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政府购买服务" sheetId="14" r:id="rId14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'2020年支出预算总表'!$A$1:$L$20</definedName>
    <definedName name="_xlnm.Print_Titles" localSheetId="3">'2020年支出预算总表'!$1:6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<sst xmlns="http://schemas.openxmlformats.org/spreadsheetml/2006/main" count="516" uniqueCount="231">
  <si>
    <t>2020年县直部门预算和“三公”经费预算表</t>
  </si>
  <si>
    <t>附表1：</t>
  </si>
  <si>
    <t>2020年部门收支预算总表</t>
  </si>
  <si>
    <t>部门名称:盘山县高级中学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</si>
  <si>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</si>
  <si>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</si>
  <si>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</si>
  <si>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</si>
  <si>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</si>
  <si>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</si>
  <si>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</si>
  <si>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</si>
  <si>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</si>
  <si>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</si>
  <si>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</si>
  <si>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</si>
  <si>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高中教育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</si>
  <si>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</si>
  <si>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</si>
  <si>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</si>
  <si>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</si>
  <si>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</si>
  <si>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</si>
  <si>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</si>
  <si>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</si>
  <si>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</si>
  <si>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</si>
  <si>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</si>
  <si>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</si>
  <si>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</si>
  <si>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</si>
  <si>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</si>
  <si>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</si>
  <si>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</si>
  <si>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</si>
  <si>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</si>
  <si>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</si>
  <si>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</si>
  <si>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</si>
  <si>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</si>
  <si>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</si>
  <si>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</si>
  <si>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</si>
  <si>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</si>
  <si>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</si>
  <si>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</si>
  <si>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</si>
  <si>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</si>
  <si>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</si>
  <si>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04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</si>
  <si>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</si>
  <si>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</si>
  <si>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</si>
  <si>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</si>
  <si>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</si>
  <si>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</si>
  <si>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</si>
  <si>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</si>
  <si>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</si>
  <si>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</si>
  <si>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</si>
  <si>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</si>
  <si>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</si>
  <si>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</si>
  <si>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</si>
  <si>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</si>
  <si>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</si>
  <si>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</si>
  <si>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</si>
  <si>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</si>
  <si>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</si>
  <si>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</si>
  <si>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</si>
  <si>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</si>
  <si>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</si>
  <si>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</si>
  <si>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</si>
  <si>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</si>
  <si>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</si>
  <si>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</si>
  <si>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</si>
  <si>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</si>
  <si>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</si>
  <si>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</si>
  <si>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</si>
  <si>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</si>
  <si>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</si>
  <si>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</si>
  <si>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</si>
  <si>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</si>
  <si>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</si>
  <si>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</si>
  <si>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</si>
  <si>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</si>
  <si>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</si>
  <si>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</si>
  <si>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</si>
  <si>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</si>
  <si>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盘山县高级中学</t>
  </si>
  <si>
    <t xml:space="preserve">    教育支出</t>
  </si>
  <si>
    <t xml:space="preserve">      普通教育</t>
  </si>
  <si>
    <t xml:space="preserve">        高中教育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</si>
  <si>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</si>
  <si>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</si>
  <si>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</si>
  <si>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</si>
  <si>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</si>
  <si>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</si>
  <si>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</si>
  <si>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</si>
  <si>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</si>
  <si>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</si>
  <si>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</si>
  <si>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</si>
  <si>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</si>
  <si>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</si>
  <si>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</si>
  <si>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</si>
  <si>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</si>
  <si>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</si>
  <si>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</si>
  <si>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</si>
  <si>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</si>
  <si>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</si>
  <si>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</si>
  <si>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</si>
  <si>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</si>
  <si>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</si>
  <si>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</si>
  <si>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</si>
  <si>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</si>
  <si>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</si>
  <si>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</si>
  <si>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</si>
  <si>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</si>
  <si>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</si>
  <si>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</si>
  <si>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</si>
  <si>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</si>
  <si>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</si>
  <si>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</si>
  <si>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</si>
  <si>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</si>
  <si>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</si>
  <si>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</si>
  <si>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</si>
  <si>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</si>
  <si>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</si>
  <si>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</si>
  <si>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</si>
  <si>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</si>
  <si>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</si>
  <si>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</si>
  <si>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</si>
  <si>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</si>
  <si>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</si>
  <si>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</si>
  <si>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</si>
  <si>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</si>
  <si>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</si>
  <si>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</si>
  <si>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</si>
  <si>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</si>
  <si>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</si>
  <si>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</si>
  <si>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</si>
  <si>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</si>
  <si>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</si>
  <si>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</si>
  <si>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部门名称盘山县高级中学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</si>
  <si>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</si>
  <si>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</si>
  <si>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</si>
  <si>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</si>
  <si>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</si>
  <si>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</si>
  <si>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</si>
  <si>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</si>
  <si>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</si>
  <si>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预算12表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</si>
  <si>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</si>
  <si>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</si>
  <si>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</si>
  <si>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</si>
  <si>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</si>
  <si>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</si>
  <si>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</si>
  <si>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</si>
  <si>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</si>
  <si>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</si>
  <si>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</si>
  <si>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</si>
  <si>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</si>
  <si>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</si>
  <si>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</si>
  <si>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</si>
  <si>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</si>
  <si>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</si>
  <si>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县高中</t>
  </si>
  <si>
    <t>学生及教师桌椅</t>
  </si>
  <si>
    <t>A030301</t>
  </si>
  <si>
    <t>楼宇防水工程</t>
  </si>
  <si>
    <t>B99</t>
  </si>
  <si>
    <t>教学楼内棚顶维修改造</t>
  </si>
  <si>
    <t>B09</t>
  </si>
  <si>
    <t>政府购买服务表</t>
  </si>
  <si>
    <t>单位</t>
  </si>
  <si>
    <t>年度</t>
  </si>
  <si>
    <t>购买服务项目名称</t>
  </si>
  <si>
    <t>内容摘要</t>
  </si>
  <si>
    <t>项目对应购买服务指导目录内容</t>
  </si>
  <si>
    <t>承接主体类别</t>
  </si>
  <si>
    <t>购买方式</t>
  </si>
  <si>
    <t>直接受益对象</t>
  </si>
  <si>
    <t>资金来源</t>
  </si>
  <si>
    <t>三级目录代码及名称</t>
  </si>
  <si>
    <t>总计</t>
  </si>
  <si>
    <t>财政拨款</t>
  </si>
  <si>
    <t>政府性基金收入</t>
  </si>
  <si>
    <t>行政事业性收费收入</t>
  </si>
  <si>
    <t>国有资源（资产）有偿使用收入</t>
  </si>
  <si>
    <t>其他收入</t>
  </si>
  <si>
    <t>排污费收入</t>
  </si>
  <si>
    <t>水资源费收入</t>
  </si>
  <si>
    <t>其他专项收入</t>
  </si>
  <si>
    <t>纳入预算管理行政事业性收费</t>
  </si>
  <si>
    <t>纳入专户管理行政事业性收费</t>
  </si>
  <si>
    <t>项目支出－物业服务</t>
  </si>
  <si>
    <t>E1102政府机构办公楼的物业管理</t>
  </si>
  <si>
    <t>公开招标</t>
  </si>
  <si>
    <t>盘山县高级中学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</si>
</sst>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* #,##0.00;* \-#,##0.00;* &quot;&quot;??;@"/>
    <numFmt numFmtId="180" formatCode="0.0_);[Red]\(0.0\)"/>
    <numFmt numFmtId="181" formatCode="0.00;[Red]0.00"/>
    <numFmt numFmtId="182" formatCode="#,##0_ "/>
    <numFmt numFmtId="183" formatCode="#,##0.0"/>
    <numFmt numFmtId="184" formatCode="0.00_);[Red]\(0.00\)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18" borderId="3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2" borderId="2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9" borderId="25" applyNumberFormat="0" applyAlignment="0" applyProtection="0">
      <alignment vertical="center"/>
    </xf>
    <xf numFmtId="0" fontId="36" fillId="9" borderId="30" applyNumberFormat="0" applyAlignment="0" applyProtection="0">
      <alignment vertical="center"/>
    </xf>
    <xf numFmtId="0" fontId="33" fillId="26" borderId="3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8" fontId="2" fillId="2" borderId="0" xfId="0" applyNumberFormat="1" applyFont="1" applyFill="1" applyAlignment="1" applyProtection="1">
      <alignment horizontal="center" vertical="center"/>
    </xf>
    <xf numFmtId="178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0" borderId="0" xfId="0" applyFont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58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 applyProtection="1">
      <alignment horizontal="centerContinuous"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Continuous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80" fontId="7" fillId="0" borderId="3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182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2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83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0" fontId="7" fillId="0" borderId="4" xfId="0" applyNumberFormat="1" applyFont="1" applyFill="1" applyBorder="1" applyAlignment="1" applyProtection="1">
      <alignment horizontal="centerContinuous" vertical="center"/>
    </xf>
    <xf numFmtId="183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3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 applyProtection="1">
      <alignment horizontal="right" vertical="center" wrapText="1"/>
    </xf>
    <xf numFmtId="182" fontId="7" fillId="2" borderId="1" xfId="0" applyNumberFormat="1" applyFont="1" applyFill="1" applyBorder="1" applyAlignment="1">
      <alignment horizontal="right" vertical="center" wrapText="1"/>
    </xf>
    <xf numFmtId="182" fontId="7" fillId="0" borderId="1" xfId="0" applyNumberFormat="1" applyFont="1" applyFill="1" applyBorder="1" applyAlignment="1"/>
    <xf numFmtId="182" fontId="7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180" fontId="7" fillId="0" borderId="0" xfId="0" applyNumberFormat="1" applyFont="1" applyFill="1" applyAlignment="1">
      <alignment horizontal="right" vertical="center"/>
    </xf>
    <xf numFmtId="18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0" borderId="0" xfId="60" applyNumberFormat="1" applyFont="1" applyFill="1" applyBorder="1" applyAlignment="1" applyProtection="1">
      <alignment vertical="center"/>
    </xf>
    <xf numFmtId="0" fontId="1" fillId="0" borderId="0" xfId="63" applyFont="1" applyFill="1" applyAlignment="1" applyProtection="1"/>
    <xf numFmtId="0" fontId="3" fillId="0" borderId="0" xfId="63" applyFont="1" applyAlignment="1"/>
    <xf numFmtId="0" fontId="8" fillId="0" borderId="0" xfId="63" applyNumberFormat="1" applyFont="1" applyFill="1" applyAlignment="1" applyProtection="1">
      <alignment horizontal="center" vertical="center"/>
    </xf>
    <xf numFmtId="0" fontId="7" fillId="0" borderId="0" xfId="63" applyFont="1" applyFill="1" applyAlignment="1"/>
    <xf numFmtId="0" fontId="7" fillId="0" borderId="0" xfId="63" applyFont="1" applyAlignment="1">
      <alignment horizontal="right"/>
    </xf>
    <xf numFmtId="0" fontId="9" fillId="0" borderId="4" xfId="63" applyNumberFormat="1" applyFont="1" applyFill="1" applyBorder="1" applyAlignment="1" applyProtection="1">
      <alignment horizontal="center" vertical="center"/>
    </xf>
    <xf numFmtId="0" fontId="9" fillId="0" borderId="10" xfId="63" applyNumberFormat="1" applyFont="1" applyFill="1" applyBorder="1" applyAlignment="1" applyProtection="1">
      <alignment horizontal="center" vertical="center"/>
    </xf>
    <xf numFmtId="0" fontId="9" fillId="0" borderId="1" xfId="63" applyFont="1" applyFill="1" applyBorder="1" applyAlignment="1">
      <alignment vertical="center"/>
    </xf>
    <xf numFmtId="184" fontId="1" fillId="0" borderId="9" xfId="63" applyNumberFormat="1" applyFont="1" applyFill="1" applyBorder="1" applyAlignment="1" applyProtection="1">
      <alignment horizontal="right" vertical="center"/>
    </xf>
    <xf numFmtId="0" fontId="7" fillId="0" borderId="5" xfId="63" applyFont="1" applyFill="1" applyBorder="1" applyAlignment="1">
      <alignment vertical="center" wrapText="1"/>
    </xf>
    <xf numFmtId="184" fontId="1" fillId="0" borderId="4" xfId="63" applyNumberFormat="1" applyFont="1" applyFill="1" applyBorder="1" applyAlignment="1" applyProtection="1">
      <alignment horizontal="right" vertical="center"/>
    </xf>
    <xf numFmtId="0" fontId="7" fillId="0" borderId="5" xfId="63" applyFont="1" applyFill="1" applyBorder="1" applyAlignment="1">
      <alignment vertical="center"/>
    </xf>
    <xf numFmtId="184" fontId="1" fillId="0" borderId="1" xfId="63" applyNumberFormat="1" applyFont="1" applyFill="1" applyBorder="1" applyAlignment="1" applyProtection="1">
      <alignment horizontal="right" vertical="center" wrapText="1"/>
    </xf>
    <xf numFmtId="0" fontId="7" fillId="0" borderId="10" xfId="63" applyFont="1" applyFill="1" applyBorder="1" applyAlignment="1">
      <alignment vertical="center"/>
    </xf>
    <xf numFmtId="184" fontId="1" fillId="0" borderId="7" xfId="63" applyNumberFormat="1" applyFont="1" applyFill="1" applyBorder="1" applyAlignment="1" applyProtection="1">
      <alignment horizontal="right" vertical="center"/>
    </xf>
    <xf numFmtId="0" fontId="10" fillId="0" borderId="0" xfId="63" applyFont="1" applyFill="1" applyAlignment="1"/>
    <xf numFmtId="0" fontId="0" fillId="0" borderId="0" xfId="22" applyNumberFormat="1" applyFont="1" applyFill="1" applyBorder="1" applyAlignment="1" applyProtection="1">
      <alignment vertical="center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/>
    <xf numFmtId="0" fontId="11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Alignment="1">
      <alignment horizontal="right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49" fontId="0" fillId="0" borderId="15" xfId="22" applyNumberFormat="1" applyFill="1" applyBorder="1" applyAlignment="1">
      <alignment horizontal="center" vertical="center" wrapText="1"/>
    </xf>
    <xf numFmtId="0" fontId="0" fillId="0" borderId="15" xfId="22" applyNumberFormat="1" applyFill="1" applyBorder="1" applyAlignment="1">
      <alignment horizontal="left" vertical="center" wrapText="1"/>
    </xf>
    <xf numFmtId="178" fontId="0" fillId="0" borderId="15" xfId="2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5" fillId="0" borderId="0" xfId="58" applyNumberFormat="1" applyFont="1" applyFill="1" applyBorder="1" applyAlignment="1" applyProtection="1">
      <alignment horizontal="left" vertical="center" wrapText="1"/>
    </xf>
    <xf numFmtId="0" fontId="12" fillId="0" borderId="0" xfId="58" applyNumberFormat="1" applyFont="1" applyFill="1" applyAlignment="1" applyProtection="1">
      <alignment vertical="center" wrapText="1"/>
    </xf>
    <xf numFmtId="2" fontId="6" fillId="0" borderId="0" xfId="58" applyNumberFormat="1" applyFont="1" applyFill="1" applyBorder="1" applyAlignment="1" applyProtection="1">
      <alignment horizontal="centerContinuous" vertical="center"/>
    </xf>
    <xf numFmtId="0" fontId="13" fillId="0" borderId="0" xfId="58" applyFont="1" applyAlignment="1">
      <alignment horizontal="center" vertical="center"/>
    </xf>
    <xf numFmtId="0" fontId="7" fillId="0" borderId="2" xfId="44" applyNumberFormat="1" applyFont="1" applyFill="1" applyBorder="1" applyAlignment="1" applyProtection="1"/>
    <xf numFmtId="0" fontId="7" fillId="3" borderId="2" xfId="44" applyNumberFormat="1" applyFont="1" applyFill="1" applyBorder="1" applyAlignment="1" applyProtection="1"/>
    <xf numFmtId="0" fontId="7" fillId="0" borderId="0" xfId="58" applyNumberFormat="1" applyFont="1" applyFill="1" applyAlignment="1" applyProtection="1">
      <alignment horizontal="left" vertical="center"/>
    </xf>
    <xf numFmtId="0" fontId="7" fillId="0" borderId="0" xfId="58" applyFont="1" applyAlignment="1">
      <alignment horizontal="center" vertical="center"/>
    </xf>
    <xf numFmtId="0" fontId="7" fillId="0" borderId="0" xfId="58" applyFont="1" applyFill="1" applyAlignment="1">
      <alignment horizontal="center" vertical="center"/>
    </xf>
    <xf numFmtId="0" fontId="7" fillId="0" borderId="15" xfId="58" applyFont="1" applyFill="1" applyBorder="1" applyAlignment="1">
      <alignment horizontal="centerContinuous" vertical="center"/>
    </xf>
    <xf numFmtId="49" fontId="3" fillId="0" borderId="14" xfId="58" applyNumberFormat="1" applyFont="1" applyFill="1" applyBorder="1" applyAlignment="1" applyProtection="1">
      <alignment horizontal="center" vertical="center" wrapText="1"/>
    </xf>
    <xf numFmtId="0" fontId="7" fillId="0" borderId="14" xfId="58" applyNumberFormat="1" applyFont="1" applyFill="1" applyBorder="1" applyAlignment="1" applyProtection="1">
      <alignment horizontal="center" vertical="center" wrapText="1"/>
    </xf>
    <xf numFmtId="0" fontId="7" fillId="0" borderId="15" xfId="58" applyNumberFormat="1" applyFont="1" applyFill="1" applyBorder="1" applyAlignment="1" applyProtection="1">
      <alignment horizontal="centerContinuous" vertical="center"/>
    </xf>
    <xf numFmtId="0" fontId="7" fillId="0" borderId="15" xfId="58" applyNumberFormat="1" applyFont="1" applyFill="1" applyBorder="1" applyAlignment="1" applyProtection="1">
      <alignment horizontal="center" vertical="center"/>
    </xf>
    <xf numFmtId="49" fontId="3" fillId="0" borderId="16" xfId="58" applyNumberFormat="1" applyFont="1" applyFill="1" applyBorder="1" applyAlignment="1" applyProtection="1">
      <alignment horizontal="center" vertical="center" wrapText="1"/>
    </xf>
    <xf numFmtId="0" fontId="7" fillId="0" borderId="16" xfId="58" applyNumberFormat="1" applyFont="1" applyFill="1" applyBorder="1" applyAlignment="1" applyProtection="1">
      <alignment horizontal="center" vertical="center" wrapText="1"/>
    </xf>
    <xf numFmtId="0" fontId="7" fillId="0" borderId="15" xfId="58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>
      <alignment vertical="center" wrapText="1"/>
    </xf>
    <xf numFmtId="0" fontId="0" fillId="0" borderId="15" xfId="0" applyNumberFormat="1" applyFill="1" applyBorder="1" applyAlignment="1">
      <alignment vertical="center" wrapText="1"/>
    </xf>
    <xf numFmtId="4" fontId="0" fillId="0" borderId="15" xfId="0" applyNumberFormat="1" applyFill="1" applyBorder="1" applyAlignment="1">
      <alignment vertical="center" wrapText="1"/>
    </xf>
    <xf numFmtId="0" fontId="7" fillId="0" borderId="15" xfId="58" applyFont="1" applyFill="1" applyBorder="1" applyAlignment="1">
      <alignment horizontal="center" vertical="center" wrapText="1"/>
    </xf>
    <xf numFmtId="0" fontId="3" fillId="0" borderId="0" xfId="58" applyFont="1" applyAlignment="1"/>
    <xf numFmtId="0" fontId="7" fillId="0" borderId="0" xfId="58" applyFont="1" applyAlignment="1">
      <alignment horizontal="right"/>
    </xf>
    <xf numFmtId="0" fontId="7" fillId="0" borderId="0" xfId="58" applyFont="1" applyAlignment="1">
      <alignment horizontal="right" vertical="center"/>
    </xf>
    <xf numFmtId="0" fontId="7" fillId="0" borderId="0" xfId="58" applyFont="1" applyAlignment="1"/>
    <xf numFmtId="0" fontId="7" fillId="0" borderId="15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Continuous"/>
    </xf>
    <xf numFmtId="0" fontId="7" fillId="0" borderId="15" xfId="58" applyNumberFormat="1" applyFont="1" applyFill="1" applyBorder="1" applyAlignment="1">
      <alignment horizontal="center" vertical="center" wrapText="1"/>
    </xf>
    <xf numFmtId="0" fontId="7" fillId="0" borderId="15" xfId="58" applyFont="1" applyFill="1" applyBorder="1" applyAlignment="1">
      <alignment horizontal="center" vertical="center"/>
    </xf>
    <xf numFmtId="0" fontId="7" fillId="0" borderId="15" xfId="58" applyFont="1" applyBorder="1" applyAlignment="1">
      <alignment horizontal="center" vertical="center"/>
    </xf>
    <xf numFmtId="0" fontId="7" fillId="0" borderId="0" xfId="61" applyFont="1">
      <alignment vertical="center"/>
    </xf>
    <xf numFmtId="0" fontId="1" fillId="0" borderId="0" xfId="61" applyNumberFormat="1" applyFont="1" applyFill="1" applyBorder="1" applyAlignment="1" applyProtection="1">
      <alignment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6" fillId="0" borderId="0" xfId="61" applyNumberFormat="1" applyFont="1" applyFill="1" applyAlignment="1" applyProtection="1">
      <alignment horizontal="centerContinuous" vertical="center"/>
    </xf>
    <xf numFmtId="0" fontId="14" fillId="0" borderId="0" xfId="61" applyNumberFormat="1" applyFont="1" applyFill="1" applyAlignment="1" applyProtection="1">
      <alignment horizontal="centerContinuous" vertical="center"/>
    </xf>
    <xf numFmtId="0" fontId="7" fillId="0" borderId="2" xfId="49" applyNumberFormat="1" applyFont="1" applyFill="1" applyBorder="1" applyAlignment="1" applyProtection="1"/>
    <xf numFmtId="0" fontId="7" fillId="3" borderId="2" xfId="49" applyNumberFormat="1" applyFont="1" applyFill="1" applyBorder="1" applyAlignment="1" applyProtection="1"/>
    <xf numFmtId="49" fontId="15" fillId="0" borderId="0" xfId="61" applyNumberFormat="1" applyFont="1" applyFill="1" applyAlignment="1" applyProtection="1">
      <alignment horizontal="center" vertical="center"/>
    </xf>
    <xf numFmtId="180" fontId="15" fillId="0" borderId="0" xfId="61" applyNumberFormat="1" applyFont="1" applyFill="1" applyAlignment="1" applyProtection="1">
      <alignment horizontal="center" vertical="center"/>
    </xf>
    <xf numFmtId="49" fontId="7" fillId="0" borderId="11" xfId="61" applyNumberFormat="1" applyFont="1" applyFill="1" applyBorder="1" applyAlignment="1" applyProtection="1">
      <alignment horizontal="center" vertical="center" wrapText="1"/>
    </xf>
    <xf numFmtId="49" fontId="7" fillId="0" borderId="12" xfId="61" applyNumberFormat="1" applyFont="1" applyFill="1" applyBorder="1" applyAlignment="1" applyProtection="1">
      <alignment horizontal="center" vertical="center" wrapText="1"/>
    </xf>
    <xf numFmtId="49" fontId="7" fillId="0" borderId="13" xfId="61" applyNumberFormat="1" applyFont="1" applyFill="1" applyBorder="1" applyAlignment="1" applyProtection="1">
      <alignment horizontal="center" vertical="center" wrapText="1"/>
    </xf>
    <xf numFmtId="49" fontId="7" fillId="0" borderId="14" xfId="61" applyNumberFormat="1" applyFont="1" applyFill="1" applyBorder="1" applyAlignment="1" applyProtection="1">
      <alignment horizontal="center" vertical="center" wrapText="1"/>
    </xf>
    <xf numFmtId="180" fontId="7" fillId="0" borderId="14" xfId="61" applyNumberFormat="1" applyFont="1" applyFill="1" applyBorder="1" applyAlignment="1" applyProtection="1">
      <alignment horizontal="center" vertical="center" wrapText="1"/>
    </xf>
    <xf numFmtId="180" fontId="7" fillId="0" borderId="11" xfId="61" applyNumberFormat="1" applyFont="1" applyFill="1" applyBorder="1" applyAlignment="1" applyProtection="1">
      <alignment horizontal="center" vertical="center"/>
    </xf>
    <xf numFmtId="180" fontId="7" fillId="0" borderId="12" xfId="61" applyNumberFormat="1" applyFont="1" applyFill="1" applyBorder="1" applyAlignment="1" applyProtection="1">
      <alignment horizontal="center" vertical="center"/>
    </xf>
    <xf numFmtId="49" fontId="7" fillId="0" borderId="17" xfId="61" applyNumberFormat="1" applyFont="1" applyFill="1" applyBorder="1" applyAlignment="1" applyProtection="1">
      <alignment horizontal="center" vertical="center" wrapText="1"/>
    </xf>
    <xf numFmtId="180" fontId="7" fillId="0" borderId="17" xfId="61" applyNumberFormat="1" applyFont="1" applyFill="1" applyBorder="1" applyAlignment="1" applyProtection="1">
      <alignment horizontal="center" vertical="center" wrapText="1"/>
    </xf>
    <xf numFmtId="49" fontId="7" fillId="0" borderId="16" xfId="61" applyNumberFormat="1" applyFont="1" applyFill="1" applyBorder="1" applyAlignment="1" applyProtection="1">
      <alignment horizontal="center" vertical="center" wrapText="1"/>
    </xf>
    <xf numFmtId="180" fontId="7" fillId="0" borderId="16" xfId="61" applyNumberFormat="1" applyFont="1" applyFill="1" applyBorder="1" applyAlignment="1" applyProtection="1">
      <alignment horizontal="center" vertical="center" wrapText="1"/>
    </xf>
    <xf numFmtId="49" fontId="0" fillId="0" borderId="15" xfId="60" applyNumberFormat="1" applyFill="1" applyBorder="1" applyAlignment="1">
      <alignment vertical="center" wrapText="1"/>
    </xf>
    <xf numFmtId="0" fontId="0" fillId="0" borderId="15" xfId="60" applyNumberFormat="1" applyFill="1" applyBorder="1" applyAlignment="1">
      <alignment vertical="center" wrapText="1"/>
    </xf>
    <xf numFmtId="4" fontId="0" fillId="0" borderId="15" xfId="60" applyNumberFormat="1" applyFill="1" applyBorder="1" applyAlignment="1">
      <alignment horizontal="right" vertical="center" wrapText="1"/>
    </xf>
    <xf numFmtId="180" fontId="7" fillId="0" borderId="13" xfId="61" applyNumberFormat="1" applyFont="1" applyFill="1" applyBorder="1" applyAlignment="1" applyProtection="1">
      <alignment horizontal="center" vertical="center"/>
    </xf>
    <xf numFmtId="0" fontId="7" fillId="0" borderId="14" xfId="61" applyNumberFormat="1" applyFont="1" applyFill="1" applyBorder="1" applyAlignment="1" applyProtection="1">
      <alignment horizontal="center" vertical="center" wrapText="1"/>
    </xf>
    <xf numFmtId="0" fontId="7" fillId="0" borderId="16" xfId="61" applyNumberFormat="1" applyFont="1" applyFill="1" applyBorder="1" applyAlignment="1" applyProtection="1">
      <alignment horizontal="center" vertical="center" wrapText="1"/>
    </xf>
    <xf numFmtId="4" fontId="0" fillId="0" borderId="15" xfId="60" applyNumberFormat="1" applyFont="1" applyFill="1" applyBorder="1" applyAlignment="1">
      <alignment horizontal="right" vertical="center" wrapText="1"/>
    </xf>
    <xf numFmtId="180" fontId="9" fillId="0" borderId="0" xfId="61" applyNumberFormat="1" applyFont="1" applyFill="1" applyAlignment="1" applyProtection="1">
      <alignment horizontal="right" vertical="center"/>
    </xf>
    <xf numFmtId="0" fontId="0" fillId="0" borderId="0" xfId="60" applyFill="1" applyAlignment="1">
      <alignment vertical="center" wrapText="1"/>
    </xf>
    <xf numFmtId="0" fontId="6" fillId="0" borderId="0" xfId="61" applyNumberFormat="1" applyFont="1" applyFill="1" applyBorder="1" applyAlignment="1" applyProtection="1">
      <alignment horizontal="center" vertical="center"/>
    </xf>
    <xf numFmtId="49" fontId="7" fillId="0" borderId="18" xfId="61" applyNumberFormat="1" applyFont="1" applyFill="1" applyBorder="1" applyAlignment="1" applyProtection="1">
      <alignment horizontal="center" vertical="center" wrapText="1"/>
    </xf>
    <xf numFmtId="49" fontId="7" fillId="0" borderId="19" xfId="61" applyNumberFormat="1" applyFont="1" applyFill="1" applyBorder="1" applyAlignment="1" applyProtection="1">
      <alignment horizontal="center" vertical="center" wrapText="1"/>
    </xf>
    <xf numFmtId="49" fontId="7" fillId="0" borderId="20" xfId="61" applyNumberFormat="1" applyFont="1" applyFill="1" applyBorder="1" applyAlignment="1" applyProtection="1">
      <alignment horizontal="center" vertical="center" wrapText="1"/>
    </xf>
    <xf numFmtId="49" fontId="7" fillId="0" borderId="21" xfId="61" applyNumberFormat="1" applyFont="1" applyFill="1" applyBorder="1" applyAlignment="1" applyProtection="1">
      <alignment horizontal="center" vertical="center" wrapText="1"/>
    </xf>
    <xf numFmtId="49" fontId="7" fillId="0" borderId="22" xfId="61" applyNumberFormat="1" applyFont="1" applyFill="1" applyBorder="1" applyAlignment="1" applyProtection="1">
      <alignment horizontal="center" vertical="center" wrapText="1"/>
    </xf>
    <xf numFmtId="49" fontId="7" fillId="0" borderId="23" xfId="61" applyNumberFormat="1" applyFont="1" applyFill="1" applyBorder="1" applyAlignment="1" applyProtection="1">
      <alignment horizontal="center" vertical="center" wrapText="1"/>
    </xf>
    <xf numFmtId="49" fontId="7" fillId="0" borderId="15" xfId="61" applyNumberFormat="1" applyFont="1" applyFill="1" applyBorder="1" applyAlignment="1" applyProtection="1">
      <alignment horizontal="center" vertical="center" wrapText="1"/>
    </xf>
    <xf numFmtId="178" fontId="0" fillId="0" borderId="15" xfId="60" applyNumberFormat="1" applyFill="1" applyBorder="1" applyAlignment="1">
      <alignment horizontal="right" vertical="center" wrapText="1"/>
    </xf>
    <xf numFmtId="0" fontId="1" fillId="0" borderId="0" xfId="61" applyFill="1">
      <alignment vertical="center"/>
    </xf>
    <xf numFmtId="0" fontId="15" fillId="0" borderId="0" xfId="61" applyFont="1" applyFill="1" applyAlignment="1">
      <alignment vertical="center"/>
    </xf>
    <xf numFmtId="0" fontId="15" fillId="0" borderId="0" xfId="61" applyFont="1">
      <alignment vertical="center"/>
    </xf>
    <xf numFmtId="0" fontId="7" fillId="0" borderId="0" xfId="61" applyFont="1" applyAlignment="1">
      <alignment horizontal="right" vertical="center"/>
    </xf>
    <xf numFmtId="0" fontId="5" fillId="0" borderId="0" xfId="63" applyFont="1" applyAlignment="1"/>
    <xf numFmtId="0" fontId="11" fillId="0" borderId="0" xfId="63" applyFont="1" applyAlignment="1">
      <alignment horizontal="centerContinuous"/>
    </xf>
    <xf numFmtId="0" fontId="3" fillId="0" borderId="0" xfId="63" applyFont="1" applyAlignment="1">
      <alignment horizontal="centerContinuous"/>
    </xf>
    <xf numFmtId="0" fontId="3" fillId="0" borderId="0" xfId="63" applyFont="1" applyFill="1" applyAlignment="1"/>
    <xf numFmtId="0" fontId="3" fillId="0" borderId="0" xfId="63" applyFont="1" applyAlignment="1">
      <alignment horizontal="right"/>
    </xf>
    <xf numFmtId="0" fontId="3" fillId="0" borderId="11" xfId="63" applyFont="1" applyBorder="1" applyAlignment="1">
      <alignment horizontal="center" vertical="center"/>
    </xf>
    <xf numFmtId="0" fontId="3" fillId="0" borderId="12" xfId="63" applyFont="1" applyBorder="1" applyAlignment="1">
      <alignment horizontal="center" vertical="center"/>
    </xf>
    <xf numFmtId="0" fontId="3" fillId="0" borderId="13" xfId="63" applyFont="1" applyBorder="1" applyAlignment="1">
      <alignment horizontal="center" vertical="center"/>
    </xf>
    <xf numFmtId="0" fontId="3" fillId="0" borderId="14" xfId="63" applyFont="1" applyBorder="1" applyAlignment="1">
      <alignment horizontal="center" vertical="center"/>
    </xf>
    <xf numFmtId="0" fontId="3" fillId="0" borderId="14" xfId="63" applyFont="1" applyFill="1" applyBorder="1" applyAlignment="1">
      <alignment horizontal="center" vertical="center"/>
    </xf>
    <xf numFmtId="0" fontId="3" fillId="0" borderId="15" xfId="63" applyFont="1" applyBorder="1" applyAlignment="1">
      <alignment horizontal="center" vertical="center"/>
    </xf>
    <xf numFmtId="0" fontId="3" fillId="0" borderId="16" xfId="63" applyFont="1" applyBorder="1" applyAlignment="1">
      <alignment horizontal="center" vertical="center"/>
    </xf>
    <xf numFmtId="0" fontId="3" fillId="0" borderId="16" xfId="63" applyFont="1" applyFill="1" applyBorder="1" applyAlignment="1">
      <alignment horizontal="center" vertical="center"/>
    </xf>
    <xf numFmtId="49" fontId="0" fillId="0" borderId="15" xfId="60" applyNumberFormat="1" applyFill="1" applyBorder="1" applyAlignment="1">
      <alignment horizontal="center" vertical="center" wrapText="1"/>
    </xf>
    <xf numFmtId="0" fontId="0" fillId="0" borderId="15" xfId="60" applyNumberFormat="1" applyFill="1" applyBorder="1" applyAlignment="1">
      <alignment horizontal="left" vertical="center" wrapText="1"/>
    </xf>
    <xf numFmtId="0" fontId="3" fillId="0" borderId="0" xfId="63" applyFont="1" applyFill="1" applyAlignment="1">
      <alignment horizontal="left"/>
    </xf>
    <xf numFmtId="0" fontId="3" fillId="0" borderId="0" xfId="63" applyFont="1" applyAlignment="1">
      <alignment horizontal="left"/>
    </xf>
    <xf numFmtId="0" fontId="1" fillId="0" borderId="0" xfId="64" applyNumberFormat="1" applyFont="1" applyFill="1" applyBorder="1" applyAlignment="1" applyProtection="1"/>
    <xf numFmtId="180" fontId="7" fillId="0" borderId="0" xfId="64" applyNumberFormat="1" applyFont="1" applyFill="1" applyBorder="1" applyAlignment="1" applyProtection="1">
      <alignment vertical="center"/>
    </xf>
    <xf numFmtId="0" fontId="4" fillId="0" borderId="0" xfId="64" applyNumberFormat="1" applyFont="1" applyFill="1" applyBorder="1" applyAlignment="1" applyProtection="1">
      <alignment horizontal="centerContinuous" vertical="center"/>
    </xf>
    <xf numFmtId="0" fontId="8" fillId="0" borderId="0" xfId="64" applyNumberFormat="1" applyFont="1" applyFill="1" applyBorder="1" applyAlignment="1" applyProtection="1">
      <alignment horizontal="centerContinuous" vertical="center"/>
    </xf>
    <xf numFmtId="0" fontId="7" fillId="0" borderId="0" xfId="64" applyNumberFormat="1" applyFont="1" applyFill="1" applyBorder="1" applyAlignment="1" applyProtection="1">
      <alignment horizontal="center" vertical="center"/>
    </xf>
    <xf numFmtId="180" fontId="7" fillId="0" borderId="0" xfId="64" applyNumberFormat="1" applyFont="1" applyFill="1" applyBorder="1" applyAlignment="1" applyProtection="1">
      <alignment horizontal="right" vertical="center"/>
    </xf>
    <xf numFmtId="0" fontId="7" fillId="0" borderId="2" xfId="64" applyNumberFormat="1" applyFont="1" applyFill="1" applyBorder="1" applyAlignment="1" applyProtection="1">
      <alignment horizontal="left" vertical="center"/>
    </xf>
    <xf numFmtId="0" fontId="9" fillId="0" borderId="1" xfId="64" applyNumberFormat="1" applyFont="1" applyFill="1" applyBorder="1" applyAlignment="1" applyProtection="1">
      <alignment horizontal="centerContinuous" vertical="center"/>
    </xf>
    <xf numFmtId="0" fontId="9" fillId="0" borderId="4" xfId="25" applyNumberFormat="1" applyFont="1" applyFill="1" applyBorder="1" applyAlignment="1" applyProtection="1">
      <alignment horizontal="center" vertical="center"/>
    </xf>
    <xf numFmtId="180" fontId="9" fillId="0" borderId="4" xfId="64" applyNumberFormat="1" applyFont="1" applyFill="1" applyBorder="1" applyAlignment="1" applyProtection="1">
      <alignment horizontal="center" vertical="center"/>
    </xf>
    <xf numFmtId="0" fontId="7" fillId="0" borderId="5" xfId="64" applyNumberFormat="1" applyFont="1" applyFill="1" applyBorder="1" applyAlignment="1" applyProtection="1">
      <alignment vertical="center" wrapText="1"/>
    </xf>
    <xf numFmtId="4" fontId="7" fillId="0" borderId="1" xfId="6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7" fillId="0" borderId="5" xfId="64" applyNumberFormat="1" applyFont="1" applyFill="1" applyBorder="1" applyAlignment="1" applyProtection="1">
      <alignment vertical="center"/>
    </xf>
    <xf numFmtId="183" fontId="7" fillId="0" borderId="1" xfId="64" applyNumberFormat="1" applyFont="1" applyFill="1" applyBorder="1" applyAlignment="1" applyProtection="1">
      <alignment horizontal="right" vertical="center" wrapText="1"/>
    </xf>
    <xf numFmtId="49" fontId="7" fillId="0" borderId="5" xfId="64" applyNumberFormat="1" applyFont="1" applyFill="1" applyBorder="1" applyAlignment="1" applyProtection="1">
      <alignment horizontal="center" vertical="center"/>
    </xf>
    <xf numFmtId="0" fontId="3" fillId="0" borderId="0" xfId="64" applyNumberFormat="1" applyFont="1" applyFill="1" applyBorder="1" applyAlignment="1" applyProtection="1"/>
    <xf numFmtId="0" fontId="7" fillId="0" borderId="2" xfId="25" applyNumberFormat="1" applyFont="1" applyFill="1" applyBorder="1" applyAlignment="1" applyProtection="1">
      <alignment horizontal="left" vertical="center"/>
    </xf>
    <xf numFmtId="180" fontId="7" fillId="0" borderId="2" xfId="64" applyNumberFormat="1" applyFont="1" applyFill="1" applyBorder="1" applyAlignment="1" applyProtection="1">
      <alignment horizontal="center" vertical="center"/>
    </xf>
    <xf numFmtId="0" fontId="9" fillId="0" borderId="24" xfId="64" applyNumberFormat="1" applyFont="1" applyFill="1" applyBorder="1" applyAlignment="1" applyProtection="1">
      <alignment horizontal="centerContinuous" vertical="center"/>
    </xf>
    <xf numFmtId="0" fontId="9" fillId="0" borderId="1" xfId="64" applyNumberFormat="1" applyFont="1" applyFill="1" applyBorder="1" applyAlignment="1" applyProtection="1">
      <alignment horizontal="center" vertical="center"/>
    </xf>
    <xf numFmtId="180" fontId="9" fillId="0" borderId="24" xfId="64" applyNumberFormat="1" applyFont="1" applyFill="1" applyBorder="1" applyAlignment="1" applyProtection="1">
      <alignment horizontal="center" vertical="center"/>
    </xf>
    <xf numFmtId="49" fontId="7" fillId="0" borderId="5" xfId="64" applyNumberFormat="1" applyFont="1" applyFill="1" applyBorder="1" applyAlignment="1" applyProtection="1">
      <alignment vertical="center" wrapText="1"/>
    </xf>
    <xf numFmtId="184" fontId="7" fillId="0" borderId="24" xfId="64" applyNumberFormat="1" applyFont="1" applyFill="1" applyBorder="1" applyAlignment="1" applyProtection="1">
      <alignment horizontal="right" vertical="center" wrapText="1"/>
    </xf>
    <xf numFmtId="181" fontId="0" fillId="0" borderId="0" xfId="60" applyNumberFormat="1" applyFill="1" applyAlignment="1">
      <alignment vertical="center" wrapText="1"/>
    </xf>
    <xf numFmtId="183" fontId="7" fillId="0" borderId="24" xfId="64" applyNumberFormat="1" applyFont="1" applyFill="1" applyBorder="1" applyAlignment="1" applyProtection="1">
      <alignment horizontal="right" vertical="center" wrapText="1"/>
    </xf>
    <xf numFmtId="183" fontId="7" fillId="0" borderId="10" xfId="64" applyNumberFormat="1" applyFont="1" applyFill="1" applyBorder="1" applyAlignment="1" applyProtection="1">
      <alignment horizontal="right" vertical="center" wrapText="1"/>
    </xf>
    <xf numFmtId="0" fontId="7" fillId="0" borderId="0" xfId="64" applyNumberFormat="1" applyFont="1" applyFill="1" applyBorder="1" applyAlignment="1" applyProtection="1">
      <alignment vertical="center"/>
    </xf>
    <xf numFmtId="0" fontId="8" fillId="0" borderId="0" xfId="64" applyNumberFormat="1" applyFont="1" applyFill="1" applyBorder="1" applyAlignment="1" applyProtection="1">
      <alignment horizontal="center" vertical="center"/>
    </xf>
    <xf numFmtId="0" fontId="7" fillId="0" borderId="2" xfId="64" applyNumberFormat="1" applyFont="1" applyFill="1" applyBorder="1" applyAlignment="1" applyProtection="1">
      <alignment horizontal="center" vertical="center"/>
    </xf>
    <xf numFmtId="4" fontId="7" fillId="0" borderId="5" xfId="64" applyNumberFormat="1" applyFont="1" applyFill="1" applyBorder="1" applyAlignment="1" applyProtection="1">
      <alignment horizontal="right" vertical="center" wrapText="1"/>
    </xf>
    <xf numFmtId="184" fontId="0" fillId="0" borderId="0" xfId="60" applyNumberFormat="1" applyFill="1" applyAlignment="1">
      <alignment vertical="center" wrapText="1"/>
    </xf>
    <xf numFmtId="4" fontId="7" fillId="0" borderId="10" xfId="64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center" vertical="center" wrapText="1"/>
    </xf>
  </cellXfs>
  <cellStyles count="6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标题 3" xfId="24" builtinId="18"/>
    <cellStyle name="货币[0] 2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千位分隔[0] 4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 5" xfId="57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货币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71"/>
  </cols>
  <sheetData>
    <row r="7" ht="136.5" customHeight="1" spans="1:13">
      <c r="A7" s="229" t="s">
        <v>0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71" customWidth="1"/>
    <col min="2" max="2" width="14.625" style="71" customWidth="1"/>
    <col min="3" max="3" width="31.75" style="71" customWidth="1"/>
    <col min="4" max="4" width="15.25" style="71" customWidth="1"/>
    <col min="5" max="16384" width="9" style="71"/>
  </cols>
  <sheetData>
    <row r="1" ht="14.25" customHeight="1" spans="1:4">
      <c r="A1" s="196" t="s">
        <v>1</v>
      </c>
      <c r="B1" s="212"/>
      <c r="C1" s="223"/>
      <c r="D1" s="197"/>
    </row>
    <row r="2" ht="27" customHeight="1" spans="1:4">
      <c r="A2" s="224" t="s">
        <v>2</v>
      </c>
      <c r="B2" s="224"/>
      <c r="C2" s="224"/>
      <c r="D2" s="224"/>
    </row>
    <row r="3" customHeight="1" spans="1:4">
      <c r="A3" s="200"/>
      <c r="B3" s="200"/>
      <c r="C3" s="200"/>
      <c r="D3" s="201"/>
    </row>
    <row r="4" customHeight="1" spans="1:4">
      <c r="A4" s="213" t="s">
        <v>3</v>
      </c>
      <c r="B4" s="214"/>
      <c r="C4" s="225"/>
      <c r="D4" s="201" t="s">
        <v>4</v>
      </c>
    </row>
    <row r="5" ht="19.5" customHeight="1" spans="1:4">
      <c r="A5" s="203" t="s">
        <v>5</v>
      </c>
      <c r="B5" s="203"/>
      <c r="C5" s="203" t="s">
        <v>6</v>
      </c>
      <c r="D5" s="203"/>
    </row>
    <row r="6" ht="19.5" customHeight="1" spans="1:4">
      <c r="A6" s="216" t="s">
        <v>7</v>
      </c>
      <c r="B6" s="205" t="s">
        <v>8</v>
      </c>
      <c r="C6" s="204" t="s">
        <v>7</v>
      </c>
      <c r="D6" s="205" t="s">
        <v>8</v>
      </c>
    </row>
    <row r="7" s="165" customFormat="1" ht="15" customHeight="1" spans="1:12">
      <c r="A7" s="218" t="s">
        <v>9</v>
      </c>
      <c r="B7" s="226">
        <f>H7</f>
        <v>3351.48</v>
      </c>
      <c r="C7" s="206" t="s">
        <v>10</v>
      </c>
      <c r="D7" s="207">
        <v>3731.48</v>
      </c>
      <c r="H7" s="227">
        <v>3351.48</v>
      </c>
      <c r="I7" s="227">
        <v>0</v>
      </c>
      <c r="J7" s="227">
        <v>0</v>
      </c>
      <c r="K7" s="227">
        <v>380</v>
      </c>
      <c r="L7" s="227">
        <v>0</v>
      </c>
    </row>
    <row r="8" ht="15" customHeight="1" spans="1:12">
      <c r="A8" s="209" t="s">
        <v>11</v>
      </c>
      <c r="B8" s="228">
        <f>I7</f>
        <v>0</v>
      </c>
      <c r="C8" s="206" t="s">
        <v>12</v>
      </c>
      <c r="D8" s="207">
        <v>3029.68</v>
      </c>
      <c r="H8" s="227">
        <v>2649.68</v>
      </c>
      <c r="I8" s="227">
        <v>0</v>
      </c>
      <c r="J8" s="227">
        <v>0</v>
      </c>
      <c r="K8" s="227">
        <v>380</v>
      </c>
      <c r="L8" s="227">
        <v>0</v>
      </c>
    </row>
    <row r="9" ht="15" customHeight="1" spans="1:12">
      <c r="A9" s="209" t="s">
        <v>13</v>
      </c>
      <c r="B9" s="228">
        <f>J7</f>
        <v>0</v>
      </c>
      <c r="C9" s="206" t="s">
        <v>14</v>
      </c>
      <c r="D9" s="207">
        <v>3029.68</v>
      </c>
      <c r="H9" s="227">
        <v>2649.68</v>
      </c>
      <c r="I9" s="227">
        <v>0</v>
      </c>
      <c r="J9" s="227">
        <v>0</v>
      </c>
      <c r="K9" s="227">
        <v>380</v>
      </c>
      <c r="L9" s="227">
        <v>0</v>
      </c>
    </row>
    <row r="10" ht="15" customHeight="1" spans="1:12">
      <c r="A10" s="209" t="s">
        <v>15</v>
      </c>
      <c r="B10" s="228">
        <f>K7</f>
        <v>380</v>
      </c>
      <c r="C10" s="206" t="s">
        <v>16</v>
      </c>
      <c r="D10" s="207">
        <v>3029.68</v>
      </c>
      <c r="H10" s="227">
        <v>2649.68</v>
      </c>
      <c r="I10" s="227">
        <v>0</v>
      </c>
      <c r="J10" s="227">
        <v>0</v>
      </c>
      <c r="K10" s="227">
        <v>380</v>
      </c>
      <c r="L10" s="227">
        <v>0</v>
      </c>
    </row>
    <row r="11" ht="15" customHeight="1" spans="1:12">
      <c r="A11" s="209" t="s">
        <v>17</v>
      </c>
      <c r="B11" s="228">
        <f>L7</f>
        <v>0</v>
      </c>
      <c r="C11" s="206" t="s">
        <v>18</v>
      </c>
      <c r="D11" s="207">
        <v>332.23</v>
      </c>
      <c r="H11" s="227">
        <v>332.23</v>
      </c>
      <c r="I11" s="227">
        <v>0</v>
      </c>
      <c r="J11" s="227">
        <v>0</v>
      </c>
      <c r="K11" s="227">
        <v>0</v>
      </c>
      <c r="L11" s="227">
        <v>0</v>
      </c>
    </row>
    <row r="12" ht="15" customHeight="1" spans="1:12">
      <c r="A12" s="209"/>
      <c r="B12" s="228"/>
      <c r="C12" s="206" t="s">
        <v>19</v>
      </c>
      <c r="D12" s="207">
        <v>332.23</v>
      </c>
      <c r="H12" s="227">
        <v>332.23</v>
      </c>
      <c r="I12" s="227">
        <v>0</v>
      </c>
      <c r="J12" s="227">
        <v>0</v>
      </c>
      <c r="K12" s="227">
        <v>0</v>
      </c>
      <c r="L12" s="227">
        <v>0</v>
      </c>
    </row>
    <row r="13" ht="15" customHeight="1" spans="1:12">
      <c r="A13" s="209"/>
      <c r="B13" s="228"/>
      <c r="C13" s="206" t="s">
        <v>20</v>
      </c>
      <c r="D13" s="207">
        <v>311.21</v>
      </c>
      <c r="H13" s="227">
        <v>311.21</v>
      </c>
      <c r="I13" s="227">
        <v>0</v>
      </c>
      <c r="J13" s="227">
        <v>0</v>
      </c>
      <c r="K13" s="227">
        <v>0</v>
      </c>
      <c r="L13" s="227">
        <v>0</v>
      </c>
    </row>
    <row r="14" ht="15" customHeight="1" spans="1:12">
      <c r="A14" s="209"/>
      <c r="B14" s="228"/>
      <c r="C14" s="206" t="s">
        <v>21</v>
      </c>
      <c r="D14" s="207">
        <v>21.02</v>
      </c>
      <c r="H14" s="227">
        <v>21.02</v>
      </c>
      <c r="I14" s="227">
        <v>0</v>
      </c>
      <c r="J14" s="227">
        <v>0</v>
      </c>
      <c r="K14" s="227">
        <v>0</v>
      </c>
      <c r="L14" s="227">
        <v>0</v>
      </c>
    </row>
    <row r="15" ht="15" customHeight="1" spans="1:12">
      <c r="A15" s="209"/>
      <c r="B15" s="228"/>
      <c r="C15" s="206" t="s">
        <v>22</v>
      </c>
      <c r="D15" s="207">
        <v>136.16</v>
      </c>
      <c r="H15" s="227">
        <v>136.16</v>
      </c>
      <c r="I15" s="227">
        <v>0</v>
      </c>
      <c r="J15" s="227">
        <v>0</v>
      </c>
      <c r="K15" s="227">
        <v>0</v>
      </c>
      <c r="L15" s="227">
        <v>0</v>
      </c>
    </row>
    <row r="16" ht="15" customHeight="1" spans="1:12">
      <c r="A16" s="209"/>
      <c r="B16" s="228"/>
      <c r="C16" s="206" t="s">
        <v>23</v>
      </c>
      <c r="D16" s="207">
        <v>136.16</v>
      </c>
      <c r="H16" s="227">
        <v>136.16</v>
      </c>
      <c r="I16" s="227">
        <v>0</v>
      </c>
      <c r="J16" s="227">
        <v>0</v>
      </c>
      <c r="K16" s="227">
        <v>0</v>
      </c>
      <c r="L16" s="227">
        <v>0</v>
      </c>
    </row>
    <row r="17" ht="15" customHeight="1" spans="1:12">
      <c r="A17" s="209"/>
      <c r="B17" s="228"/>
      <c r="C17" s="206" t="s">
        <v>24</v>
      </c>
      <c r="D17" s="207">
        <v>136.16</v>
      </c>
      <c r="H17" s="227">
        <v>136.16</v>
      </c>
      <c r="I17" s="227">
        <v>0</v>
      </c>
      <c r="J17" s="227">
        <v>0</v>
      </c>
      <c r="K17" s="227">
        <v>0</v>
      </c>
      <c r="L17" s="227">
        <v>0</v>
      </c>
    </row>
    <row r="18" ht="15" customHeight="1" spans="1:12">
      <c r="A18" s="209"/>
      <c r="B18" s="228"/>
      <c r="C18" s="206" t="s">
        <v>25</v>
      </c>
      <c r="D18" s="207">
        <v>233.41</v>
      </c>
      <c r="H18" s="227">
        <v>233.41</v>
      </c>
      <c r="I18" s="227">
        <v>0</v>
      </c>
      <c r="J18" s="227">
        <v>0</v>
      </c>
      <c r="K18" s="227">
        <v>0</v>
      </c>
      <c r="L18" s="227">
        <v>0</v>
      </c>
    </row>
    <row r="19" ht="15" customHeight="1" spans="1:12">
      <c r="A19" s="209"/>
      <c r="B19" s="228"/>
      <c r="C19" s="206" t="s">
        <v>26</v>
      </c>
      <c r="D19" s="207">
        <v>233.41</v>
      </c>
      <c r="H19" s="227">
        <v>233.41</v>
      </c>
      <c r="I19" s="227">
        <v>0</v>
      </c>
      <c r="J19" s="227">
        <v>0</v>
      </c>
      <c r="K19" s="227">
        <v>0</v>
      </c>
      <c r="L19" s="227">
        <v>0</v>
      </c>
    </row>
    <row r="20" ht="15" customHeight="1" spans="1:12">
      <c r="A20" s="209"/>
      <c r="B20" s="228"/>
      <c r="C20" s="206" t="s">
        <v>27</v>
      </c>
      <c r="D20" s="207">
        <v>233.41</v>
      </c>
      <c r="H20" s="227">
        <v>233.41</v>
      </c>
      <c r="I20" s="227">
        <v>0</v>
      </c>
      <c r="J20" s="227">
        <v>0</v>
      </c>
      <c r="K20" s="227">
        <v>0</v>
      </c>
      <c r="L20" s="227">
        <v>0</v>
      </c>
    </row>
    <row r="21" ht="15" customHeight="1" spans="1:4">
      <c r="A21" s="209"/>
      <c r="B21" s="228"/>
      <c r="C21" s="209"/>
      <c r="D21" s="210"/>
    </row>
    <row r="22" ht="15" customHeight="1" spans="1:4">
      <c r="A22" s="209"/>
      <c r="B22" s="228"/>
      <c r="C22" s="209"/>
      <c r="D22" s="210"/>
    </row>
    <row r="23" ht="15" customHeight="1" spans="1:4">
      <c r="A23" s="209"/>
      <c r="B23" s="228"/>
      <c r="C23" s="209"/>
      <c r="D23" s="210"/>
    </row>
    <row r="24" ht="15" customHeight="1" spans="1:4">
      <c r="A24" s="209"/>
      <c r="B24" s="228"/>
      <c r="C24" s="209"/>
      <c r="D24" s="210"/>
    </row>
    <row r="25" ht="15" customHeight="1" spans="1:4">
      <c r="A25" s="209"/>
      <c r="B25" s="228"/>
      <c r="C25" s="209"/>
      <c r="D25" s="210"/>
    </row>
    <row r="26" ht="15" customHeight="1" spans="1:4">
      <c r="A26" s="209"/>
      <c r="B26" s="228"/>
      <c r="C26" s="209"/>
      <c r="D26" s="210"/>
    </row>
    <row r="27" ht="15" customHeight="1" spans="1:4">
      <c r="A27" s="209"/>
      <c r="B27" s="228"/>
      <c r="C27" s="209"/>
      <c r="D27" s="210"/>
    </row>
    <row r="28" ht="15" customHeight="1" spans="1:4">
      <c r="A28" s="209"/>
      <c r="B28" s="228"/>
      <c r="C28" s="209"/>
      <c r="D28" s="210"/>
    </row>
    <row r="29" ht="15" customHeight="1" spans="1:4">
      <c r="A29" s="209"/>
      <c r="B29" s="228"/>
      <c r="C29" s="209"/>
      <c r="D29" s="210"/>
    </row>
    <row r="30" ht="15" customHeight="1" spans="1:4">
      <c r="A30" s="209"/>
      <c r="B30" s="228"/>
      <c r="C30" s="209"/>
      <c r="D30" s="210"/>
    </row>
    <row r="31" ht="15" customHeight="1" spans="1:4">
      <c r="A31" s="209"/>
      <c r="B31" s="228"/>
      <c r="C31" s="209"/>
      <c r="D31" s="210"/>
    </row>
    <row r="32" ht="15" customHeight="1" spans="1:4">
      <c r="A32" s="209"/>
      <c r="B32" s="228"/>
      <c r="C32" s="209"/>
      <c r="D32" s="210"/>
    </row>
    <row r="33" ht="15" customHeight="1" spans="1:4">
      <c r="A33" s="209"/>
      <c r="B33" s="228"/>
      <c r="C33" s="209"/>
      <c r="D33" s="210"/>
    </row>
    <row r="34" ht="15" customHeight="1" spans="1:4">
      <c r="A34" s="209"/>
      <c r="B34" s="228"/>
      <c r="C34" s="209"/>
      <c r="D34" s="210"/>
    </row>
    <row r="35" ht="15" customHeight="1" spans="1:4">
      <c r="A35" s="209"/>
      <c r="B35" s="228"/>
      <c r="C35" s="209"/>
      <c r="D35" s="210"/>
    </row>
    <row r="36" ht="15" customHeight="1" spans="1:4">
      <c r="A36" s="209"/>
      <c r="B36" s="228"/>
      <c r="C36" s="209"/>
      <c r="D36" s="210"/>
    </row>
    <row r="37" ht="15" customHeight="1" spans="1:4">
      <c r="A37" s="209"/>
      <c r="B37" s="228"/>
      <c r="C37" s="209"/>
      <c r="D37" s="210"/>
    </row>
    <row r="38" ht="15" customHeight="1" spans="1:4">
      <c r="A38" s="209"/>
      <c r="B38" s="228"/>
      <c r="C38" s="209"/>
      <c r="D38" s="210"/>
    </row>
    <row r="39" ht="15" customHeight="1" spans="1:4">
      <c r="A39" s="209"/>
      <c r="B39" s="228"/>
      <c r="C39" s="209"/>
      <c r="D39" s="210"/>
    </row>
    <row r="40" ht="15" customHeight="1" spans="1:4">
      <c r="A40" s="209"/>
      <c r="B40" s="228"/>
      <c r="C40" s="209"/>
      <c r="D40" s="210"/>
    </row>
    <row r="41" ht="15" customHeight="1" spans="1:4">
      <c r="A41" s="209"/>
      <c r="B41" s="228"/>
      <c r="C41" s="209"/>
      <c r="D41" s="210"/>
    </row>
    <row r="42" ht="15" customHeight="1" spans="1:4">
      <c r="A42" s="209"/>
      <c r="B42" s="228"/>
      <c r="C42" s="209"/>
      <c r="D42" s="210"/>
    </row>
    <row r="43" ht="15" customHeight="1" spans="1:4">
      <c r="A43" s="209"/>
      <c r="B43" s="228"/>
      <c r="C43" s="209"/>
      <c r="D43" s="210"/>
    </row>
    <row r="44" ht="15" customHeight="1" spans="1:4">
      <c r="A44" s="209"/>
      <c r="B44" s="228"/>
      <c r="C44" s="209"/>
      <c r="D44" s="210"/>
    </row>
    <row r="45" ht="15" customHeight="1" spans="1:4">
      <c r="A45" s="209"/>
      <c r="B45" s="228"/>
      <c r="C45" s="209"/>
      <c r="D45" s="210"/>
    </row>
    <row r="46" ht="15" customHeight="1" spans="1:4">
      <c r="A46" s="209"/>
      <c r="B46" s="228"/>
      <c r="C46" s="209"/>
      <c r="D46" s="210"/>
    </row>
    <row r="47" ht="15" customHeight="1" spans="1:4">
      <c r="A47" s="209"/>
      <c r="B47" s="228"/>
      <c r="C47" s="209"/>
      <c r="D47" s="210"/>
    </row>
    <row r="48" ht="15" customHeight="1" spans="1:4">
      <c r="A48" s="209"/>
      <c r="B48" s="228"/>
      <c r="C48" s="209"/>
      <c r="D48" s="210"/>
    </row>
    <row r="49" ht="15" customHeight="1" spans="1:4">
      <c r="A49" s="209"/>
      <c r="B49" s="228"/>
      <c r="C49" s="209"/>
      <c r="D49" s="210"/>
    </row>
    <row r="50" ht="15" customHeight="1" spans="1:4">
      <c r="A50" s="209"/>
      <c r="B50" s="228"/>
      <c r="C50" s="209"/>
      <c r="D50" s="210"/>
    </row>
    <row r="51" ht="15" customHeight="1" spans="1:4">
      <c r="A51" s="209"/>
      <c r="B51" s="228"/>
      <c r="C51" s="209"/>
      <c r="D51" s="210"/>
    </row>
    <row r="52" ht="15" customHeight="1" spans="1:4">
      <c r="A52" s="209"/>
      <c r="B52" s="228"/>
      <c r="C52" s="209"/>
      <c r="D52" s="210"/>
    </row>
    <row r="53" ht="15" customHeight="1" spans="1:4">
      <c r="A53" s="209"/>
      <c r="B53" s="228"/>
      <c r="C53" s="209"/>
      <c r="D53" s="210"/>
    </row>
    <row r="54" ht="15" customHeight="1" spans="1:4">
      <c r="A54" s="209"/>
      <c r="B54" s="228"/>
      <c r="C54" s="209"/>
      <c r="D54" s="210"/>
    </row>
    <row r="55" ht="15" customHeight="1" spans="1:4">
      <c r="A55" s="209"/>
      <c r="B55" s="228"/>
      <c r="C55" s="209"/>
      <c r="D55" s="210"/>
    </row>
    <row r="56" ht="15" customHeight="1" spans="1:4">
      <c r="A56" s="209"/>
      <c r="B56" s="228"/>
      <c r="C56" s="209"/>
      <c r="D56" s="210"/>
    </row>
    <row r="57" ht="15" customHeight="1" spans="1:4">
      <c r="A57" s="209"/>
      <c r="B57" s="228"/>
      <c r="C57" s="209"/>
      <c r="D57" s="210"/>
    </row>
    <row r="58" ht="15" customHeight="1" spans="1:4">
      <c r="A58" s="209"/>
      <c r="B58" s="228"/>
      <c r="C58" s="209"/>
      <c r="D58" s="210"/>
    </row>
    <row r="59" ht="15" customHeight="1" spans="1:4">
      <c r="A59" s="209"/>
      <c r="B59" s="228"/>
      <c r="C59" s="209"/>
      <c r="D59" s="210"/>
    </row>
    <row r="60" ht="15" customHeight="1" spans="1:4">
      <c r="A60" s="209"/>
      <c r="B60" s="228"/>
      <c r="C60" s="209"/>
      <c r="D60" s="210"/>
    </row>
    <row r="61" ht="15" customHeight="1" spans="1:4">
      <c r="A61" s="209"/>
      <c r="B61" s="228"/>
      <c r="C61" s="209"/>
      <c r="D61" s="210"/>
    </row>
    <row r="62" ht="15" customHeight="1" spans="1:4">
      <c r="A62" s="209"/>
      <c r="B62" s="228"/>
      <c r="C62" s="209"/>
      <c r="D62" s="210"/>
    </row>
    <row r="63" ht="15" customHeight="1" spans="1:4">
      <c r="A63" s="209"/>
      <c r="B63" s="228"/>
      <c r="C63" s="209"/>
      <c r="D63" s="210"/>
    </row>
    <row r="64" ht="15" customHeight="1" spans="1:4">
      <c r="A64" s="209"/>
      <c r="B64" s="228"/>
      <c r="C64" s="209"/>
      <c r="D64" s="210"/>
    </row>
    <row r="65" ht="15" customHeight="1" spans="1:4">
      <c r="A65" s="209"/>
      <c r="B65" s="228"/>
      <c r="C65" s="209"/>
      <c r="D65" s="210"/>
    </row>
    <row r="66" ht="15" customHeight="1" spans="1:4">
      <c r="A66" s="209"/>
      <c r="B66" s="228"/>
      <c r="C66" s="209"/>
      <c r="D66" s="210"/>
    </row>
    <row r="67" ht="15" customHeight="1" spans="1:4">
      <c r="A67" s="209"/>
      <c r="B67" s="228"/>
      <c r="C67" s="209"/>
      <c r="D67" s="210"/>
    </row>
    <row r="68" ht="15" customHeight="1" spans="1:4">
      <c r="A68" s="211" t="s">
        <v>28</v>
      </c>
      <c r="B68" s="207">
        <f>D68</f>
        <v>3731.48</v>
      </c>
      <c r="C68" s="211" t="s">
        <v>29</v>
      </c>
      <c r="D68" s="207">
        <f>D7</f>
        <v>3731.48</v>
      </c>
    </row>
    <row r="69" ht="15" customHeight="1" spans="1:4">
      <c r="A69" s="209"/>
      <c r="B69" s="207"/>
      <c r="C69" s="209"/>
      <c r="D69" s="210"/>
    </row>
    <row r="70" ht="15" customHeight="1" spans="1:4">
      <c r="A70" s="209"/>
      <c r="B70" s="207"/>
      <c r="C70" s="209"/>
      <c r="D70" s="210"/>
    </row>
    <row r="71" ht="15" customHeight="1" spans="1:4">
      <c r="A71" s="211" t="s">
        <v>30</v>
      </c>
      <c r="B71" s="207">
        <f>B68</f>
        <v>3731.48</v>
      </c>
      <c r="C71" s="211" t="s">
        <v>31</v>
      </c>
      <c r="D71" s="207">
        <f>D68</f>
        <v>3731.48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71" customWidth="1"/>
    <col min="2" max="2" width="30.625" style="71" customWidth="1"/>
    <col min="3" max="16384" width="9" style="71"/>
  </cols>
  <sheetData>
    <row r="1" ht="14.25" customHeight="1" spans="1:2">
      <c r="A1" s="196" t="s">
        <v>32</v>
      </c>
      <c r="B1" s="212"/>
    </row>
    <row r="2" ht="27" customHeight="1" spans="1:2">
      <c r="A2" s="199" t="s">
        <v>33</v>
      </c>
      <c r="B2" s="199"/>
    </row>
    <row r="3" customHeight="1" spans="1:2">
      <c r="A3" s="200"/>
      <c r="B3" s="200"/>
    </row>
    <row r="4" customHeight="1" spans="1:2">
      <c r="A4" s="213" t="s">
        <v>3</v>
      </c>
      <c r="B4" s="214"/>
    </row>
    <row r="5" ht="19.5" customHeight="1" spans="1:2">
      <c r="A5" s="203" t="s">
        <v>5</v>
      </c>
      <c r="B5" s="215"/>
    </row>
    <row r="6" ht="19.5" customHeight="1" spans="1:2">
      <c r="A6" s="216" t="s">
        <v>7</v>
      </c>
      <c r="B6" s="217" t="s">
        <v>8</v>
      </c>
    </row>
    <row r="7" s="165" customFormat="1" ht="21.75" customHeight="1" spans="1:10">
      <c r="A7" s="218" t="s">
        <v>9</v>
      </c>
      <c r="B7" s="219">
        <v>3351.48</v>
      </c>
      <c r="F7" s="220"/>
      <c r="G7" s="220"/>
      <c r="H7" s="220"/>
      <c r="I7" s="220"/>
      <c r="J7" s="220"/>
    </row>
    <row r="8" s="71" customFormat="1" ht="21.75" customHeight="1" spans="1:2">
      <c r="A8" s="209" t="s">
        <v>11</v>
      </c>
      <c r="B8" s="219">
        <v>0</v>
      </c>
    </row>
    <row r="9" s="71" customFormat="1" ht="21.75" customHeight="1" spans="1:2">
      <c r="A9" s="209" t="s">
        <v>13</v>
      </c>
      <c r="B9" s="219">
        <v>0</v>
      </c>
    </row>
    <row r="10" s="71" customFormat="1" ht="21.75" customHeight="1" spans="1:2">
      <c r="A10" s="209" t="s">
        <v>15</v>
      </c>
      <c r="B10" s="219">
        <v>380</v>
      </c>
    </row>
    <row r="11" s="71" customFormat="1" ht="21.75" customHeight="1" spans="1:2">
      <c r="A11" s="209" t="s">
        <v>17</v>
      </c>
      <c r="B11" s="219">
        <v>0</v>
      </c>
    </row>
    <row r="12" ht="21.75" customHeight="1" spans="1:2">
      <c r="A12" s="209"/>
      <c r="B12" s="221"/>
    </row>
    <row r="13" ht="21.75" customHeight="1" spans="1:2">
      <c r="A13" s="209"/>
      <c r="B13" s="221"/>
    </row>
    <row r="14" ht="21.75" customHeight="1" spans="1:2">
      <c r="A14" s="209"/>
      <c r="B14" s="221"/>
    </row>
    <row r="15" ht="21.75" customHeight="1" spans="1:2">
      <c r="A15" s="209"/>
      <c r="B15" s="222"/>
    </row>
    <row r="16" ht="21.75" customHeight="1" spans="1:2">
      <c r="A16" s="211" t="s">
        <v>28</v>
      </c>
      <c r="B16" s="207">
        <f>SUM(B7:B11)</f>
        <v>3731.48</v>
      </c>
    </row>
    <row r="17" ht="21.75" customHeight="1" spans="1:2">
      <c r="A17" s="209"/>
      <c r="B17" s="210"/>
    </row>
    <row r="18" ht="21.75" customHeight="1" spans="1:2">
      <c r="A18" s="209"/>
      <c r="B18" s="210"/>
    </row>
    <row r="19" ht="21.75" customHeight="1" spans="1:2">
      <c r="A19" s="211" t="s">
        <v>30</v>
      </c>
      <c r="B19" s="207">
        <f>B16</f>
        <v>3731.48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71" customWidth="1"/>
    <col min="2" max="2" width="34.25" style="71" customWidth="1"/>
    <col min="3" max="16384" width="9" style="71"/>
  </cols>
  <sheetData>
    <row r="1" ht="14.25" customHeight="1" spans="1:2">
      <c r="A1" s="196" t="s">
        <v>34</v>
      </c>
      <c r="B1" s="197"/>
    </row>
    <row r="2" ht="27" customHeight="1" spans="1:2">
      <c r="A2" s="198" t="s">
        <v>35</v>
      </c>
      <c r="B2" s="199"/>
    </row>
    <row r="3" customHeight="1" spans="1:2">
      <c r="A3" s="200"/>
      <c r="B3" s="201"/>
    </row>
    <row r="4" customHeight="1" spans="1:2">
      <c r="A4" s="202" t="s">
        <v>3</v>
      </c>
      <c r="B4" s="201" t="s">
        <v>4</v>
      </c>
    </row>
    <row r="5" ht="19.5" customHeight="1" spans="1:2">
      <c r="A5" s="203" t="s">
        <v>6</v>
      </c>
      <c r="B5" s="203"/>
    </row>
    <row r="6" ht="19.5" customHeight="1" spans="1:2">
      <c r="A6" s="204" t="s">
        <v>7</v>
      </c>
      <c r="B6" s="205" t="s">
        <v>8</v>
      </c>
    </row>
    <row r="7" s="165" customFormat="1" ht="15" customHeight="1" spans="1:10">
      <c r="A7" s="206" t="s">
        <v>10</v>
      </c>
      <c r="B7" s="207">
        <v>3731.48</v>
      </c>
      <c r="F7" s="208"/>
      <c r="G7" s="208"/>
      <c r="H7" s="208"/>
      <c r="I7" s="208"/>
      <c r="J7" s="208"/>
    </row>
    <row r="8" ht="15" customHeight="1" spans="1:2">
      <c r="A8" s="206" t="s">
        <v>12</v>
      </c>
      <c r="B8" s="207">
        <v>3029.68</v>
      </c>
    </row>
    <row r="9" ht="15" customHeight="1" spans="1:2">
      <c r="A9" s="206" t="s">
        <v>14</v>
      </c>
      <c r="B9" s="207">
        <v>3029.68</v>
      </c>
    </row>
    <row r="10" ht="15" customHeight="1" spans="1:2">
      <c r="A10" s="206" t="s">
        <v>16</v>
      </c>
      <c r="B10" s="207">
        <v>3029.68</v>
      </c>
    </row>
    <row r="11" ht="15" customHeight="1" spans="1:2">
      <c r="A11" s="206" t="s">
        <v>18</v>
      </c>
      <c r="B11" s="207">
        <v>332.23</v>
      </c>
    </row>
    <row r="12" ht="15" customHeight="1" spans="1:2">
      <c r="A12" s="206" t="s">
        <v>19</v>
      </c>
      <c r="B12" s="207">
        <v>332.23</v>
      </c>
    </row>
    <row r="13" ht="15" customHeight="1" spans="1:2">
      <c r="A13" s="206" t="s">
        <v>20</v>
      </c>
      <c r="B13" s="207">
        <v>311.21</v>
      </c>
    </row>
    <row r="14" ht="15" customHeight="1" spans="1:2">
      <c r="A14" s="206" t="s">
        <v>21</v>
      </c>
      <c r="B14" s="207">
        <v>21.02</v>
      </c>
    </row>
    <row r="15" ht="15" customHeight="1" spans="1:2">
      <c r="A15" s="206" t="s">
        <v>22</v>
      </c>
      <c r="B15" s="207">
        <v>136.16</v>
      </c>
    </row>
    <row r="16" ht="15" customHeight="1" spans="1:2">
      <c r="A16" s="206" t="s">
        <v>23</v>
      </c>
      <c r="B16" s="207">
        <v>136.16</v>
      </c>
    </row>
    <row r="17" ht="15" customHeight="1" spans="1:2">
      <c r="A17" s="206" t="s">
        <v>24</v>
      </c>
      <c r="B17" s="207">
        <v>136.16</v>
      </c>
    </row>
    <row r="18" ht="15" customHeight="1" spans="1:2">
      <c r="A18" s="206" t="s">
        <v>25</v>
      </c>
      <c r="B18" s="207">
        <v>233.41</v>
      </c>
    </row>
    <row r="19" ht="15" customHeight="1" spans="1:2">
      <c r="A19" s="206" t="s">
        <v>26</v>
      </c>
      <c r="B19" s="207">
        <v>233.41</v>
      </c>
    </row>
    <row r="20" ht="15" customHeight="1" spans="1:2">
      <c r="A20" s="206" t="s">
        <v>27</v>
      </c>
      <c r="B20" s="207">
        <v>233.41</v>
      </c>
    </row>
    <row r="21" ht="15" customHeight="1" spans="1:2">
      <c r="A21" s="209"/>
      <c r="B21" s="210"/>
    </row>
    <row r="22" ht="15" customHeight="1" spans="1:2">
      <c r="A22" s="209"/>
      <c r="B22" s="210"/>
    </row>
    <row r="23" ht="15" customHeight="1" spans="1:2">
      <c r="A23" s="209"/>
      <c r="B23" s="210"/>
    </row>
    <row r="24" ht="15" customHeight="1" spans="1:2">
      <c r="A24" s="209"/>
      <c r="B24" s="210"/>
    </row>
    <row r="25" ht="15" customHeight="1" spans="1:2">
      <c r="A25" s="209"/>
      <c r="B25" s="210"/>
    </row>
    <row r="26" ht="15" customHeight="1" spans="1:2">
      <c r="A26" s="209"/>
      <c r="B26" s="210"/>
    </row>
    <row r="27" ht="15" customHeight="1" spans="1:2">
      <c r="A27" s="209"/>
      <c r="B27" s="210"/>
    </row>
    <row r="28" ht="15" customHeight="1" spans="1:2">
      <c r="A28" s="209"/>
      <c r="B28" s="210"/>
    </row>
    <row r="29" ht="15" customHeight="1" spans="1:2">
      <c r="A29" s="209"/>
      <c r="B29" s="210"/>
    </row>
    <row r="30" ht="15" customHeight="1" spans="1:2">
      <c r="A30" s="209"/>
      <c r="B30" s="210"/>
    </row>
    <row r="31" ht="15" customHeight="1" spans="1:2">
      <c r="A31" s="209"/>
      <c r="B31" s="210"/>
    </row>
    <row r="32" ht="15" customHeight="1" spans="1:2">
      <c r="A32" s="209"/>
      <c r="B32" s="210"/>
    </row>
    <row r="33" ht="15" customHeight="1" spans="1:2">
      <c r="A33" s="209"/>
      <c r="B33" s="210"/>
    </row>
    <row r="34" ht="15" customHeight="1" spans="1:2">
      <c r="A34" s="209"/>
      <c r="B34" s="210"/>
    </row>
    <row r="35" ht="15" customHeight="1" spans="1:2">
      <c r="A35" s="209"/>
      <c r="B35" s="210"/>
    </row>
    <row r="36" ht="15" customHeight="1" spans="1:2">
      <c r="A36" s="209"/>
      <c r="B36" s="210"/>
    </row>
    <row r="37" ht="15" customHeight="1" spans="1:2">
      <c r="A37" s="209"/>
      <c r="B37" s="210"/>
    </row>
    <row r="38" ht="15" customHeight="1" spans="1:2">
      <c r="A38" s="209"/>
      <c r="B38" s="210"/>
    </row>
    <row r="39" ht="15" customHeight="1" spans="1:2">
      <c r="A39" s="209"/>
      <c r="B39" s="210"/>
    </row>
    <row r="40" ht="15" customHeight="1" spans="1:2">
      <c r="A40" s="209"/>
      <c r="B40" s="210"/>
    </row>
    <row r="41" ht="15" customHeight="1" spans="1:2">
      <c r="A41" s="209"/>
      <c r="B41" s="210"/>
    </row>
    <row r="42" ht="15" customHeight="1" spans="1:2">
      <c r="A42" s="209"/>
      <c r="B42" s="210"/>
    </row>
    <row r="43" ht="15" customHeight="1" spans="1:2">
      <c r="A43" s="209"/>
      <c r="B43" s="210"/>
    </row>
    <row r="44" ht="15" customHeight="1" spans="1:2">
      <c r="A44" s="209"/>
      <c r="B44" s="210"/>
    </row>
    <row r="45" ht="15" customHeight="1" spans="1:2">
      <c r="A45" s="209"/>
      <c r="B45" s="210"/>
    </row>
    <row r="46" ht="15" customHeight="1" spans="1:2">
      <c r="A46" s="209"/>
      <c r="B46" s="210"/>
    </row>
    <row r="47" ht="15" customHeight="1" spans="1:2">
      <c r="A47" s="209"/>
      <c r="B47" s="210"/>
    </row>
    <row r="48" ht="15" customHeight="1" spans="1:2">
      <c r="A48" s="209"/>
      <c r="B48" s="210"/>
    </row>
    <row r="49" ht="15" customHeight="1" spans="1:2">
      <c r="A49" s="209"/>
      <c r="B49" s="210"/>
    </row>
    <row r="50" ht="15" customHeight="1" spans="1:2">
      <c r="A50" s="209"/>
      <c r="B50" s="210"/>
    </row>
    <row r="51" ht="15" customHeight="1" spans="1:2">
      <c r="A51" s="209"/>
      <c r="B51" s="210"/>
    </row>
    <row r="52" ht="15" customHeight="1" spans="1:2">
      <c r="A52" s="209"/>
      <c r="B52" s="210"/>
    </row>
    <row r="53" ht="15" customHeight="1" spans="1:2">
      <c r="A53" s="209"/>
      <c r="B53" s="210"/>
    </row>
    <row r="54" ht="15" customHeight="1" spans="1:2">
      <c r="A54" s="209"/>
      <c r="B54" s="210"/>
    </row>
    <row r="55" ht="15" customHeight="1" spans="1:2">
      <c r="A55" s="209"/>
      <c r="B55" s="210"/>
    </row>
    <row r="56" ht="15" customHeight="1" spans="1:2">
      <c r="A56" s="209"/>
      <c r="B56" s="210"/>
    </row>
    <row r="57" ht="15" customHeight="1" spans="1:2">
      <c r="A57" s="209"/>
      <c r="B57" s="210"/>
    </row>
    <row r="58" ht="15" customHeight="1" spans="1:2">
      <c r="A58" s="209"/>
      <c r="B58" s="210"/>
    </row>
    <row r="59" ht="15" customHeight="1" spans="1:2">
      <c r="A59" s="209"/>
      <c r="B59" s="210"/>
    </row>
    <row r="60" ht="15" customHeight="1" spans="1:2">
      <c r="A60" s="209"/>
      <c r="B60" s="210"/>
    </row>
    <row r="61" ht="15" customHeight="1" spans="1:2">
      <c r="A61" s="209"/>
      <c r="B61" s="210"/>
    </row>
    <row r="62" ht="15" customHeight="1" spans="1:2">
      <c r="A62" s="209"/>
      <c r="B62" s="210"/>
    </row>
    <row r="63" ht="15" customHeight="1" spans="1:2">
      <c r="A63" s="209"/>
      <c r="B63" s="210"/>
    </row>
    <row r="64" ht="15" customHeight="1" spans="1:2">
      <c r="A64" s="209"/>
      <c r="B64" s="210"/>
    </row>
    <row r="65" ht="15" customHeight="1" spans="1:2">
      <c r="A65" s="209"/>
      <c r="B65" s="210"/>
    </row>
    <row r="66" ht="15" customHeight="1" spans="1:2">
      <c r="A66" s="209"/>
      <c r="B66" s="210"/>
    </row>
    <row r="67" ht="15" customHeight="1" spans="1:2">
      <c r="A67" s="209"/>
      <c r="B67" s="210"/>
    </row>
    <row r="68" ht="15" customHeight="1" spans="1:2">
      <c r="A68" s="211" t="s">
        <v>29</v>
      </c>
      <c r="B68" s="207">
        <f>B7</f>
        <v>3731.48</v>
      </c>
    </row>
    <row r="69" ht="15" customHeight="1" spans="1:2">
      <c r="A69" s="209"/>
      <c r="B69" s="210"/>
    </row>
    <row r="70" ht="15" customHeight="1" spans="1:2">
      <c r="A70" s="209"/>
      <c r="B70" s="210"/>
    </row>
    <row r="71" ht="15" customHeight="1" spans="1:2">
      <c r="A71" s="211" t="s">
        <v>31</v>
      </c>
      <c r="B71" s="207">
        <f>B68</f>
        <v>3731.48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71"/>
    <col min="4" max="4" width="41.25" style="71" customWidth="1"/>
    <col min="5" max="5" width="17.875" style="71" customWidth="1"/>
    <col min="6" max="16384" width="9" style="71"/>
  </cols>
  <sheetData>
    <row r="1" customHeight="1" spans="1:5">
      <c r="A1" s="179" t="s">
        <v>36</v>
      </c>
      <c r="B1" s="73"/>
      <c r="C1" s="73"/>
      <c r="D1" s="73"/>
      <c r="E1" s="73"/>
    </row>
    <row r="2" ht="31.5" customHeight="1" spans="1:5">
      <c r="A2" s="180" t="s">
        <v>37</v>
      </c>
      <c r="B2" s="181"/>
      <c r="C2" s="181"/>
      <c r="D2" s="181"/>
      <c r="E2" s="181"/>
    </row>
    <row r="3" customHeight="1" spans="1:5">
      <c r="A3" s="194" t="s">
        <v>3</v>
      </c>
      <c r="B3" s="195"/>
      <c r="C3" s="195"/>
      <c r="D3" s="195"/>
      <c r="E3" s="183" t="s">
        <v>38</v>
      </c>
    </row>
    <row r="4" customHeight="1" spans="1:5">
      <c r="A4" s="184" t="s">
        <v>39</v>
      </c>
      <c r="B4" s="185"/>
      <c r="C4" s="186"/>
      <c r="D4" s="187" t="s">
        <v>40</v>
      </c>
      <c r="E4" s="188" t="s">
        <v>41</v>
      </c>
    </row>
    <row r="5" customHeight="1" spans="1:5">
      <c r="A5" s="189" t="s">
        <v>42</v>
      </c>
      <c r="B5" s="189" t="s">
        <v>43</v>
      </c>
      <c r="C5" s="189" t="s">
        <v>44</v>
      </c>
      <c r="D5" s="190"/>
      <c r="E5" s="191"/>
    </row>
    <row r="6" s="71" customFormat="1" ht="15" customHeight="1" spans="1:5">
      <c r="A6" s="192"/>
      <c r="B6" s="192"/>
      <c r="C6" s="192"/>
      <c r="D6" s="193" t="s">
        <v>10</v>
      </c>
      <c r="E6" s="174">
        <v>3351.48</v>
      </c>
    </row>
    <row r="7" ht="15" customHeight="1" spans="1:5">
      <c r="A7" s="192" t="s">
        <v>45</v>
      </c>
      <c r="B7" s="192"/>
      <c r="C7" s="192"/>
      <c r="D7" s="193" t="s">
        <v>12</v>
      </c>
      <c r="E7" s="174">
        <v>2649.68</v>
      </c>
    </row>
    <row r="8" ht="15" customHeight="1" spans="1:5">
      <c r="A8" s="192"/>
      <c r="B8" s="192" t="s">
        <v>46</v>
      </c>
      <c r="C8" s="192"/>
      <c r="D8" s="193" t="s">
        <v>14</v>
      </c>
      <c r="E8" s="174">
        <v>2649.68</v>
      </c>
    </row>
    <row r="9" ht="15" customHeight="1" spans="1:5">
      <c r="A9" s="192" t="s">
        <v>47</v>
      </c>
      <c r="B9" s="192" t="s">
        <v>48</v>
      </c>
      <c r="C9" s="192" t="s">
        <v>49</v>
      </c>
      <c r="D9" s="193" t="s">
        <v>16</v>
      </c>
      <c r="E9" s="174">
        <v>2649.68</v>
      </c>
    </row>
    <row r="10" ht="15" customHeight="1" spans="1:5">
      <c r="A10" s="192" t="s">
        <v>50</v>
      </c>
      <c r="B10" s="192"/>
      <c r="C10" s="192"/>
      <c r="D10" s="193" t="s">
        <v>18</v>
      </c>
      <c r="E10" s="174">
        <v>332.23</v>
      </c>
    </row>
    <row r="11" ht="15" customHeight="1" spans="1:5">
      <c r="A11" s="192"/>
      <c r="B11" s="192" t="s">
        <v>51</v>
      </c>
      <c r="C11" s="192"/>
      <c r="D11" s="193" t="s">
        <v>19</v>
      </c>
      <c r="E11" s="174">
        <v>332.23</v>
      </c>
    </row>
    <row r="12" ht="15" customHeight="1" spans="1:5">
      <c r="A12" s="192" t="s">
        <v>52</v>
      </c>
      <c r="B12" s="192" t="s">
        <v>53</v>
      </c>
      <c r="C12" s="192" t="s">
        <v>51</v>
      </c>
      <c r="D12" s="193" t="s">
        <v>20</v>
      </c>
      <c r="E12" s="174">
        <v>311.21</v>
      </c>
    </row>
    <row r="13" ht="15" customHeight="1" spans="1:5">
      <c r="A13" s="192" t="s">
        <v>52</v>
      </c>
      <c r="B13" s="192" t="s">
        <v>53</v>
      </c>
      <c r="C13" s="192" t="s">
        <v>54</v>
      </c>
      <c r="D13" s="193" t="s">
        <v>21</v>
      </c>
      <c r="E13" s="174">
        <v>21.02</v>
      </c>
    </row>
    <row r="14" ht="15" customHeight="1" spans="1:5">
      <c r="A14" s="192" t="s">
        <v>55</v>
      </c>
      <c r="B14" s="192"/>
      <c r="C14" s="192"/>
      <c r="D14" s="193" t="s">
        <v>22</v>
      </c>
      <c r="E14" s="174">
        <v>136.16</v>
      </c>
    </row>
    <row r="15" ht="15" customHeight="1" spans="1:5">
      <c r="A15" s="192"/>
      <c r="B15" s="192" t="s">
        <v>56</v>
      </c>
      <c r="C15" s="192"/>
      <c r="D15" s="193" t="s">
        <v>23</v>
      </c>
      <c r="E15" s="174">
        <v>136.16</v>
      </c>
    </row>
    <row r="16" ht="15" customHeight="1" spans="1:5">
      <c r="A16" s="192" t="s">
        <v>57</v>
      </c>
      <c r="B16" s="192" t="s">
        <v>58</v>
      </c>
      <c r="C16" s="192" t="s">
        <v>46</v>
      </c>
      <c r="D16" s="193" t="s">
        <v>24</v>
      </c>
      <c r="E16" s="174">
        <v>136.16</v>
      </c>
    </row>
    <row r="17" ht="15" customHeight="1" spans="1:5">
      <c r="A17" s="192" t="s">
        <v>59</v>
      </c>
      <c r="B17" s="192"/>
      <c r="C17" s="192"/>
      <c r="D17" s="193" t="s">
        <v>25</v>
      </c>
      <c r="E17" s="174">
        <v>233.41</v>
      </c>
    </row>
    <row r="18" ht="15" customHeight="1" spans="1:5">
      <c r="A18" s="192"/>
      <c r="B18" s="192" t="s">
        <v>46</v>
      </c>
      <c r="C18" s="192"/>
      <c r="D18" s="193" t="s">
        <v>26</v>
      </c>
      <c r="E18" s="174">
        <v>233.41</v>
      </c>
    </row>
    <row r="19" ht="15" customHeight="1" spans="1:5">
      <c r="A19" s="192" t="s">
        <v>60</v>
      </c>
      <c r="B19" s="192" t="s">
        <v>48</v>
      </c>
      <c r="C19" s="192" t="s">
        <v>61</v>
      </c>
      <c r="D19" s="193" t="s">
        <v>27</v>
      </c>
      <c r="E19" s="174">
        <v>233.41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71"/>
    <col min="4" max="4" width="29.875" style="71" customWidth="1"/>
    <col min="5" max="7" width="17.875" style="71" customWidth="1"/>
    <col min="8" max="16384" width="9" style="71"/>
  </cols>
  <sheetData>
    <row r="1" customHeight="1" spans="1:7">
      <c r="A1" s="179" t="s">
        <v>62</v>
      </c>
      <c r="B1" s="73"/>
      <c r="C1" s="73"/>
      <c r="D1" s="73"/>
      <c r="E1" s="73"/>
      <c r="F1" s="73"/>
      <c r="G1" s="73"/>
    </row>
    <row r="2" ht="31.5" customHeight="1" spans="1:7">
      <c r="A2" s="180" t="s">
        <v>63</v>
      </c>
      <c r="B2" s="181"/>
      <c r="C2" s="181"/>
      <c r="D2" s="181"/>
      <c r="E2" s="181"/>
      <c r="F2" s="181"/>
      <c r="G2" s="181"/>
    </row>
    <row r="3" customHeight="1" spans="1:7">
      <c r="A3" s="182" t="s">
        <v>3</v>
      </c>
      <c r="B3" s="73"/>
      <c r="C3" s="73"/>
      <c r="D3" s="73"/>
      <c r="E3" s="73"/>
      <c r="F3" s="73"/>
      <c r="G3" s="183" t="s">
        <v>38</v>
      </c>
    </row>
    <row r="4" customHeight="1" spans="1:7">
      <c r="A4" s="184" t="s">
        <v>39</v>
      </c>
      <c r="B4" s="185"/>
      <c r="C4" s="186"/>
      <c r="D4" s="187" t="s">
        <v>40</v>
      </c>
      <c r="E4" s="187" t="s">
        <v>10</v>
      </c>
      <c r="F4" s="187" t="s">
        <v>64</v>
      </c>
      <c r="G4" s="188" t="s">
        <v>65</v>
      </c>
    </row>
    <row r="5" customHeight="1" spans="1:7">
      <c r="A5" s="189" t="s">
        <v>42</v>
      </c>
      <c r="B5" s="189" t="s">
        <v>43</v>
      </c>
      <c r="C5" s="189" t="s">
        <v>44</v>
      </c>
      <c r="D5" s="190"/>
      <c r="E5" s="190"/>
      <c r="F5" s="190"/>
      <c r="G5" s="191"/>
    </row>
    <row r="6" s="71" customFormat="1" ht="15" customHeight="1" spans="1:7">
      <c r="A6" s="192"/>
      <c r="B6" s="192"/>
      <c r="C6" s="192"/>
      <c r="D6" s="193" t="s">
        <v>10</v>
      </c>
      <c r="E6" s="174">
        <v>3351.48</v>
      </c>
      <c r="F6" s="174">
        <v>3052.48</v>
      </c>
      <c r="G6" s="174">
        <v>299</v>
      </c>
    </row>
    <row r="7" ht="15" customHeight="1" spans="1:7">
      <c r="A7" s="192" t="s">
        <v>45</v>
      </c>
      <c r="B7" s="192"/>
      <c r="C7" s="192"/>
      <c r="D7" s="193" t="s">
        <v>12</v>
      </c>
      <c r="E7" s="174">
        <v>2649.68</v>
      </c>
      <c r="F7" s="174">
        <v>2350.68</v>
      </c>
      <c r="G7" s="174">
        <v>299</v>
      </c>
    </row>
    <row r="8" ht="15" customHeight="1" spans="1:7">
      <c r="A8" s="192"/>
      <c r="B8" s="192" t="s">
        <v>46</v>
      </c>
      <c r="C8" s="192"/>
      <c r="D8" s="193" t="s">
        <v>14</v>
      </c>
      <c r="E8" s="174">
        <v>2649.68</v>
      </c>
      <c r="F8" s="174">
        <v>2350.68</v>
      </c>
      <c r="G8" s="174">
        <v>299</v>
      </c>
    </row>
    <row r="9" ht="15" customHeight="1" spans="1:7">
      <c r="A9" s="192" t="s">
        <v>47</v>
      </c>
      <c r="B9" s="192" t="s">
        <v>48</v>
      </c>
      <c r="C9" s="192" t="s">
        <v>49</v>
      </c>
      <c r="D9" s="193" t="s">
        <v>16</v>
      </c>
      <c r="E9" s="174">
        <v>2649.68</v>
      </c>
      <c r="F9" s="174">
        <v>2350.68</v>
      </c>
      <c r="G9" s="174">
        <v>299</v>
      </c>
    </row>
    <row r="10" ht="15" customHeight="1" spans="1:7">
      <c r="A10" s="192" t="s">
        <v>50</v>
      </c>
      <c r="B10" s="192"/>
      <c r="C10" s="192"/>
      <c r="D10" s="193" t="s">
        <v>18</v>
      </c>
      <c r="E10" s="174">
        <v>332.23</v>
      </c>
      <c r="F10" s="174">
        <v>332.23</v>
      </c>
      <c r="G10" s="174">
        <v>0</v>
      </c>
    </row>
    <row r="11" ht="15" customHeight="1" spans="1:7">
      <c r="A11" s="192"/>
      <c r="B11" s="192" t="s">
        <v>51</v>
      </c>
      <c r="C11" s="192"/>
      <c r="D11" s="193" t="s">
        <v>19</v>
      </c>
      <c r="E11" s="174">
        <v>332.23</v>
      </c>
      <c r="F11" s="174">
        <v>332.23</v>
      </c>
      <c r="G11" s="174">
        <v>0</v>
      </c>
    </row>
    <row r="12" ht="15" customHeight="1" spans="1:7">
      <c r="A12" s="192" t="s">
        <v>52</v>
      </c>
      <c r="B12" s="192" t="s">
        <v>53</v>
      </c>
      <c r="C12" s="192" t="s">
        <v>51</v>
      </c>
      <c r="D12" s="193" t="s">
        <v>20</v>
      </c>
      <c r="E12" s="174">
        <v>311.21</v>
      </c>
      <c r="F12" s="174">
        <v>311.21</v>
      </c>
      <c r="G12" s="174">
        <v>0</v>
      </c>
    </row>
    <row r="13" ht="15" customHeight="1" spans="1:7">
      <c r="A13" s="192" t="s">
        <v>52</v>
      </c>
      <c r="B13" s="192" t="s">
        <v>53</v>
      </c>
      <c r="C13" s="192" t="s">
        <v>54</v>
      </c>
      <c r="D13" s="193" t="s">
        <v>21</v>
      </c>
      <c r="E13" s="174">
        <v>21.02</v>
      </c>
      <c r="F13" s="174">
        <v>21.02</v>
      </c>
      <c r="G13" s="174">
        <v>0</v>
      </c>
    </row>
    <row r="14" ht="15" customHeight="1" spans="1:7">
      <c r="A14" s="192" t="s">
        <v>55</v>
      </c>
      <c r="B14" s="192"/>
      <c r="C14" s="192"/>
      <c r="D14" s="193" t="s">
        <v>22</v>
      </c>
      <c r="E14" s="174">
        <v>136.16</v>
      </c>
      <c r="F14" s="174">
        <v>136.16</v>
      </c>
      <c r="G14" s="174">
        <v>0</v>
      </c>
    </row>
    <row r="15" ht="15" customHeight="1" spans="1:7">
      <c r="A15" s="192"/>
      <c r="B15" s="192" t="s">
        <v>56</v>
      </c>
      <c r="C15" s="192"/>
      <c r="D15" s="193" t="s">
        <v>23</v>
      </c>
      <c r="E15" s="174">
        <v>136.16</v>
      </c>
      <c r="F15" s="174">
        <v>136.16</v>
      </c>
      <c r="G15" s="174">
        <v>0</v>
      </c>
    </row>
    <row r="16" ht="15" customHeight="1" spans="1:7">
      <c r="A16" s="192" t="s">
        <v>57</v>
      </c>
      <c r="B16" s="192" t="s">
        <v>58</v>
      </c>
      <c r="C16" s="192" t="s">
        <v>46</v>
      </c>
      <c r="D16" s="193" t="s">
        <v>24</v>
      </c>
      <c r="E16" s="174">
        <v>136.16</v>
      </c>
      <c r="F16" s="174">
        <v>136.16</v>
      </c>
      <c r="G16" s="174">
        <v>0</v>
      </c>
    </row>
    <row r="17" ht="15" customHeight="1" spans="1:7">
      <c r="A17" s="192" t="s">
        <v>59</v>
      </c>
      <c r="B17" s="192"/>
      <c r="C17" s="192"/>
      <c r="D17" s="193" t="s">
        <v>25</v>
      </c>
      <c r="E17" s="174">
        <v>233.41</v>
      </c>
      <c r="F17" s="174">
        <v>233.41</v>
      </c>
      <c r="G17" s="174">
        <v>0</v>
      </c>
    </row>
    <row r="18" ht="15" customHeight="1" spans="1:7">
      <c r="A18" s="192"/>
      <c r="B18" s="192" t="s">
        <v>46</v>
      </c>
      <c r="C18" s="192"/>
      <c r="D18" s="193" t="s">
        <v>26</v>
      </c>
      <c r="E18" s="174">
        <v>233.41</v>
      </c>
      <c r="F18" s="174">
        <v>233.41</v>
      </c>
      <c r="G18" s="174">
        <v>0</v>
      </c>
    </row>
    <row r="19" ht="15" customHeight="1" spans="1:7">
      <c r="A19" s="192" t="s">
        <v>60</v>
      </c>
      <c r="B19" s="192" t="s">
        <v>48</v>
      </c>
      <c r="C19" s="192" t="s">
        <v>61</v>
      </c>
      <c r="D19" s="193" t="s">
        <v>27</v>
      </c>
      <c r="E19" s="174">
        <v>233.41</v>
      </c>
      <c r="F19" s="174">
        <v>233.41</v>
      </c>
      <c r="G19" s="174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71"/>
    <col min="4" max="4" width="29.875" style="71" customWidth="1"/>
    <col min="5" max="7" width="17.875" style="71" customWidth="1"/>
    <col min="8" max="16384" width="9" style="71"/>
  </cols>
  <sheetData>
    <row r="1" customHeight="1" spans="1:7">
      <c r="A1" s="179" t="s">
        <v>66</v>
      </c>
      <c r="B1" s="73"/>
      <c r="C1" s="73"/>
      <c r="D1" s="73"/>
      <c r="E1" s="73"/>
      <c r="F1" s="73"/>
      <c r="G1" s="73"/>
    </row>
    <row r="2" ht="31.5" customHeight="1" spans="1:7">
      <c r="A2" s="180" t="s">
        <v>67</v>
      </c>
      <c r="B2" s="181"/>
      <c r="C2" s="181"/>
      <c r="D2" s="181"/>
      <c r="E2" s="181"/>
      <c r="F2" s="181"/>
      <c r="G2" s="181"/>
    </row>
    <row r="3" customHeight="1" spans="1:7">
      <c r="A3" s="182" t="s">
        <v>3</v>
      </c>
      <c r="B3" s="73"/>
      <c r="C3" s="73"/>
      <c r="D3" s="73"/>
      <c r="E3" s="73"/>
      <c r="F3" s="73"/>
      <c r="G3" s="183" t="s">
        <v>38</v>
      </c>
    </row>
    <row r="4" customHeight="1" spans="1:7">
      <c r="A4" s="184" t="s">
        <v>39</v>
      </c>
      <c r="B4" s="185"/>
      <c r="C4" s="186"/>
      <c r="D4" s="187" t="s">
        <v>40</v>
      </c>
      <c r="E4" s="187" t="s">
        <v>10</v>
      </c>
      <c r="F4" s="187" t="s">
        <v>64</v>
      </c>
      <c r="G4" s="188" t="s">
        <v>65</v>
      </c>
    </row>
    <row r="5" customHeight="1" spans="1:7">
      <c r="A5" s="189" t="s">
        <v>42</v>
      </c>
      <c r="B5" s="189" t="s">
        <v>43</v>
      </c>
      <c r="C5" s="189" t="s">
        <v>44</v>
      </c>
      <c r="D5" s="190"/>
      <c r="E5" s="190"/>
      <c r="F5" s="190"/>
      <c r="G5" s="191"/>
    </row>
    <row r="6" s="71" customFormat="1" ht="15" customHeight="1" spans="1:7">
      <c r="A6" s="192"/>
      <c r="B6" s="192"/>
      <c r="C6" s="192"/>
      <c r="D6" s="193"/>
      <c r="E6" s="174"/>
      <c r="F6" s="174"/>
      <c r="G6" s="174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topLeftCell="G1" workbookViewId="0">
      <selection activeCell="A1" sqref="A1"/>
    </sheetView>
  </sheetViews>
  <sheetFormatPr defaultColWidth="9" defaultRowHeight="13.5" customHeight="1"/>
  <cols>
    <col min="1" max="3" width="9" style="71"/>
    <col min="4" max="4" width="27.5" style="71" customWidth="1"/>
    <col min="5" max="5" width="10.625" style="71" customWidth="1"/>
    <col min="6" max="6" width="10.125" style="71" customWidth="1"/>
    <col min="7" max="16384" width="9" style="71"/>
  </cols>
  <sheetData>
    <row r="1" ht="14.25" customHeight="1" spans="1:37">
      <c r="A1" s="137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ht="20.25" customHeight="1" spans="1:37">
      <c r="A2" s="166" t="s">
        <v>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</row>
    <row r="3" ht="20.25" customHeight="1" spans="1:37">
      <c r="A3" s="140"/>
      <c r="B3" s="140"/>
      <c r="C3" s="140"/>
      <c r="D3" s="140"/>
      <c r="E3" s="141"/>
      <c r="F3" s="141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</row>
    <row r="4" customHeight="1" spans="1:37">
      <c r="A4" s="142" t="s">
        <v>3</v>
      </c>
      <c r="B4" s="143"/>
      <c r="C4" s="143"/>
      <c r="D4" s="142"/>
      <c r="E4" s="142"/>
      <c r="F4" s="142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76"/>
      <c r="X4" s="176"/>
      <c r="Y4" s="176"/>
      <c r="Z4" s="176"/>
      <c r="AA4" s="176"/>
      <c r="AB4" s="177"/>
      <c r="AC4" s="177"/>
      <c r="AD4" s="177"/>
      <c r="AE4" s="177"/>
      <c r="AF4" s="177"/>
      <c r="AG4" s="177"/>
      <c r="AH4" s="177"/>
      <c r="AI4" s="177"/>
      <c r="AJ4" s="177"/>
      <c r="AK4" s="178" t="s">
        <v>4</v>
      </c>
    </row>
    <row r="5" customHeight="1" spans="1:37">
      <c r="A5" s="167" t="s">
        <v>70</v>
      </c>
      <c r="B5" s="168"/>
      <c r="C5" s="169"/>
      <c r="D5" s="149" t="s">
        <v>71</v>
      </c>
      <c r="E5" s="150" t="s">
        <v>72</v>
      </c>
      <c r="F5" s="151" t="s">
        <v>64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60"/>
      <c r="V5" s="151" t="s">
        <v>65</v>
      </c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60"/>
    </row>
    <row r="6" customHeight="1" spans="1:37">
      <c r="A6" s="170"/>
      <c r="B6" s="171"/>
      <c r="C6" s="172"/>
      <c r="D6" s="153"/>
      <c r="E6" s="154"/>
      <c r="F6" s="150" t="s">
        <v>73</v>
      </c>
      <c r="G6" s="150" t="s">
        <v>74</v>
      </c>
      <c r="H6" s="150" t="s">
        <v>75</v>
      </c>
      <c r="I6" s="150" t="s">
        <v>76</v>
      </c>
      <c r="J6" s="150" t="s">
        <v>77</v>
      </c>
      <c r="K6" s="150" t="s">
        <v>78</v>
      </c>
      <c r="L6" s="150" t="s">
        <v>79</v>
      </c>
      <c r="M6" s="150" t="s">
        <v>80</v>
      </c>
      <c r="N6" s="150" t="s">
        <v>81</v>
      </c>
      <c r="O6" s="150" t="s">
        <v>82</v>
      </c>
      <c r="P6" s="150" t="s">
        <v>83</v>
      </c>
      <c r="Q6" s="161" t="s">
        <v>84</v>
      </c>
      <c r="R6" s="161" t="s">
        <v>85</v>
      </c>
      <c r="S6" s="150" t="s">
        <v>86</v>
      </c>
      <c r="T6" s="150" t="s">
        <v>87</v>
      </c>
      <c r="U6" s="150" t="s">
        <v>88</v>
      </c>
      <c r="V6" s="150" t="s">
        <v>73</v>
      </c>
      <c r="W6" s="150" t="s">
        <v>74</v>
      </c>
      <c r="X6" s="150" t="s">
        <v>75</v>
      </c>
      <c r="Y6" s="150" t="s">
        <v>76</v>
      </c>
      <c r="Z6" s="150" t="s">
        <v>77</v>
      </c>
      <c r="AA6" s="150" t="s">
        <v>78</v>
      </c>
      <c r="AB6" s="150" t="s">
        <v>79</v>
      </c>
      <c r="AC6" s="150" t="s">
        <v>80</v>
      </c>
      <c r="AD6" s="150" t="s">
        <v>81</v>
      </c>
      <c r="AE6" s="150" t="s">
        <v>82</v>
      </c>
      <c r="AF6" s="150" t="s">
        <v>83</v>
      </c>
      <c r="AG6" s="161" t="s">
        <v>84</v>
      </c>
      <c r="AH6" s="161" t="s">
        <v>85</v>
      </c>
      <c r="AI6" s="150" t="s">
        <v>86</v>
      </c>
      <c r="AJ6" s="150" t="s">
        <v>87</v>
      </c>
      <c r="AK6" s="150" t="s">
        <v>88</v>
      </c>
    </row>
    <row r="7" customHeight="1" spans="1:37">
      <c r="A7" s="173" t="s">
        <v>42</v>
      </c>
      <c r="B7" s="173" t="s">
        <v>43</v>
      </c>
      <c r="C7" s="173" t="s">
        <v>44</v>
      </c>
      <c r="D7" s="155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62"/>
      <c r="R7" s="162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62"/>
      <c r="AH7" s="162"/>
      <c r="AI7" s="156"/>
      <c r="AJ7" s="156"/>
      <c r="AK7" s="156"/>
    </row>
    <row r="8" s="165" customFormat="1" ht="16.5" customHeight="1" spans="1:37">
      <c r="A8" s="157"/>
      <c r="B8" s="157"/>
      <c r="C8" s="157"/>
      <c r="D8" s="158" t="s">
        <v>10</v>
      </c>
      <c r="E8" s="174">
        <v>3731.48</v>
      </c>
      <c r="F8" s="174">
        <v>3052.48</v>
      </c>
      <c r="G8" s="174">
        <v>0</v>
      </c>
      <c r="H8" s="174">
        <v>0</v>
      </c>
      <c r="I8" s="174">
        <v>0</v>
      </c>
      <c r="J8" s="174">
        <v>0</v>
      </c>
      <c r="K8" s="174">
        <v>3047.7</v>
      </c>
      <c r="L8" s="174">
        <v>0</v>
      </c>
      <c r="M8" s="174">
        <v>0</v>
      </c>
      <c r="N8" s="174">
        <v>0</v>
      </c>
      <c r="O8" s="174">
        <v>4.78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679</v>
      </c>
      <c r="W8" s="174">
        <v>0</v>
      </c>
      <c r="X8" s="174">
        <v>0</v>
      </c>
      <c r="Y8" s="174">
        <v>0</v>
      </c>
      <c r="Z8" s="174">
        <v>0</v>
      </c>
      <c r="AA8" s="174">
        <v>497</v>
      </c>
      <c r="AB8" s="174">
        <v>152</v>
      </c>
      <c r="AC8" s="174">
        <v>0</v>
      </c>
      <c r="AD8" s="174">
        <v>0</v>
      </c>
      <c r="AE8" s="174">
        <v>30</v>
      </c>
      <c r="AF8" s="174">
        <v>0</v>
      </c>
      <c r="AG8" s="174">
        <v>0</v>
      </c>
      <c r="AH8" s="174">
        <v>0</v>
      </c>
      <c r="AI8" s="174">
        <v>0</v>
      </c>
      <c r="AJ8" s="174">
        <v>0</v>
      </c>
      <c r="AK8" s="174">
        <v>0</v>
      </c>
    </row>
    <row r="9" ht="16.5" customHeight="1" spans="1:37">
      <c r="A9" s="157" t="s">
        <v>45</v>
      </c>
      <c r="B9" s="157"/>
      <c r="C9" s="157"/>
      <c r="D9" s="158" t="s">
        <v>12</v>
      </c>
      <c r="E9" s="174">
        <v>3029.68</v>
      </c>
      <c r="F9" s="174">
        <v>2350.68</v>
      </c>
      <c r="G9" s="174">
        <v>0</v>
      </c>
      <c r="H9" s="174">
        <v>0</v>
      </c>
      <c r="I9" s="174">
        <v>0</v>
      </c>
      <c r="J9" s="174">
        <v>0</v>
      </c>
      <c r="K9" s="174">
        <v>2345.9</v>
      </c>
      <c r="L9" s="174">
        <v>0</v>
      </c>
      <c r="M9" s="174">
        <v>0</v>
      </c>
      <c r="N9" s="174">
        <v>0</v>
      </c>
      <c r="O9" s="174">
        <v>4.78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74">
        <v>0</v>
      </c>
      <c r="V9" s="174">
        <v>679</v>
      </c>
      <c r="W9" s="174">
        <v>0</v>
      </c>
      <c r="X9" s="174">
        <v>0</v>
      </c>
      <c r="Y9" s="174">
        <v>0</v>
      </c>
      <c r="Z9" s="174">
        <v>0</v>
      </c>
      <c r="AA9" s="174">
        <v>497</v>
      </c>
      <c r="AB9" s="174">
        <v>152</v>
      </c>
      <c r="AC9" s="174">
        <v>0</v>
      </c>
      <c r="AD9" s="174">
        <v>0</v>
      </c>
      <c r="AE9" s="174">
        <v>30</v>
      </c>
      <c r="AF9" s="174">
        <v>0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ht="16.5" customHeight="1" spans="1:37">
      <c r="A10" s="157"/>
      <c r="B10" s="157" t="s">
        <v>46</v>
      </c>
      <c r="C10" s="157"/>
      <c r="D10" s="158" t="s">
        <v>14</v>
      </c>
      <c r="E10" s="174">
        <v>3029.68</v>
      </c>
      <c r="F10" s="174">
        <v>2350.68</v>
      </c>
      <c r="G10" s="174">
        <v>0</v>
      </c>
      <c r="H10" s="174">
        <v>0</v>
      </c>
      <c r="I10" s="174">
        <v>0</v>
      </c>
      <c r="J10" s="174">
        <v>0</v>
      </c>
      <c r="K10" s="174">
        <v>2345.9</v>
      </c>
      <c r="L10" s="174">
        <v>0</v>
      </c>
      <c r="M10" s="174">
        <v>0</v>
      </c>
      <c r="N10" s="174">
        <v>0</v>
      </c>
      <c r="O10" s="174">
        <v>4.78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679</v>
      </c>
      <c r="W10" s="174">
        <v>0</v>
      </c>
      <c r="X10" s="174">
        <v>0</v>
      </c>
      <c r="Y10" s="174">
        <v>0</v>
      </c>
      <c r="Z10" s="174">
        <v>0</v>
      </c>
      <c r="AA10" s="174">
        <v>497</v>
      </c>
      <c r="AB10" s="174">
        <v>152</v>
      </c>
      <c r="AC10" s="174">
        <v>0</v>
      </c>
      <c r="AD10" s="174">
        <v>0</v>
      </c>
      <c r="AE10" s="174">
        <v>30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ht="16.5" customHeight="1" spans="1:37">
      <c r="A11" s="157" t="s">
        <v>47</v>
      </c>
      <c r="B11" s="157" t="s">
        <v>48</v>
      </c>
      <c r="C11" s="157" t="s">
        <v>49</v>
      </c>
      <c r="D11" s="158" t="s">
        <v>16</v>
      </c>
      <c r="E11" s="174">
        <v>3029.68</v>
      </c>
      <c r="F11" s="174">
        <v>2350.68</v>
      </c>
      <c r="G11" s="174">
        <v>0</v>
      </c>
      <c r="H11" s="174">
        <v>0</v>
      </c>
      <c r="I11" s="174">
        <v>0</v>
      </c>
      <c r="J11" s="174">
        <v>0</v>
      </c>
      <c r="K11" s="174">
        <v>2345.9</v>
      </c>
      <c r="L11" s="174">
        <v>0</v>
      </c>
      <c r="M11" s="174">
        <v>0</v>
      </c>
      <c r="N11" s="174">
        <v>0</v>
      </c>
      <c r="O11" s="174">
        <v>4.78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679</v>
      </c>
      <c r="W11" s="174">
        <v>0</v>
      </c>
      <c r="X11" s="174">
        <v>0</v>
      </c>
      <c r="Y11" s="174">
        <v>0</v>
      </c>
      <c r="Z11" s="174">
        <v>0</v>
      </c>
      <c r="AA11" s="174">
        <v>497</v>
      </c>
      <c r="AB11" s="174">
        <v>152</v>
      </c>
      <c r="AC11" s="174">
        <v>0</v>
      </c>
      <c r="AD11" s="174">
        <v>0</v>
      </c>
      <c r="AE11" s="174">
        <v>30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ht="16.5" customHeight="1" spans="1:37">
      <c r="A12" s="157" t="s">
        <v>50</v>
      </c>
      <c r="B12" s="157"/>
      <c r="C12" s="157"/>
      <c r="D12" s="158" t="s">
        <v>18</v>
      </c>
      <c r="E12" s="174">
        <v>332.23</v>
      </c>
      <c r="F12" s="174">
        <v>332.23</v>
      </c>
      <c r="G12" s="174">
        <v>0</v>
      </c>
      <c r="H12" s="174">
        <v>0</v>
      </c>
      <c r="I12" s="174">
        <v>0</v>
      </c>
      <c r="J12" s="174">
        <v>0</v>
      </c>
      <c r="K12" s="174">
        <v>332.23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  <c r="X12" s="174">
        <v>0</v>
      </c>
      <c r="Y12" s="174">
        <v>0</v>
      </c>
      <c r="Z12" s="174">
        <v>0</v>
      </c>
      <c r="AA12" s="174">
        <v>0</v>
      </c>
      <c r="AB12" s="174">
        <v>0</v>
      </c>
      <c r="AC12" s="174">
        <v>0</v>
      </c>
      <c r="AD12" s="174">
        <v>0</v>
      </c>
      <c r="AE12" s="174">
        <v>0</v>
      </c>
      <c r="AF12" s="174">
        <v>0</v>
      </c>
      <c r="AG12" s="174">
        <v>0</v>
      </c>
      <c r="AH12" s="174">
        <v>0</v>
      </c>
      <c r="AI12" s="174">
        <v>0</v>
      </c>
      <c r="AJ12" s="174">
        <v>0</v>
      </c>
      <c r="AK12" s="174">
        <v>0</v>
      </c>
    </row>
    <row r="13" ht="16.5" customHeight="1" spans="1:37">
      <c r="A13" s="157"/>
      <c r="B13" s="157" t="s">
        <v>51</v>
      </c>
      <c r="C13" s="157"/>
      <c r="D13" s="158" t="s">
        <v>19</v>
      </c>
      <c r="E13" s="174">
        <v>332.23</v>
      </c>
      <c r="F13" s="174">
        <v>332.23</v>
      </c>
      <c r="G13" s="174">
        <v>0</v>
      </c>
      <c r="H13" s="174">
        <v>0</v>
      </c>
      <c r="I13" s="174">
        <v>0</v>
      </c>
      <c r="J13" s="174">
        <v>0</v>
      </c>
      <c r="K13" s="174">
        <v>332.23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74">
        <v>0</v>
      </c>
      <c r="AI13" s="174">
        <v>0</v>
      </c>
      <c r="AJ13" s="174">
        <v>0</v>
      </c>
      <c r="AK13" s="174">
        <v>0</v>
      </c>
    </row>
    <row r="14" ht="16.5" customHeight="1" spans="1:37">
      <c r="A14" s="157" t="s">
        <v>52</v>
      </c>
      <c r="B14" s="157" t="s">
        <v>53</v>
      </c>
      <c r="C14" s="157" t="s">
        <v>51</v>
      </c>
      <c r="D14" s="158" t="s">
        <v>20</v>
      </c>
      <c r="E14" s="174">
        <v>311.21</v>
      </c>
      <c r="F14" s="174">
        <v>311.21</v>
      </c>
      <c r="G14" s="174">
        <v>0</v>
      </c>
      <c r="H14" s="174">
        <v>0</v>
      </c>
      <c r="I14" s="174">
        <v>0</v>
      </c>
      <c r="J14" s="174">
        <v>0</v>
      </c>
      <c r="K14" s="174">
        <v>311.21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74">
        <v>0</v>
      </c>
      <c r="AH14" s="174">
        <v>0</v>
      </c>
      <c r="AI14" s="174">
        <v>0</v>
      </c>
      <c r="AJ14" s="174">
        <v>0</v>
      </c>
      <c r="AK14" s="174">
        <v>0</v>
      </c>
    </row>
    <row r="15" ht="16.5" customHeight="1" spans="1:37">
      <c r="A15" s="157" t="s">
        <v>52</v>
      </c>
      <c r="B15" s="157" t="s">
        <v>53</v>
      </c>
      <c r="C15" s="157" t="s">
        <v>54</v>
      </c>
      <c r="D15" s="158" t="s">
        <v>21</v>
      </c>
      <c r="E15" s="174">
        <v>21.02</v>
      </c>
      <c r="F15" s="174">
        <v>21.02</v>
      </c>
      <c r="G15" s="174">
        <v>0</v>
      </c>
      <c r="H15" s="174">
        <v>0</v>
      </c>
      <c r="I15" s="174">
        <v>0</v>
      </c>
      <c r="J15" s="174">
        <v>0</v>
      </c>
      <c r="K15" s="174">
        <v>21.02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74">
        <v>0</v>
      </c>
      <c r="AH15" s="174">
        <v>0</v>
      </c>
      <c r="AI15" s="174">
        <v>0</v>
      </c>
      <c r="AJ15" s="174">
        <v>0</v>
      </c>
      <c r="AK15" s="174">
        <v>0</v>
      </c>
    </row>
    <row r="16" ht="16.5" customHeight="1" spans="1:37">
      <c r="A16" s="157" t="s">
        <v>55</v>
      </c>
      <c r="B16" s="157"/>
      <c r="C16" s="157"/>
      <c r="D16" s="158" t="s">
        <v>22</v>
      </c>
      <c r="E16" s="174">
        <v>136.16</v>
      </c>
      <c r="F16" s="174">
        <v>136.16</v>
      </c>
      <c r="G16" s="174">
        <v>0</v>
      </c>
      <c r="H16" s="174">
        <v>0</v>
      </c>
      <c r="I16" s="174">
        <v>0</v>
      </c>
      <c r="J16" s="174">
        <v>0</v>
      </c>
      <c r="K16" s="174">
        <v>136.16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  <c r="X16" s="174">
        <v>0</v>
      </c>
      <c r="Y16" s="174">
        <v>0</v>
      </c>
      <c r="Z16" s="174">
        <v>0</v>
      </c>
      <c r="AA16" s="174">
        <v>0</v>
      </c>
      <c r="AB16" s="174">
        <v>0</v>
      </c>
      <c r="AC16" s="174">
        <v>0</v>
      </c>
      <c r="AD16" s="174">
        <v>0</v>
      </c>
      <c r="AE16" s="174">
        <v>0</v>
      </c>
      <c r="AF16" s="174">
        <v>0</v>
      </c>
      <c r="AG16" s="174">
        <v>0</v>
      </c>
      <c r="AH16" s="174">
        <v>0</v>
      </c>
      <c r="AI16" s="174">
        <v>0</v>
      </c>
      <c r="AJ16" s="174">
        <v>0</v>
      </c>
      <c r="AK16" s="174">
        <v>0</v>
      </c>
    </row>
    <row r="17" ht="16.5" customHeight="1" spans="1:37">
      <c r="A17" s="157"/>
      <c r="B17" s="157" t="s">
        <v>56</v>
      </c>
      <c r="C17" s="157"/>
      <c r="D17" s="158" t="s">
        <v>23</v>
      </c>
      <c r="E17" s="174">
        <v>136.16</v>
      </c>
      <c r="F17" s="174">
        <v>136.16</v>
      </c>
      <c r="G17" s="174">
        <v>0</v>
      </c>
      <c r="H17" s="174">
        <v>0</v>
      </c>
      <c r="I17" s="174">
        <v>0</v>
      </c>
      <c r="J17" s="174">
        <v>0</v>
      </c>
      <c r="K17" s="174">
        <v>136.16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174">
        <v>0</v>
      </c>
      <c r="Z17" s="174">
        <v>0</v>
      </c>
      <c r="AA17" s="174">
        <v>0</v>
      </c>
      <c r="AB17" s="174">
        <v>0</v>
      </c>
      <c r="AC17" s="174">
        <v>0</v>
      </c>
      <c r="AD17" s="174">
        <v>0</v>
      </c>
      <c r="AE17" s="174">
        <v>0</v>
      </c>
      <c r="AF17" s="174">
        <v>0</v>
      </c>
      <c r="AG17" s="174">
        <v>0</v>
      </c>
      <c r="AH17" s="174">
        <v>0</v>
      </c>
      <c r="AI17" s="174">
        <v>0</v>
      </c>
      <c r="AJ17" s="174">
        <v>0</v>
      </c>
      <c r="AK17" s="174">
        <v>0</v>
      </c>
    </row>
    <row r="18" ht="16.5" customHeight="1" spans="1:37">
      <c r="A18" s="157" t="s">
        <v>57</v>
      </c>
      <c r="B18" s="157" t="s">
        <v>58</v>
      </c>
      <c r="C18" s="157" t="s">
        <v>46</v>
      </c>
      <c r="D18" s="158" t="s">
        <v>24</v>
      </c>
      <c r="E18" s="174">
        <v>136.16</v>
      </c>
      <c r="F18" s="174">
        <v>136.16</v>
      </c>
      <c r="G18" s="174">
        <v>0</v>
      </c>
      <c r="H18" s="174">
        <v>0</v>
      </c>
      <c r="I18" s="174">
        <v>0</v>
      </c>
      <c r="J18" s="174">
        <v>0</v>
      </c>
      <c r="K18" s="174">
        <v>136.16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</row>
    <row r="19" ht="16.5" customHeight="1" spans="1:37">
      <c r="A19" s="157" t="s">
        <v>59</v>
      </c>
      <c r="B19" s="157"/>
      <c r="C19" s="157"/>
      <c r="D19" s="158" t="s">
        <v>25</v>
      </c>
      <c r="E19" s="174">
        <v>233.41</v>
      </c>
      <c r="F19" s="174">
        <v>233.41</v>
      </c>
      <c r="G19" s="174">
        <v>0</v>
      </c>
      <c r="H19" s="174">
        <v>0</v>
      </c>
      <c r="I19" s="174">
        <v>0</v>
      </c>
      <c r="J19" s="174">
        <v>0</v>
      </c>
      <c r="K19" s="174">
        <v>233.41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74">
        <v>0</v>
      </c>
      <c r="AH19" s="174">
        <v>0</v>
      </c>
      <c r="AI19" s="174">
        <v>0</v>
      </c>
      <c r="AJ19" s="174">
        <v>0</v>
      </c>
      <c r="AK19" s="174">
        <v>0</v>
      </c>
    </row>
    <row r="20" ht="16.5" customHeight="1" spans="1:37">
      <c r="A20" s="157"/>
      <c r="B20" s="157" t="s">
        <v>46</v>
      </c>
      <c r="C20" s="157"/>
      <c r="D20" s="158" t="s">
        <v>26</v>
      </c>
      <c r="E20" s="174">
        <v>233.41</v>
      </c>
      <c r="F20" s="174">
        <v>233.41</v>
      </c>
      <c r="G20" s="174">
        <v>0</v>
      </c>
      <c r="H20" s="174">
        <v>0</v>
      </c>
      <c r="I20" s="174">
        <v>0</v>
      </c>
      <c r="J20" s="174">
        <v>0</v>
      </c>
      <c r="K20" s="174">
        <v>233.41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</row>
    <row r="21" ht="16.5" customHeight="1" spans="1:37">
      <c r="A21" s="157" t="s">
        <v>60</v>
      </c>
      <c r="B21" s="157" t="s">
        <v>48</v>
      </c>
      <c r="C21" s="157" t="s">
        <v>61</v>
      </c>
      <c r="D21" s="158" t="s">
        <v>27</v>
      </c>
      <c r="E21" s="174">
        <v>233.41</v>
      </c>
      <c r="F21" s="174">
        <v>233.41</v>
      </c>
      <c r="G21" s="174">
        <v>0</v>
      </c>
      <c r="H21" s="174">
        <v>0</v>
      </c>
      <c r="I21" s="174">
        <v>0</v>
      </c>
      <c r="J21" s="174">
        <v>0</v>
      </c>
      <c r="K21" s="174">
        <v>233.41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74">
        <v>0</v>
      </c>
      <c r="S21" s="174">
        <v>0</v>
      </c>
      <c r="T21" s="174">
        <v>0</v>
      </c>
      <c r="U21" s="174">
        <v>0</v>
      </c>
      <c r="V21" s="174">
        <v>0</v>
      </c>
      <c r="W21" s="174">
        <v>0</v>
      </c>
      <c r="X21" s="174">
        <v>0</v>
      </c>
      <c r="Y21" s="174">
        <v>0</v>
      </c>
      <c r="Z21" s="174">
        <v>0</v>
      </c>
      <c r="AA21" s="174">
        <v>0</v>
      </c>
      <c r="AB21" s="174">
        <v>0</v>
      </c>
      <c r="AC21" s="174">
        <v>0</v>
      </c>
      <c r="AD21" s="174">
        <v>0</v>
      </c>
      <c r="AE21" s="174">
        <v>0</v>
      </c>
      <c r="AF21" s="174">
        <v>0</v>
      </c>
      <c r="AG21" s="174">
        <v>0</v>
      </c>
      <c r="AH21" s="174">
        <v>0</v>
      </c>
      <c r="AI21" s="174">
        <v>0</v>
      </c>
      <c r="AJ21" s="174">
        <v>0</v>
      </c>
      <c r="AK21" s="174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71"/>
    <col min="4" max="4" width="28.375" style="71" customWidth="1"/>
    <col min="5" max="16384" width="9" style="71"/>
  </cols>
  <sheetData>
    <row r="1" ht="14.25" customHeight="1" spans="1:19">
      <c r="A1" s="137" t="s">
        <v>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ht="27" customHeight="1" spans="1:19">
      <c r="A2" s="139" t="s">
        <v>90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ht="20.25" customHeight="1" spans="1:19">
      <c r="A3" s="140"/>
      <c r="B3" s="140"/>
      <c r="C3" s="140"/>
      <c r="D3" s="140"/>
      <c r="E3" s="141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64"/>
    </row>
    <row r="4" customHeight="1" spans="1:19">
      <c r="A4" s="142" t="s">
        <v>3</v>
      </c>
      <c r="B4" s="143"/>
      <c r="C4" s="143"/>
      <c r="D4" s="144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64" t="s">
        <v>38</v>
      </c>
    </row>
    <row r="5" customHeight="1" spans="1:19">
      <c r="A5" s="146" t="s">
        <v>70</v>
      </c>
      <c r="B5" s="147"/>
      <c r="C5" s="148"/>
      <c r="D5" s="149" t="s">
        <v>91</v>
      </c>
      <c r="E5" s="150" t="s">
        <v>72</v>
      </c>
      <c r="F5" s="151" t="s">
        <v>64</v>
      </c>
      <c r="G5" s="152"/>
      <c r="H5" s="152"/>
      <c r="I5" s="160"/>
      <c r="J5" s="151" t="s">
        <v>65</v>
      </c>
      <c r="K5" s="152"/>
      <c r="L5" s="152"/>
      <c r="M5" s="152"/>
      <c r="N5" s="152"/>
      <c r="O5" s="152"/>
      <c r="P5" s="152"/>
      <c r="Q5" s="152"/>
      <c r="R5" s="152"/>
      <c r="S5" s="160"/>
    </row>
    <row r="6" customHeight="1" spans="1:19">
      <c r="A6" s="149" t="s">
        <v>42</v>
      </c>
      <c r="B6" s="149" t="s">
        <v>43</v>
      </c>
      <c r="C6" s="149" t="s">
        <v>44</v>
      </c>
      <c r="D6" s="153"/>
      <c r="E6" s="154"/>
      <c r="F6" s="150" t="s">
        <v>73</v>
      </c>
      <c r="G6" s="150" t="s">
        <v>92</v>
      </c>
      <c r="H6" s="150" t="s">
        <v>93</v>
      </c>
      <c r="I6" s="150" t="s">
        <v>82</v>
      </c>
      <c r="J6" s="150" t="s">
        <v>73</v>
      </c>
      <c r="K6" s="150" t="s">
        <v>93</v>
      </c>
      <c r="L6" s="161" t="s">
        <v>82</v>
      </c>
      <c r="M6" s="161" t="s">
        <v>84</v>
      </c>
      <c r="N6" s="161" t="s">
        <v>94</v>
      </c>
      <c r="O6" s="150" t="s">
        <v>95</v>
      </c>
      <c r="P6" s="150" t="s">
        <v>96</v>
      </c>
      <c r="Q6" s="150" t="s">
        <v>80</v>
      </c>
      <c r="R6" s="150" t="s">
        <v>83</v>
      </c>
      <c r="S6" s="150" t="s">
        <v>88</v>
      </c>
    </row>
    <row r="7" customHeight="1" spans="1:19">
      <c r="A7" s="155"/>
      <c r="B7" s="155"/>
      <c r="C7" s="155"/>
      <c r="D7" s="155"/>
      <c r="E7" s="156"/>
      <c r="F7" s="156"/>
      <c r="G7" s="156"/>
      <c r="H7" s="156"/>
      <c r="I7" s="156"/>
      <c r="J7" s="156"/>
      <c r="K7" s="156"/>
      <c r="L7" s="162"/>
      <c r="M7" s="162"/>
      <c r="N7" s="162"/>
      <c r="O7" s="156"/>
      <c r="P7" s="156"/>
      <c r="Q7" s="156"/>
      <c r="R7" s="156"/>
      <c r="S7" s="156"/>
    </row>
    <row r="8" s="71" customFormat="1" ht="14.25" customHeight="1" spans="1:19">
      <c r="A8" s="157"/>
      <c r="B8" s="157"/>
      <c r="C8" s="157"/>
      <c r="D8" s="158" t="s">
        <v>10</v>
      </c>
      <c r="E8" s="159">
        <v>3731.48</v>
      </c>
      <c r="F8" s="159">
        <v>3052.48</v>
      </c>
      <c r="G8" s="159">
        <v>2801.1</v>
      </c>
      <c r="H8" s="159">
        <v>246.6</v>
      </c>
      <c r="I8" s="159">
        <v>4.78</v>
      </c>
      <c r="J8" s="163">
        <v>679</v>
      </c>
      <c r="K8" s="163">
        <v>497</v>
      </c>
      <c r="L8" s="159">
        <v>30</v>
      </c>
      <c r="M8" s="159">
        <v>0</v>
      </c>
      <c r="N8" s="159">
        <v>0</v>
      </c>
      <c r="O8" s="159">
        <v>152</v>
      </c>
      <c r="P8" s="159">
        <v>0</v>
      </c>
      <c r="Q8" s="159">
        <v>0</v>
      </c>
      <c r="R8" s="159">
        <v>0</v>
      </c>
      <c r="S8" s="159">
        <v>0</v>
      </c>
    </row>
    <row r="9" ht="14.25" customHeight="1" spans="1:19">
      <c r="A9" s="157"/>
      <c r="B9" s="157"/>
      <c r="C9" s="157"/>
      <c r="D9" s="158" t="s">
        <v>97</v>
      </c>
      <c r="E9" s="159">
        <v>3731.48</v>
      </c>
      <c r="F9" s="159">
        <v>3052.48</v>
      </c>
      <c r="G9" s="159">
        <v>2801.1</v>
      </c>
      <c r="H9" s="159">
        <v>246.6</v>
      </c>
      <c r="I9" s="159">
        <v>4.78</v>
      </c>
      <c r="J9" s="163">
        <v>679</v>
      </c>
      <c r="K9" s="163">
        <v>497</v>
      </c>
      <c r="L9" s="159">
        <v>30</v>
      </c>
      <c r="M9" s="159">
        <v>0</v>
      </c>
      <c r="N9" s="159">
        <v>0</v>
      </c>
      <c r="O9" s="159">
        <v>152</v>
      </c>
      <c r="P9" s="159">
        <v>0</v>
      </c>
      <c r="Q9" s="159">
        <v>0</v>
      </c>
      <c r="R9" s="159">
        <v>0</v>
      </c>
      <c r="S9" s="159">
        <v>0</v>
      </c>
    </row>
    <row r="10" ht="14.25" customHeight="1" spans="1:19">
      <c r="A10" s="157"/>
      <c r="B10" s="157"/>
      <c r="C10" s="157"/>
      <c r="D10" s="158" t="s">
        <v>98</v>
      </c>
      <c r="E10" s="159">
        <v>3731.48</v>
      </c>
      <c r="F10" s="159">
        <v>3052.48</v>
      </c>
      <c r="G10" s="159">
        <v>2801.1</v>
      </c>
      <c r="H10" s="159">
        <v>246.6</v>
      </c>
      <c r="I10" s="159">
        <v>4.78</v>
      </c>
      <c r="J10" s="163">
        <v>679</v>
      </c>
      <c r="K10" s="163">
        <v>497</v>
      </c>
      <c r="L10" s="159">
        <v>30</v>
      </c>
      <c r="M10" s="159">
        <v>0</v>
      </c>
      <c r="N10" s="159">
        <v>0</v>
      </c>
      <c r="O10" s="159">
        <v>152</v>
      </c>
      <c r="P10" s="159">
        <v>0</v>
      </c>
      <c r="Q10" s="159">
        <v>0</v>
      </c>
      <c r="R10" s="159">
        <v>0</v>
      </c>
      <c r="S10" s="159">
        <v>0</v>
      </c>
    </row>
    <row r="11" ht="14.25" customHeight="1" spans="1:19">
      <c r="A11" s="157" t="s">
        <v>45</v>
      </c>
      <c r="B11" s="157"/>
      <c r="C11" s="157"/>
      <c r="D11" s="158" t="s">
        <v>99</v>
      </c>
      <c r="E11" s="159">
        <v>3029.68</v>
      </c>
      <c r="F11" s="159">
        <v>2350.68</v>
      </c>
      <c r="G11" s="159">
        <v>2099.3</v>
      </c>
      <c r="H11" s="159">
        <v>246.6</v>
      </c>
      <c r="I11" s="159">
        <v>4.78</v>
      </c>
      <c r="J11" s="163">
        <v>679</v>
      </c>
      <c r="K11" s="163">
        <v>497</v>
      </c>
      <c r="L11" s="159">
        <v>30</v>
      </c>
      <c r="M11" s="159">
        <v>0</v>
      </c>
      <c r="N11" s="159">
        <v>0</v>
      </c>
      <c r="O11" s="159">
        <v>152</v>
      </c>
      <c r="P11" s="159">
        <v>0</v>
      </c>
      <c r="Q11" s="159">
        <v>0</v>
      </c>
      <c r="R11" s="159">
        <v>0</v>
      </c>
      <c r="S11" s="159">
        <v>0</v>
      </c>
    </row>
    <row r="12" ht="14.25" customHeight="1" spans="1:19">
      <c r="A12" s="157"/>
      <c r="B12" s="157" t="s">
        <v>46</v>
      </c>
      <c r="C12" s="157"/>
      <c r="D12" s="158" t="s">
        <v>100</v>
      </c>
      <c r="E12" s="159">
        <v>3029.68</v>
      </c>
      <c r="F12" s="159">
        <v>2350.68</v>
      </c>
      <c r="G12" s="159">
        <v>2099.3</v>
      </c>
      <c r="H12" s="159">
        <v>246.6</v>
      </c>
      <c r="I12" s="159">
        <v>4.78</v>
      </c>
      <c r="J12" s="163">
        <v>679</v>
      </c>
      <c r="K12" s="163">
        <v>497</v>
      </c>
      <c r="L12" s="159">
        <v>30</v>
      </c>
      <c r="M12" s="159">
        <v>0</v>
      </c>
      <c r="N12" s="159">
        <v>0</v>
      </c>
      <c r="O12" s="159">
        <v>152</v>
      </c>
      <c r="P12" s="159">
        <v>0</v>
      </c>
      <c r="Q12" s="159">
        <v>0</v>
      </c>
      <c r="R12" s="159">
        <v>0</v>
      </c>
      <c r="S12" s="159">
        <v>0</v>
      </c>
    </row>
    <row r="13" ht="14.25" customHeight="1" spans="1:19">
      <c r="A13" s="157" t="s">
        <v>47</v>
      </c>
      <c r="B13" s="157" t="s">
        <v>48</v>
      </c>
      <c r="C13" s="157" t="s">
        <v>49</v>
      </c>
      <c r="D13" s="158" t="s">
        <v>101</v>
      </c>
      <c r="E13" s="159">
        <v>3029.68</v>
      </c>
      <c r="F13" s="159">
        <v>2350.68</v>
      </c>
      <c r="G13" s="159">
        <v>2099.3</v>
      </c>
      <c r="H13" s="159">
        <v>246.6</v>
      </c>
      <c r="I13" s="159">
        <v>4.78</v>
      </c>
      <c r="J13" s="163">
        <v>679</v>
      </c>
      <c r="K13" s="163">
        <v>497</v>
      </c>
      <c r="L13" s="159">
        <v>30</v>
      </c>
      <c r="M13" s="159">
        <v>0</v>
      </c>
      <c r="N13" s="159">
        <v>0</v>
      </c>
      <c r="O13" s="159">
        <v>152</v>
      </c>
      <c r="P13" s="159">
        <v>0</v>
      </c>
      <c r="Q13" s="159">
        <v>0</v>
      </c>
      <c r="R13" s="159">
        <v>0</v>
      </c>
      <c r="S13" s="159">
        <v>0</v>
      </c>
    </row>
    <row r="14" ht="14.25" customHeight="1" spans="1:19">
      <c r="A14" s="157" t="s">
        <v>50</v>
      </c>
      <c r="B14" s="157"/>
      <c r="C14" s="157"/>
      <c r="D14" s="158" t="s">
        <v>102</v>
      </c>
      <c r="E14" s="159">
        <v>332.23</v>
      </c>
      <c r="F14" s="159">
        <v>332.23</v>
      </c>
      <c r="G14" s="159">
        <v>332.23</v>
      </c>
      <c r="H14" s="159">
        <v>0</v>
      </c>
      <c r="I14" s="159">
        <v>0</v>
      </c>
      <c r="J14" s="163">
        <v>0</v>
      </c>
      <c r="K14" s="163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</row>
    <row r="15" ht="14.25" customHeight="1" spans="1:19">
      <c r="A15" s="157"/>
      <c r="B15" s="157" t="s">
        <v>51</v>
      </c>
      <c r="C15" s="157"/>
      <c r="D15" s="158" t="s">
        <v>103</v>
      </c>
      <c r="E15" s="159">
        <v>332.23</v>
      </c>
      <c r="F15" s="159">
        <v>332.23</v>
      </c>
      <c r="G15" s="159">
        <v>332.23</v>
      </c>
      <c r="H15" s="159">
        <v>0</v>
      </c>
      <c r="I15" s="159">
        <v>0</v>
      </c>
      <c r="J15" s="163">
        <v>0</v>
      </c>
      <c r="K15" s="163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</row>
    <row r="16" ht="14.25" customHeight="1" spans="1:19">
      <c r="A16" s="157" t="s">
        <v>52</v>
      </c>
      <c r="B16" s="157" t="s">
        <v>53</v>
      </c>
      <c r="C16" s="157" t="s">
        <v>51</v>
      </c>
      <c r="D16" s="158" t="s">
        <v>104</v>
      </c>
      <c r="E16" s="159">
        <v>311.21</v>
      </c>
      <c r="F16" s="159">
        <v>311.21</v>
      </c>
      <c r="G16" s="159">
        <v>311.21</v>
      </c>
      <c r="H16" s="159">
        <v>0</v>
      </c>
      <c r="I16" s="159">
        <v>0</v>
      </c>
      <c r="J16" s="163">
        <v>0</v>
      </c>
      <c r="K16" s="163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</row>
    <row r="17" ht="14.25" customHeight="1" spans="1:19">
      <c r="A17" s="157" t="s">
        <v>52</v>
      </c>
      <c r="B17" s="157" t="s">
        <v>53</v>
      </c>
      <c r="C17" s="157" t="s">
        <v>54</v>
      </c>
      <c r="D17" s="158" t="s">
        <v>105</v>
      </c>
      <c r="E17" s="159">
        <v>21.02</v>
      </c>
      <c r="F17" s="159">
        <v>21.02</v>
      </c>
      <c r="G17" s="159">
        <v>21.02</v>
      </c>
      <c r="H17" s="159">
        <v>0</v>
      </c>
      <c r="I17" s="159">
        <v>0</v>
      </c>
      <c r="J17" s="163">
        <v>0</v>
      </c>
      <c r="K17" s="163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</row>
    <row r="18" ht="14.25" customHeight="1" spans="1:19">
      <c r="A18" s="157" t="s">
        <v>55</v>
      </c>
      <c r="B18" s="157"/>
      <c r="C18" s="157"/>
      <c r="D18" s="158" t="s">
        <v>106</v>
      </c>
      <c r="E18" s="159">
        <v>136.16</v>
      </c>
      <c r="F18" s="159">
        <v>136.16</v>
      </c>
      <c r="G18" s="159">
        <v>136.16</v>
      </c>
      <c r="H18" s="159">
        <v>0</v>
      </c>
      <c r="I18" s="159">
        <v>0</v>
      </c>
      <c r="J18" s="163">
        <v>0</v>
      </c>
      <c r="K18" s="163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</row>
    <row r="19" ht="14.25" customHeight="1" spans="1:19">
      <c r="A19" s="157"/>
      <c r="B19" s="157" t="s">
        <v>56</v>
      </c>
      <c r="C19" s="157"/>
      <c r="D19" s="158" t="s">
        <v>107</v>
      </c>
      <c r="E19" s="159">
        <v>136.16</v>
      </c>
      <c r="F19" s="159">
        <v>136.16</v>
      </c>
      <c r="G19" s="159">
        <v>136.16</v>
      </c>
      <c r="H19" s="159">
        <v>0</v>
      </c>
      <c r="I19" s="159">
        <v>0</v>
      </c>
      <c r="J19" s="163">
        <v>0</v>
      </c>
      <c r="K19" s="163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</row>
    <row r="20" ht="14.25" customHeight="1" spans="1:19">
      <c r="A20" s="157" t="s">
        <v>57</v>
      </c>
      <c r="B20" s="157" t="s">
        <v>58</v>
      </c>
      <c r="C20" s="157" t="s">
        <v>46</v>
      </c>
      <c r="D20" s="158" t="s">
        <v>108</v>
      </c>
      <c r="E20" s="159">
        <v>136.16</v>
      </c>
      <c r="F20" s="159">
        <v>136.16</v>
      </c>
      <c r="G20" s="159">
        <v>136.16</v>
      </c>
      <c r="H20" s="159">
        <v>0</v>
      </c>
      <c r="I20" s="159">
        <v>0</v>
      </c>
      <c r="J20" s="163">
        <v>0</v>
      </c>
      <c r="K20" s="163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</row>
    <row r="21" ht="14.25" customHeight="1" spans="1:19">
      <c r="A21" s="157" t="s">
        <v>59</v>
      </c>
      <c r="B21" s="157"/>
      <c r="C21" s="157"/>
      <c r="D21" s="158" t="s">
        <v>109</v>
      </c>
      <c r="E21" s="159">
        <v>233.41</v>
      </c>
      <c r="F21" s="159">
        <v>233.41</v>
      </c>
      <c r="G21" s="159">
        <v>233.41</v>
      </c>
      <c r="H21" s="159">
        <v>0</v>
      </c>
      <c r="I21" s="159">
        <v>0</v>
      </c>
      <c r="J21" s="163">
        <v>0</v>
      </c>
      <c r="K21" s="163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</row>
    <row r="22" ht="14.25" customHeight="1" spans="1:19">
      <c r="A22" s="157"/>
      <c r="B22" s="157" t="s">
        <v>46</v>
      </c>
      <c r="C22" s="157"/>
      <c r="D22" s="158" t="s">
        <v>110</v>
      </c>
      <c r="E22" s="159">
        <v>233.41</v>
      </c>
      <c r="F22" s="159">
        <v>233.41</v>
      </c>
      <c r="G22" s="159">
        <v>233.41</v>
      </c>
      <c r="H22" s="159">
        <v>0</v>
      </c>
      <c r="I22" s="159">
        <v>0</v>
      </c>
      <c r="J22" s="163">
        <v>0</v>
      </c>
      <c r="K22" s="163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</row>
    <row r="23" ht="14.25" customHeight="1" spans="1:19">
      <c r="A23" s="157" t="s">
        <v>60</v>
      </c>
      <c r="B23" s="157" t="s">
        <v>48</v>
      </c>
      <c r="C23" s="157" t="s">
        <v>61</v>
      </c>
      <c r="D23" s="158" t="s">
        <v>111</v>
      </c>
      <c r="E23" s="159">
        <v>233.41</v>
      </c>
      <c r="F23" s="159">
        <v>233.41</v>
      </c>
      <c r="G23" s="159">
        <v>233.41</v>
      </c>
      <c r="H23" s="159">
        <v>0</v>
      </c>
      <c r="I23" s="159">
        <v>0</v>
      </c>
      <c r="J23" s="163">
        <v>0</v>
      </c>
      <c r="K23" s="163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107" t="s">
        <v>112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</row>
    <row r="2" ht="20.25" customHeight="1" spans="1:60">
      <c r="A2" s="109" t="s">
        <v>113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</row>
    <row r="3" ht="35.25" customHeight="1" spans="1:60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29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</row>
    <row r="4" customHeight="1" spans="1:60">
      <c r="A4" s="111" t="s">
        <v>3</v>
      </c>
      <c r="B4" s="112"/>
      <c r="C4" s="112"/>
      <c r="D4" s="113"/>
      <c r="E4" s="114"/>
      <c r="F4" s="114"/>
      <c r="G4" s="114"/>
      <c r="H4" s="115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30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</row>
    <row r="5" customHeight="1" spans="1:60">
      <c r="A5" s="116" t="s">
        <v>70</v>
      </c>
      <c r="B5" s="116"/>
      <c r="C5" s="116"/>
      <c r="D5" s="117" t="s">
        <v>71</v>
      </c>
      <c r="E5" s="118" t="s">
        <v>10</v>
      </c>
      <c r="F5" s="119" t="s">
        <v>92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 t="s">
        <v>93</v>
      </c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33" t="s">
        <v>82</v>
      </c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</row>
    <row r="6" ht="36" customHeight="1" spans="1:60">
      <c r="A6" s="120" t="s">
        <v>42</v>
      </c>
      <c r="B6" s="120" t="s">
        <v>43</v>
      </c>
      <c r="C6" s="120" t="s">
        <v>44</v>
      </c>
      <c r="D6" s="121"/>
      <c r="E6" s="122"/>
      <c r="F6" s="123" t="s">
        <v>73</v>
      </c>
      <c r="G6" s="123" t="s">
        <v>114</v>
      </c>
      <c r="H6" s="123" t="s">
        <v>115</v>
      </c>
      <c r="I6" s="123" t="s">
        <v>116</v>
      </c>
      <c r="J6" s="123" t="s">
        <v>117</v>
      </c>
      <c r="K6" s="127" t="s">
        <v>118</v>
      </c>
      <c r="L6" s="127" t="s">
        <v>119</v>
      </c>
      <c r="M6" s="127" t="s">
        <v>120</v>
      </c>
      <c r="N6" s="127" t="s">
        <v>121</v>
      </c>
      <c r="O6" s="127" t="s">
        <v>122</v>
      </c>
      <c r="P6" s="127" t="s">
        <v>123</v>
      </c>
      <c r="Q6" s="127" t="s">
        <v>124</v>
      </c>
      <c r="R6" s="127" t="s">
        <v>125</v>
      </c>
      <c r="S6" s="123" t="s">
        <v>126</v>
      </c>
      <c r="T6" s="123" t="s">
        <v>73</v>
      </c>
      <c r="U6" s="132" t="s">
        <v>127</v>
      </c>
      <c r="V6" s="132" t="s">
        <v>128</v>
      </c>
      <c r="W6" s="132" t="s">
        <v>129</v>
      </c>
      <c r="X6" s="132" t="s">
        <v>130</v>
      </c>
      <c r="Y6" s="132" t="s">
        <v>131</v>
      </c>
      <c r="Z6" s="132" t="s">
        <v>132</v>
      </c>
      <c r="AA6" s="127" t="s">
        <v>133</v>
      </c>
      <c r="AB6" s="127" t="s">
        <v>134</v>
      </c>
      <c r="AC6" s="127" t="s">
        <v>135</v>
      </c>
      <c r="AD6" s="132" t="s">
        <v>136</v>
      </c>
      <c r="AE6" s="132" t="s">
        <v>137</v>
      </c>
      <c r="AF6" s="132" t="s">
        <v>138</v>
      </c>
      <c r="AG6" s="132" t="s">
        <v>139</v>
      </c>
      <c r="AH6" s="132" t="s">
        <v>140</v>
      </c>
      <c r="AI6" s="132" t="s">
        <v>141</v>
      </c>
      <c r="AJ6" s="132" t="s">
        <v>142</v>
      </c>
      <c r="AK6" s="132" t="s">
        <v>143</v>
      </c>
      <c r="AL6" s="132" t="s">
        <v>144</v>
      </c>
      <c r="AM6" s="132" t="s">
        <v>145</v>
      </c>
      <c r="AN6" s="132" t="s">
        <v>146</v>
      </c>
      <c r="AO6" s="132" t="s">
        <v>147</v>
      </c>
      <c r="AP6" s="132" t="s">
        <v>148</v>
      </c>
      <c r="AQ6" s="132" t="s">
        <v>149</v>
      </c>
      <c r="AR6" s="132" t="s">
        <v>150</v>
      </c>
      <c r="AS6" s="132" t="s">
        <v>151</v>
      </c>
      <c r="AT6" s="127" t="s">
        <v>152</v>
      </c>
      <c r="AU6" s="134" t="s">
        <v>153</v>
      </c>
      <c r="AV6" s="135" t="s">
        <v>73</v>
      </c>
      <c r="AW6" s="135" t="s">
        <v>154</v>
      </c>
      <c r="AX6" s="136" t="s">
        <v>155</v>
      </c>
      <c r="AY6" s="127" t="s">
        <v>156</v>
      </c>
      <c r="AZ6" s="127" t="s">
        <v>157</v>
      </c>
      <c r="BA6" s="127" t="s">
        <v>158</v>
      </c>
      <c r="BB6" s="132" t="s">
        <v>159</v>
      </c>
      <c r="BC6" s="127" t="s">
        <v>160</v>
      </c>
      <c r="BD6" s="127" t="s">
        <v>161</v>
      </c>
      <c r="BE6" s="132" t="s">
        <v>162</v>
      </c>
      <c r="BF6" s="127" t="s">
        <v>163</v>
      </c>
      <c r="BG6" s="127" t="s">
        <v>164</v>
      </c>
      <c r="BH6" s="127" t="s">
        <v>165</v>
      </c>
    </row>
    <row r="7" s="106" customFormat="1" ht="15" customHeight="1" spans="1:60">
      <c r="A7" s="124"/>
      <c r="B7" s="124"/>
      <c r="C7" s="124"/>
      <c r="D7" s="125" t="s">
        <v>10</v>
      </c>
      <c r="E7" s="126">
        <v>3052.48</v>
      </c>
      <c r="F7" s="126">
        <v>2801.1</v>
      </c>
      <c r="G7" s="126">
        <v>1210.73</v>
      </c>
      <c r="H7" s="126">
        <v>698.78</v>
      </c>
      <c r="I7" s="126">
        <v>100.89</v>
      </c>
      <c r="J7" s="126">
        <v>0</v>
      </c>
      <c r="K7" s="126">
        <v>88.9</v>
      </c>
      <c r="L7" s="126">
        <v>311.21</v>
      </c>
      <c r="M7" s="126">
        <v>21.02</v>
      </c>
      <c r="N7" s="126">
        <v>136.16</v>
      </c>
      <c r="O7" s="126">
        <v>0</v>
      </c>
      <c r="P7" s="126">
        <v>0</v>
      </c>
      <c r="Q7" s="126">
        <v>233.41</v>
      </c>
      <c r="R7" s="126">
        <v>0</v>
      </c>
      <c r="S7" s="126">
        <v>0</v>
      </c>
      <c r="T7" s="126">
        <v>246.6</v>
      </c>
      <c r="U7" s="126">
        <v>0</v>
      </c>
      <c r="V7" s="126">
        <v>0</v>
      </c>
      <c r="W7" s="126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246.6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6">
        <v>0</v>
      </c>
      <c r="AK7" s="126">
        <v>0</v>
      </c>
      <c r="AL7" s="126">
        <v>0</v>
      </c>
      <c r="AM7" s="126">
        <v>0</v>
      </c>
      <c r="AN7" s="126">
        <v>0</v>
      </c>
      <c r="AO7" s="126">
        <v>0</v>
      </c>
      <c r="AP7" s="126">
        <v>0</v>
      </c>
      <c r="AQ7" s="126">
        <v>0</v>
      </c>
      <c r="AR7" s="126">
        <v>0</v>
      </c>
      <c r="AS7" s="126">
        <v>0</v>
      </c>
      <c r="AT7" s="126">
        <v>0</v>
      </c>
      <c r="AU7" s="126">
        <v>0</v>
      </c>
      <c r="AV7" s="126">
        <v>4.78</v>
      </c>
      <c r="AW7" s="126">
        <v>0</v>
      </c>
      <c r="AX7" s="126">
        <v>0</v>
      </c>
      <c r="AY7" s="126">
        <v>0</v>
      </c>
      <c r="AZ7" s="126">
        <v>0</v>
      </c>
      <c r="BA7" s="126">
        <v>4.78</v>
      </c>
      <c r="BB7" s="126">
        <v>0</v>
      </c>
      <c r="BC7" s="126">
        <v>0</v>
      </c>
      <c r="BD7" s="126">
        <v>0</v>
      </c>
      <c r="BE7" s="126">
        <v>0</v>
      </c>
      <c r="BF7" s="126">
        <v>0</v>
      </c>
      <c r="BG7" s="126">
        <v>0</v>
      </c>
      <c r="BH7" s="126">
        <v>0</v>
      </c>
    </row>
    <row r="8" ht="15" customHeight="1" spans="1:60">
      <c r="A8" s="124" t="s">
        <v>45</v>
      </c>
      <c r="B8" s="124"/>
      <c r="C8" s="124"/>
      <c r="D8" s="125" t="s">
        <v>12</v>
      </c>
      <c r="E8" s="126">
        <v>2350.68</v>
      </c>
      <c r="F8" s="126">
        <v>2099.3</v>
      </c>
      <c r="G8" s="126">
        <v>1210.73</v>
      </c>
      <c r="H8" s="126">
        <v>698.78</v>
      </c>
      <c r="I8" s="126">
        <v>100.89</v>
      </c>
      <c r="J8" s="126">
        <v>0</v>
      </c>
      <c r="K8" s="126">
        <v>88.9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126">
        <v>0</v>
      </c>
      <c r="R8" s="126">
        <v>0</v>
      </c>
      <c r="S8" s="126">
        <v>0</v>
      </c>
      <c r="T8" s="126">
        <v>246.6</v>
      </c>
      <c r="U8" s="126">
        <v>0</v>
      </c>
      <c r="V8" s="126">
        <v>0</v>
      </c>
      <c r="W8" s="126">
        <v>0</v>
      </c>
      <c r="X8" s="126">
        <v>0</v>
      </c>
      <c r="Y8" s="126">
        <v>0</v>
      </c>
      <c r="Z8" s="126">
        <v>0</v>
      </c>
      <c r="AA8" s="126">
        <v>0</v>
      </c>
      <c r="AB8" s="126">
        <v>246.6</v>
      </c>
      <c r="AC8" s="126">
        <v>0</v>
      </c>
      <c r="AD8" s="126">
        <v>0</v>
      </c>
      <c r="AE8" s="126">
        <v>0</v>
      </c>
      <c r="AF8" s="126">
        <v>0</v>
      </c>
      <c r="AG8" s="126">
        <v>0</v>
      </c>
      <c r="AH8" s="126">
        <v>0</v>
      </c>
      <c r="AI8" s="126">
        <v>0</v>
      </c>
      <c r="AJ8" s="126">
        <v>0</v>
      </c>
      <c r="AK8" s="126">
        <v>0</v>
      </c>
      <c r="AL8" s="126">
        <v>0</v>
      </c>
      <c r="AM8" s="126">
        <v>0</v>
      </c>
      <c r="AN8" s="126">
        <v>0</v>
      </c>
      <c r="AO8" s="126">
        <v>0</v>
      </c>
      <c r="AP8" s="126">
        <v>0</v>
      </c>
      <c r="AQ8" s="126">
        <v>0</v>
      </c>
      <c r="AR8" s="126">
        <v>0</v>
      </c>
      <c r="AS8" s="126">
        <v>0</v>
      </c>
      <c r="AT8" s="126">
        <v>0</v>
      </c>
      <c r="AU8" s="126">
        <v>0</v>
      </c>
      <c r="AV8" s="126">
        <v>4.78</v>
      </c>
      <c r="AW8" s="126">
        <v>0</v>
      </c>
      <c r="AX8" s="126">
        <v>0</v>
      </c>
      <c r="AY8" s="126">
        <v>0</v>
      </c>
      <c r="AZ8" s="126">
        <v>0</v>
      </c>
      <c r="BA8" s="126">
        <v>4.78</v>
      </c>
      <c r="BB8" s="126">
        <v>0</v>
      </c>
      <c r="BC8" s="126">
        <v>0</v>
      </c>
      <c r="BD8" s="126">
        <v>0</v>
      </c>
      <c r="BE8" s="126">
        <v>0</v>
      </c>
      <c r="BF8" s="126">
        <v>0</v>
      </c>
      <c r="BG8" s="126">
        <v>0</v>
      </c>
      <c r="BH8" s="126">
        <v>0</v>
      </c>
    </row>
    <row r="9" ht="15" customHeight="1" spans="1:60">
      <c r="A9" s="124"/>
      <c r="B9" s="124" t="s">
        <v>46</v>
      </c>
      <c r="C9" s="124"/>
      <c r="D9" s="125" t="s">
        <v>14</v>
      </c>
      <c r="E9" s="126">
        <v>2350.68</v>
      </c>
      <c r="F9" s="126">
        <v>2099.3</v>
      </c>
      <c r="G9" s="126">
        <v>1210.73</v>
      </c>
      <c r="H9" s="126">
        <v>698.78</v>
      </c>
      <c r="I9" s="126">
        <v>100.89</v>
      </c>
      <c r="J9" s="126">
        <v>0</v>
      </c>
      <c r="K9" s="126">
        <v>88.9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6">
        <v>246.6</v>
      </c>
      <c r="U9" s="126">
        <v>0</v>
      </c>
      <c r="V9" s="126">
        <v>0</v>
      </c>
      <c r="W9" s="126">
        <v>0</v>
      </c>
      <c r="X9" s="126">
        <v>0</v>
      </c>
      <c r="Y9" s="126">
        <v>0</v>
      </c>
      <c r="Z9" s="126">
        <v>0</v>
      </c>
      <c r="AA9" s="126">
        <v>0</v>
      </c>
      <c r="AB9" s="126">
        <v>246.6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6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6">
        <v>0</v>
      </c>
      <c r="AP9" s="126">
        <v>0</v>
      </c>
      <c r="AQ9" s="126">
        <v>0</v>
      </c>
      <c r="AR9" s="126">
        <v>0</v>
      </c>
      <c r="AS9" s="126">
        <v>0</v>
      </c>
      <c r="AT9" s="126">
        <v>0</v>
      </c>
      <c r="AU9" s="126">
        <v>0</v>
      </c>
      <c r="AV9" s="126">
        <v>4.78</v>
      </c>
      <c r="AW9" s="126">
        <v>0</v>
      </c>
      <c r="AX9" s="126">
        <v>0</v>
      </c>
      <c r="AY9" s="126">
        <v>0</v>
      </c>
      <c r="AZ9" s="126">
        <v>0</v>
      </c>
      <c r="BA9" s="126">
        <v>4.78</v>
      </c>
      <c r="BB9" s="126">
        <v>0</v>
      </c>
      <c r="BC9" s="126">
        <v>0</v>
      </c>
      <c r="BD9" s="126">
        <v>0</v>
      </c>
      <c r="BE9" s="126">
        <v>0</v>
      </c>
      <c r="BF9" s="126">
        <v>0</v>
      </c>
      <c r="BG9" s="126">
        <v>0</v>
      </c>
      <c r="BH9" s="126">
        <v>0</v>
      </c>
    </row>
    <row r="10" ht="15" customHeight="1" spans="1:60">
      <c r="A10" s="124" t="s">
        <v>47</v>
      </c>
      <c r="B10" s="124" t="s">
        <v>48</v>
      </c>
      <c r="C10" s="124" t="s">
        <v>49</v>
      </c>
      <c r="D10" s="125" t="s">
        <v>16</v>
      </c>
      <c r="E10" s="126">
        <v>2350.68</v>
      </c>
      <c r="F10" s="126">
        <v>2099.3</v>
      </c>
      <c r="G10" s="126">
        <v>1210.73</v>
      </c>
      <c r="H10" s="126">
        <v>698.78</v>
      </c>
      <c r="I10" s="126">
        <v>100.89</v>
      </c>
      <c r="J10" s="126">
        <v>0</v>
      </c>
      <c r="K10" s="126">
        <v>88.9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246.6</v>
      </c>
      <c r="U10" s="126">
        <v>0</v>
      </c>
      <c r="V10" s="126">
        <v>0</v>
      </c>
      <c r="W10" s="126">
        <v>0</v>
      </c>
      <c r="X10" s="126">
        <v>0</v>
      </c>
      <c r="Y10" s="126">
        <v>0</v>
      </c>
      <c r="Z10" s="126">
        <v>0</v>
      </c>
      <c r="AA10" s="126">
        <v>0</v>
      </c>
      <c r="AB10" s="126">
        <v>246.6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4.78</v>
      </c>
      <c r="AW10" s="126">
        <v>0</v>
      </c>
      <c r="AX10" s="126">
        <v>0</v>
      </c>
      <c r="AY10" s="126">
        <v>0</v>
      </c>
      <c r="AZ10" s="126">
        <v>0</v>
      </c>
      <c r="BA10" s="126">
        <v>4.78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0</v>
      </c>
      <c r="BH10" s="126">
        <v>0</v>
      </c>
    </row>
    <row r="11" ht="15" customHeight="1" spans="1:60">
      <c r="A11" s="124" t="s">
        <v>50</v>
      </c>
      <c r="B11" s="124"/>
      <c r="C11" s="124"/>
      <c r="D11" s="125" t="s">
        <v>18</v>
      </c>
      <c r="E11" s="126">
        <v>332.23</v>
      </c>
      <c r="F11" s="126">
        <v>332.23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311.21</v>
      </c>
      <c r="M11" s="126">
        <v>21.02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6">
        <v>0</v>
      </c>
      <c r="AC11" s="126">
        <v>0</v>
      </c>
      <c r="AD11" s="126">
        <v>0</v>
      </c>
      <c r="AE11" s="126">
        <v>0</v>
      </c>
      <c r="AF11" s="126">
        <v>0</v>
      </c>
      <c r="AG11" s="126">
        <v>0</v>
      </c>
      <c r="AH11" s="126">
        <v>0</v>
      </c>
      <c r="AI11" s="126">
        <v>0</v>
      </c>
      <c r="AJ11" s="126">
        <v>0</v>
      </c>
      <c r="AK11" s="126">
        <v>0</v>
      </c>
      <c r="AL11" s="126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6">
        <v>0</v>
      </c>
      <c r="AY11" s="126">
        <v>0</v>
      </c>
      <c r="AZ11" s="126">
        <v>0</v>
      </c>
      <c r="BA11" s="126">
        <v>0</v>
      </c>
      <c r="BB11" s="126">
        <v>0</v>
      </c>
      <c r="BC11" s="126">
        <v>0</v>
      </c>
      <c r="BD11" s="126">
        <v>0</v>
      </c>
      <c r="BE11" s="126">
        <v>0</v>
      </c>
      <c r="BF11" s="126">
        <v>0</v>
      </c>
      <c r="BG11" s="126">
        <v>0</v>
      </c>
      <c r="BH11" s="126">
        <v>0</v>
      </c>
    </row>
    <row r="12" ht="15" customHeight="1" spans="1:60">
      <c r="A12" s="124"/>
      <c r="B12" s="124" t="s">
        <v>51</v>
      </c>
      <c r="C12" s="124"/>
      <c r="D12" s="125" t="s">
        <v>19</v>
      </c>
      <c r="E12" s="126">
        <v>332.23</v>
      </c>
      <c r="F12" s="126">
        <v>332.23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311.21</v>
      </c>
      <c r="M12" s="126">
        <v>21.02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  <c r="AL12" s="126">
        <v>0</v>
      </c>
      <c r="AM12" s="126">
        <v>0</v>
      </c>
      <c r="AN12" s="126">
        <v>0</v>
      </c>
      <c r="AO12" s="126">
        <v>0</v>
      </c>
      <c r="AP12" s="126">
        <v>0</v>
      </c>
      <c r="AQ12" s="126">
        <v>0</v>
      </c>
      <c r="AR12" s="126">
        <v>0</v>
      </c>
      <c r="AS12" s="126">
        <v>0</v>
      </c>
      <c r="AT12" s="126">
        <v>0</v>
      </c>
      <c r="AU12" s="126">
        <v>0</v>
      </c>
      <c r="AV12" s="126">
        <v>0</v>
      </c>
      <c r="AW12" s="126">
        <v>0</v>
      </c>
      <c r="AX12" s="126">
        <v>0</v>
      </c>
      <c r="AY12" s="126">
        <v>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</row>
    <row r="13" ht="15" customHeight="1" spans="1:60">
      <c r="A13" s="124" t="s">
        <v>52</v>
      </c>
      <c r="B13" s="124" t="s">
        <v>53</v>
      </c>
      <c r="C13" s="124" t="s">
        <v>51</v>
      </c>
      <c r="D13" s="125" t="s">
        <v>20</v>
      </c>
      <c r="E13" s="126">
        <v>311.21</v>
      </c>
      <c r="F13" s="126">
        <v>311.21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311.21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J13" s="126">
        <v>0</v>
      </c>
      <c r="AK13" s="126">
        <v>0</v>
      </c>
      <c r="AL13" s="126">
        <v>0</v>
      </c>
      <c r="AM13" s="126">
        <v>0</v>
      </c>
      <c r="AN13" s="126">
        <v>0</v>
      </c>
      <c r="AO13" s="126">
        <v>0</v>
      </c>
      <c r="AP13" s="126">
        <v>0</v>
      </c>
      <c r="AQ13" s="126">
        <v>0</v>
      </c>
      <c r="AR13" s="126">
        <v>0</v>
      </c>
      <c r="AS13" s="126">
        <v>0</v>
      </c>
      <c r="AT13" s="126">
        <v>0</v>
      </c>
      <c r="AU13" s="126">
        <v>0</v>
      </c>
      <c r="AV13" s="126">
        <v>0</v>
      </c>
      <c r="AW13" s="126">
        <v>0</v>
      </c>
      <c r="AX13" s="126">
        <v>0</v>
      </c>
      <c r="AY13" s="126">
        <v>0</v>
      </c>
      <c r="AZ13" s="126">
        <v>0</v>
      </c>
      <c r="BA13" s="126">
        <v>0</v>
      </c>
      <c r="BB13" s="126">
        <v>0</v>
      </c>
      <c r="BC13" s="126">
        <v>0</v>
      </c>
      <c r="BD13" s="126">
        <v>0</v>
      </c>
      <c r="BE13" s="126">
        <v>0</v>
      </c>
      <c r="BF13" s="126">
        <v>0</v>
      </c>
      <c r="BG13" s="126">
        <v>0</v>
      </c>
      <c r="BH13" s="126">
        <v>0</v>
      </c>
    </row>
    <row r="14" ht="15" customHeight="1" spans="1:60">
      <c r="A14" s="124" t="s">
        <v>52</v>
      </c>
      <c r="B14" s="124" t="s">
        <v>53</v>
      </c>
      <c r="C14" s="124" t="s">
        <v>54</v>
      </c>
      <c r="D14" s="125" t="s">
        <v>21</v>
      </c>
      <c r="E14" s="126">
        <v>21.02</v>
      </c>
      <c r="F14" s="126">
        <v>21.02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21.02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</row>
    <row r="15" ht="15" customHeight="1" spans="1:60">
      <c r="A15" s="124" t="s">
        <v>55</v>
      </c>
      <c r="B15" s="124"/>
      <c r="C15" s="124"/>
      <c r="D15" s="125" t="s">
        <v>22</v>
      </c>
      <c r="E15" s="126">
        <v>136.16</v>
      </c>
      <c r="F15" s="126">
        <v>136.16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136.16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</row>
    <row r="16" ht="15" customHeight="1" spans="1:60">
      <c r="A16" s="124"/>
      <c r="B16" s="124" t="s">
        <v>56</v>
      </c>
      <c r="C16" s="124"/>
      <c r="D16" s="125" t="s">
        <v>23</v>
      </c>
      <c r="E16" s="126">
        <v>136.16</v>
      </c>
      <c r="F16" s="126">
        <v>136.16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136.16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6">
        <v>0</v>
      </c>
      <c r="AM16" s="126">
        <v>0</v>
      </c>
      <c r="AN16" s="126">
        <v>0</v>
      </c>
      <c r="AO16" s="126">
        <v>0</v>
      </c>
      <c r="AP16" s="126">
        <v>0</v>
      </c>
      <c r="AQ16" s="126">
        <v>0</v>
      </c>
      <c r="AR16" s="126">
        <v>0</v>
      </c>
      <c r="AS16" s="126">
        <v>0</v>
      </c>
      <c r="AT16" s="126">
        <v>0</v>
      </c>
      <c r="AU16" s="126">
        <v>0</v>
      </c>
      <c r="AV16" s="126">
        <v>0</v>
      </c>
      <c r="AW16" s="126">
        <v>0</v>
      </c>
      <c r="AX16" s="126">
        <v>0</v>
      </c>
      <c r="AY16" s="126">
        <v>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0</v>
      </c>
      <c r="BF16" s="126">
        <v>0</v>
      </c>
      <c r="BG16" s="126">
        <v>0</v>
      </c>
      <c r="BH16" s="126">
        <v>0</v>
      </c>
    </row>
    <row r="17" ht="15" customHeight="1" spans="1:60">
      <c r="A17" s="124" t="s">
        <v>57</v>
      </c>
      <c r="B17" s="124" t="s">
        <v>58</v>
      </c>
      <c r="C17" s="124" t="s">
        <v>46</v>
      </c>
      <c r="D17" s="125" t="s">
        <v>24</v>
      </c>
      <c r="E17" s="126">
        <v>136.16</v>
      </c>
      <c r="F17" s="126">
        <v>136.16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136.16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</row>
    <row r="18" ht="15" customHeight="1" spans="1:60">
      <c r="A18" s="124" t="s">
        <v>59</v>
      </c>
      <c r="B18" s="124"/>
      <c r="C18" s="124"/>
      <c r="D18" s="125" t="s">
        <v>25</v>
      </c>
      <c r="E18" s="126">
        <v>233.41</v>
      </c>
      <c r="F18" s="126">
        <v>233.41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233.41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</row>
    <row r="19" ht="15" customHeight="1" spans="1:60">
      <c r="A19" s="124"/>
      <c r="B19" s="124" t="s">
        <v>46</v>
      </c>
      <c r="C19" s="124"/>
      <c r="D19" s="125" t="s">
        <v>26</v>
      </c>
      <c r="E19" s="126">
        <v>233.41</v>
      </c>
      <c r="F19" s="126">
        <v>233.41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233.41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6">
        <v>0</v>
      </c>
      <c r="AR19" s="126">
        <v>0</v>
      </c>
      <c r="AS19" s="126">
        <v>0</v>
      </c>
      <c r="AT19" s="126">
        <v>0</v>
      </c>
      <c r="AU19" s="126">
        <v>0</v>
      </c>
      <c r="AV19" s="126">
        <v>0</v>
      </c>
      <c r="AW19" s="126">
        <v>0</v>
      </c>
      <c r="AX19" s="126">
        <v>0</v>
      </c>
      <c r="AY19" s="126">
        <v>0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</row>
    <row r="20" ht="15" customHeight="1" spans="1:60">
      <c r="A20" s="124" t="s">
        <v>60</v>
      </c>
      <c r="B20" s="124" t="s">
        <v>48</v>
      </c>
      <c r="C20" s="124" t="s">
        <v>61</v>
      </c>
      <c r="D20" s="125" t="s">
        <v>27</v>
      </c>
      <c r="E20" s="126">
        <v>233.41</v>
      </c>
      <c r="F20" s="126">
        <v>233.41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233.41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  <c r="AC20" s="126">
        <v>0</v>
      </c>
      <c r="AD20" s="126">
        <v>0</v>
      </c>
      <c r="AE20" s="126">
        <v>0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0</v>
      </c>
      <c r="AL20" s="126">
        <v>0</v>
      </c>
      <c r="AM20" s="126">
        <v>0</v>
      </c>
      <c r="AN20" s="126">
        <v>0</v>
      </c>
      <c r="AO20" s="126">
        <v>0</v>
      </c>
      <c r="AP20" s="126">
        <v>0</v>
      </c>
      <c r="AQ20" s="126">
        <v>0</v>
      </c>
      <c r="AR20" s="126">
        <v>0</v>
      </c>
      <c r="AS20" s="126">
        <v>0</v>
      </c>
      <c r="AT20" s="126">
        <v>0</v>
      </c>
      <c r="AU20" s="126">
        <v>0</v>
      </c>
      <c r="AV20" s="126">
        <v>0</v>
      </c>
      <c r="AW20" s="126">
        <v>0</v>
      </c>
      <c r="AX20" s="126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88"/>
    <col min="4" max="4" width="29.875" style="88" customWidth="1"/>
    <col min="5" max="7" width="17.875" style="88" customWidth="1"/>
    <col min="8" max="16384" width="9" style="88"/>
  </cols>
  <sheetData>
    <row r="1" customHeight="1" spans="1:7">
      <c r="A1" s="89" t="s">
        <v>166</v>
      </c>
      <c r="B1" s="89"/>
      <c r="C1" s="90"/>
      <c r="D1" s="90"/>
      <c r="E1" s="90"/>
      <c r="F1" s="90"/>
      <c r="G1" s="90"/>
    </row>
    <row r="2" ht="31.5" customHeight="1" spans="1:7">
      <c r="A2" s="91" t="s">
        <v>67</v>
      </c>
      <c r="B2" s="92"/>
      <c r="C2" s="92"/>
      <c r="D2" s="92"/>
      <c r="E2" s="92"/>
      <c r="F2" s="92"/>
      <c r="G2" s="92"/>
    </row>
    <row r="3" customHeight="1" spans="1:7">
      <c r="A3" s="93" t="s">
        <v>3</v>
      </c>
      <c r="B3" s="90"/>
      <c r="C3" s="90"/>
      <c r="D3" s="90"/>
      <c r="E3" s="90"/>
      <c r="F3" s="90"/>
      <c r="G3" s="94" t="s">
        <v>38</v>
      </c>
    </row>
    <row r="4" customHeight="1" spans="1:7">
      <c r="A4" s="95" t="s">
        <v>39</v>
      </c>
      <c r="B4" s="96"/>
      <c r="C4" s="97"/>
      <c r="D4" s="98" t="s">
        <v>40</v>
      </c>
      <c r="E4" s="98" t="s">
        <v>10</v>
      </c>
      <c r="F4" s="98" t="s">
        <v>64</v>
      </c>
      <c r="G4" s="99" t="s">
        <v>65</v>
      </c>
    </row>
    <row r="5" customHeight="1" spans="1:7">
      <c r="A5" s="100" t="s">
        <v>42</v>
      </c>
      <c r="B5" s="100" t="s">
        <v>43</v>
      </c>
      <c r="C5" s="100" t="s">
        <v>44</v>
      </c>
      <c r="D5" s="101"/>
      <c r="E5" s="101"/>
      <c r="F5" s="101"/>
      <c r="G5" s="102"/>
    </row>
    <row r="6" s="88" customFormat="1" ht="15" customHeight="1" spans="1:7">
      <c r="A6" s="103"/>
      <c r="B6" s="103"/>
      <c r="C6" s="103"/>
      <c r="D6" s="104"/>
      <c r="E6" s="105"/>
      <c r="F6" s="105"/>
      <c r="G6" s="105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71" customWidth="1"/>
    <col min="2" max="2" width="41.75" style="71" customWidth="1"/>
    <col min="3" max="16384" width="9" style="71"/>
  </cols>
  <sheetData>
    <row r="1" ht="14.25" customHeight="1" spans="1:2">
      <c r="A1" s="72" t="s">
        <v>167</v>
      </c>
      <c r="B1" s="73"/>
    </row>
    <row r="2" ht="27" customHeight="1" spans="1:2">
      <c r="A2" s="74" t="s">
        <v>168</v>
      </c>
      <c r="B2" s="74"/>
    </row>
    <row r="3" customHeight="1" spans="1:2">
      <c r="A3" s="75" t="s">
        <v>169</v>
      </c>
      <c r="B3" s="76" t="s">
        <v>4</v>
      </c>
    </row>
    <row r="4" ht="33" customHeight="1" spans="1:2">
      <c r="A4" s="77" t="s">
        <v>170</v>
      </c>
      <c r="B4" s="77" t="s">
        <v>171</v>
      </c>
    </row>
    <row r="5" ht="33" customHeight="1" spans="1:2">
      <c r="A5" s="78"/>
      <c r="B5" s="78"/>
    </row>
    <row r="6" s="71" customFormat="1" ht="33" customHeight="1" spans="1:2">
      <c r="A6" s="79" t="s">
        <v>172</v>
      </c>
      <c r="B6" s="80">
        <v>2</v>
      </c>
    </row>
    <row r="7" s="71" customFormat="1" ht="33" customHeight="1" spans="1:2">
      <c r="A7" s="81" t="s">
        <v>173</v>
      </c>
      <c r="B7" s="82">
        <v>0</v>
      </c>
    </row>
    <row r="8" s="71" customFormat="1" ht="33" customHeight="1" spans="1:2">
      <c r="A8" s="83" t="s">
        <v>174</v>
      </c>
      <c r="B8" s="82">
        <v>0</v>
      </c>
    </row>
    <row r="9" s="71" customFormat="1" ht="33" customHeight="1" spans="1:2">
      <c r="A9" s="83" t="s">
        <v>175</v>
      </c>
      <c r="B9" s="84">
        <v>2</v>
      </c>
    </row>
    <row r="10" s="71" customFormat="1" ht="33" customHeight="1" spans="1:2">
      <c r="A10" s="85" t="s">
        <v>176</v>
      </c>
      <c r="B10" s="86">
        <v>0</v>
      </c>
    </row>
    <row r="11" s="71" customFormat="1" ht="33" customHeight="1" spans="1:2">
      <c r="A11" s="83" t="s">
        <v>177</v>
      </c>
      <c r="B11" s="84">
        <v>2</v>
      </c>
    </row>
    <row r="12" ht="33" customHeight="1" spans="1:2">
      <c r="A12" s="73"/>
      <c r="B12" s="87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showGridLines="0" showZeros="0" tabSelected="1" workbookViewId="0">
      <selection activeCell="H19" sqref="H19"/>
    </sheetView>
  </sheetViews>
  <sheetFormatPr defaultColWidth="9" defaultRowHeight="14.25" customHeight="1"/>
  <cols>
    <col min="1" max="1" width="14" style="23" customWidth="1"/>
    <col min="2" max="2" width="26.75" style="23" customWidth="1"/>
    <col min="3" max="3" width="12.125" style="23" customWidth="1"/>
    <col min="4" max="16384" width="9" style="23"/>
  </cols>
  <sheetData>
    <row r="1" s="21" customFormat="1" ht="26.25" customHeight="1" spans="1:17">
      <c r="A1" s="24" t="s">
        <v>178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66"/>
    </row>
    <row r="2" s="22" customFormat="1" ht="20.1" customHeight="1" spans="1:17">
      <c r="A2" s="25"/>
      <c r="B2" s="25"/>
      <c r="C2" s="25"/>
      <c r="D2" s="25"/>
      <c r="E2" s="25"/>
      <c r="F2" s="25"/>
      <c r="G2" s="25"/>
      <c r="P2" s="18"/>
      <c r="Q2" s="67" t="s">
        <v>179</v>
      </c>
    </row>
    <row r="3" s="22" customFormat="1" ht="23.25" customHeight="1" spans="1:17">
      <c r="A3" s="26"/>
      <c r="B3" s="27"/>
      <c r="C3" s="27"/>
      <c r="D3" s="28"/>
      <c r="E3" s="28"/>
      <c r="F3" s="25"/>
      <c r="G3" s="29"/>
      <c r="H3" s="30"/>
      <c r="I3" s="30"/>
      <c r="J3" s="30"/>
      <c r="K3" s="30"/>
      <c r="L3" s="30"/>
      <c r="M3" s="30"/>
      <c r="N3" s="30"/>
      <c r="O3" s="30"/>
      <c r="Q3" s="67" t="s">
        <v>180</v>
      </c>
    </row>
    <row r="4" s="22" customFormat="1" ht="20.1" customHeight="1" spans="1:17">
      <c r="A4" s="31" t="s">
        <v>181</v>
      </c>
      <c r="B4" s="32" t="s">
        <v>182</v>
      </c>
      <c r="C4" s="32"/>
      <c r="D4" s="31" t="s">
        <v>183</v>
      </c>
      <c r="E4" s="31" t="s">
        <v>184</v>
      </c>
      <c r="F4" s="33" t="s">
        <v>185</v>
      </c>
      <c r="G4" s="34" t="s">
        <v>186</v>
      </c>
      <c r="H4" s="35" t="s">
        <v>10</v>
      </c>
      <c r="I4" s="49" t="s">
        <v>187</v>
      </c>
      <c r="J4" s="50" t="s">
        <v>188</v>
      </c>
      <c r="K4" s="51"/>
      <c r="L4" s="51"/>
      <c r="M4" s="51"/>
      <c r="N4" s="52"/>
      <c r="O4" s="52"/>
      <c r="P4" s="51"/>
      <c r="Q4" s="68" t="s">
        <v>189</v>
      </c>
    </row>
    <row r="5" s="22" customFormat="1" ht="21.75" customHeight="1" spans="1:17">
      <c r="A5" s="31"/>
      <c r="B5" s="31" t="s">
        <v>190</v>
      </c>
      <c r="C5" s="36" t="s">
        <v>191</v>
      </c>
      <c r="D5" s="31"/>
      <c r="E5" s="31"/>
      <c r="F5" s="33"/>
      <c r="G5" s="34"/>
      <c r="H5" s="35"/>
      <c r="I5" s="53"/>
      <c r="J5" s="54" t="s">
        <v>73</v>
      </c>
      <c r="K5" s="54" t="s">
        <v>192</v>
      </c>
      <c r="L5" s="55" t="s">
        <v>193</v>
      </c>
      <c r="M5" s="56" t="s">
        <v>194</v>
      </c>
      <c r="N5" s="57" t="s">
        <v>195</v>
      </c>
      <c r="O5" s="34" t="s">
        <v>196</v>
      </c>
      <c r="P5" s="54" t="s">
        <v>197</v>
      </c>
      <c r="Q5" s="68"/>
    </row>
    <row r="6" s="22" customFormat="1" ht="25.5" customHeight="1" spans="1:17">
      <c r="A6" s="37"/>
      <c r="B6" s="37"/>
      <c r="C6" s="38"/>
      <c r="D6" s="37"/>
      <c r="E6" s="37"/>
      <c r="F6" s="39"/>
      <c r="G6" s="40"/>
      <c r="H6" s="35"/>
      <c r="I6" s="58"/>
      <c r="J6" s="59"/>
      <c r="K6" s="59"/>
      <c r="L6" s="60"/>
      <c r="M6" s="61"/>
      <c r="N6" s="61"/>
      <c r="O6" s="40"/>
      <c r="P6" s="59"/>
      <c r="Q6" s="68"/>
    </row>
    <row r="7" s="20" customFormat="1" ht="21" customHeight="1" spans="1:256">
      <c r="A7" s="31" t="s">
        <v>198</v>
      </c>
      <c r="B7" s="41"/>
      <c r="C7" s="41"/>
      <c r="D7" s="41"/>
      <c r="E7" s="41"/>
      <c r="F7" s="31"/>
      <c r="G7" s="42"/>
      <c r="H7" s="43"/>
      <c r="I7" s="43">
        <f>SUM(I8:I10)</f>
        <v>400000</v>
      </c>
      <c r="J7" s="62"/>
      <c r="K7" s="62"/>
      <c r="L7" s="62"/>
      <c r="M7" s="62"/>
      <c r="N7" s="62"/>
      <c r="O7" s="62"/>
      <c r="P7" s="62"/>
      <c r="Q7" s="62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</row>
    <row r="8" ht="20.1" customHeight="1" spans="1:16384">
      <c r="A8" s="31"/>
      <c r="B8" s="44" t="s">
        <v>199</v>
      </c>
      <c r="C8" s="45" t="s">
        <v>200</v>
      </c>
      <c r="D8" s="41"/>
      <c r="E8" s="31" t="s">
        <v>171</v>
      </c>
      <c r="F8" s="41"/>
      <c r="G8" s="42"/>
      <c r="H8" s="43">
        <f t="shared" ref="H7:H10" si="0">I8+J8+Q8</f>
        <v>400000</v>
      </c>
      <c r="I8" s="63">
        <v>400000</v>
      </c>
      <c r="J8" s="62">
        <f>K8+L8+M8+N8+O8+P8</f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ht="20.1" customHeight="1" spans="1:16384">
      <c r="A9" s="31"/>
      <c r="B9" s="44" t="s">
        <v>201</v>
      </c>
      <c r="C9" s="45" t="s">
        <v>202</v>
      </c>
      <c r="D9" s="46"/>
      <c r="E9" s="31" t="s">
        <v>171</v>
      </c>
      <c r="F9" s="47"/>
      <c r="G9" s="48"/>
      <c r="H9" s="43">
        <f t="shared" si="0"/>
        <v>500000</v>
      </c>
      <c r="I9" s="64"/>
      <c r="J9" s="63">
        <v>500000</v>
      </c>
      <c r="K9" s="65"/>
      <c r="L9" s="65"/>
      <c r="M9" s="65"/>
      <c r="N9" s="65"/>
      <c r="O9" s="65"/>
      <c r="P9" s="63">
        <v>500000</v>
      </c>
      <c r="Q9" s="65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ht="20.1" customHeight="1" spans="1:16384">
      <c r="A10" s="31"/>
      <c r="B10" s="31" t="s">
        <v>203</v>
      </c>
      <c r="C10" s="45" t="s">
        <v>204</v>
      </c>
      <c r="D10" s="46"/>
      <c r="E10" s="31" t="s">
        <v>171</v>
      </c>
      <c r="F10" s="47"/>
      <c r="G10" s="48"/>
      <c r="H10" s="43">
        <f t="shared" si="0"/>
        <v>300000</v>
      </c>
      <c r="I10" s="64"/>
      <c r="J10" s="63">
        <v>300000</v>
      </c>
      <c r="K10" s="65"/>
      <c r="L10" s="65"/>
      <c r="M10" s="65"/>
      <c r="N10" s="65"/>
      <c r="O10" s="65"/>
      <c r="P10" s="63">
        <v>300000</v>
      </c>
      <c r="Q10" s="65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</sheetData>
  <sheetProtection formatCells="0" formatColumns="0" formatRows="0"/>
  <mergeCells count="19">
    <mergeCell ref="J4:P4"/>
    <mergeCell ref="A4:A6"/>
    <mergeCell ref="A7:A10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workbookViewId="0">
      <selection activeCell="C12" sqref="C12"/>
    </sheetView>
  </sheetViews>
  <sheetFormatPr defaultColWidth="9" defaultRowHeight="13.5" outlineLevelRow="6"/>
  <sheetData>
    <row r="1" ht="34" customHeight="1" spans="1:16384">
      <c r="A1" s="2"/>
      <c r="B1" s="3" t="s">
        <v>205</v>
      </c>
      <c r="C1" s="3"/>
      <c r="D1" s="3"/>
      <c r="E1" s="3"/>
      <c r="F1" s="3"/>
      <c r="G1" s="3"/>
      <c r="H1" s="3"/>
      <c r="I1" s="10"/>
      <c r="J1" s="10"/>
      <c r="K1" s="3"/>
      <c r="L1" s="3"/>
      <c r="M1" s="3"/>
      <c r="N1" s="3"/>
      <c r="O1" s="3"/>
      <c r="P1" s="3"/>
      <c r="Q1" s="3"/>
      <c r="R1" s="3"/>
      <c r="S1" s="3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8"/>
      <c r="IP1" s="18"/>
      <c r="IQ1" s="18"/>
      <c r="IR1" s="18"/>
      <c r="IS1" s="18"/>
      <c r="IT1" s="18"/>
      <c r="IU1" s="18"/>
      <c r="IV1" s="18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  <c r="XFD1" s="20"/>
    </row>
    <row r="2" ht="14.25" spans="1:16384">
      <c r="A2" s="2" t="s">
        <v>4</v>
      </c>
      <c r="B2" s="4"/>
      <c r="C2" s="4"/>
      <c r="D2" s="4"/>
      <c r="E2" s="4"/>
      <c r="F2" s="4"/>
      <c r="G2" s="4"/>
      <c r="H2" s="4"/>
      <c r="I2" s="11"/>
      <c r="J2" s="11"/>
      <c r="K2" s="12"/>
      <c r="L2" s="12"/>
      <c r="M2" s="12"/>
      <c r="N2" s="12"/>
      <c r="O2" s="12"/>
      <c r="P2" s="12"/>
      <c r="Q2" s="18"/>
      <c r="R2" s="12"/>
      <c r="S2" s="12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8"/>
      <c r="IP2" s="18"/>
      <c r="IQ2" s="18"/>
      <c r="IR2" s="18"/>
      <c r="IS2" s="18"/>
      <c r="IT2" s="18"/>
      <c r="IU2" s="18"/>
      <c r="IV2" s="18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  <c r="XFD2" s="20"/>
    </row>
    <row r="3" ht="44" customHeight="1" spans="1:16384">
      <c r="A3" s="5" t="s">
        <v>206</v>
      </c>
      <c r="B3" s="6" t="s">
        <v>207</v>
      </c>
      <c r="C3" s="6" t="s">
        <v>208</v>
      </c>
      <c r="D3" s="6" t="s">
        <v>209</v>
      </c>
      <c r="E3" s="6" t="s">
        <v>210</v>
      </c>
      <c r="F3" s="6" t="s">
        <v>211</v>
      </c>
      <c r="G3" s="6" t="s">
        <v>212</v>
      </c>
      <c r="H3" s="6" t="s">
        <v>213</v>
      </c>
      <c r="I3" s="13" t="s">
        <v>214</v>
      </c>
      <c r="J3" s="13"/>
      <c r="K3" s="9"/>
      <c r="L3" s="9"/>
      <c r="M3" s="9"/>
      <c r="N3" s="9"/>
      <c r="O3" s="9"/>
      <c r="P3" s="9"/>
      <c r="Q3" s="9"/>
      <c r="R3" s="9"/>
      <c r="S3" s="9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8"/>
      <c r="IP3" s="18"/>
      <c r="IQ3" s="18"/>
      <c r="IR3" s="18"/>
      <c r="IS3" s="18"/>
      <c r="IT3" s="18"/>
      <c r="IU3" s="18"/>
      <c r="IV3" s="18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0"/>
    </row>
    <row r="4" ht="24" customHeight="1" spans="1:16384">
      <c r="A4" s="5"/>
      <c r="B4" s="6"/>
      <c r="C4" s="6"/>
      <c r="D4" s="6"/>
      <c r="E4" s="6" t="s">
        <v>215</v>
      </c>
      <c r="F4" s="6"/>
      <c r="G4" s="6"/>
      <c r="H4" s="6"/>
      <c r="I4" s="14" t="s">
        <v>216</v>
      </c>
      <c r="J4" s="14" t="s">
        <v>217</v>
      </c>
      <c r="K4" s="9" t="s">
        <v>188</v>
      </c>
      <c r="L4" s="9"/>
      <c r="M4" s="9"/>
      <c r="N4" s="9"/>
      <c r="O4" s="9"/>
      <c r="P4" s="9"/>
      <c r="Q4" s="9"/>
      <c r="R4" s="9"/>
      <c r="S4" s="9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8"/>
      <c r="IP4" s="18"/>
      <c r="IQ4" s="18"/>
      <c r="IR4" s="18"/>
      <c r="IS4" s="18"/>
      <c r="IT4" s="18"/>
      <c r="IU4" s="18"/>
      <c r="IV4" s="18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  <c r="XFD4" s="20"/>
    </row>
    <row r="5" ht="24" customHeight="1" spans="1:16384">
      <c r="A5" s="5"/>
      <c r="B5" s="6"/>
      <c r="C5" s="6"/>
      <c r="D5" s="6"/>
      <c r="E5" s="6"/>
      <c r="F5" s="6"/>
      <c r="G5" s="6"/>
      <c r="H5" s="6"/>
      <c r="I5" s="14"/>
      <c r="J5" s="14"/>
      <c r="K5" s="6" t="s">
        <v>218</v>
      </c>
      <c r="L5" s="6" t="s">
        <v>195</v>
      </c>
      <c r="M5" s="15"/>
      <c r="N5" s="15"/>
      <c r="O5" s="6" t="s">
        <v>219</v>
      </c>
      <c r="P5" s="6"/>
      <c r="Q5" s="19" t="s">
        <v>192</v>
      </c>
      <c r="R5" s="6" t="s">
        <v>220</v>
      </c>
      <c r="S5" s="6" t="s">
        <v>221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8"/>
      <c r="IP5" s="18"/>
      <c r="IQ5" s="18"/>
      <c r="IR5" s="18"/>
      <c r="IS5" s="18"/>
      <c r="IT5" s="18"/>
      <c r="IU5" s="18"/>
      <c r="IV5" s="18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  <c r="XFD5" s="20"/>
    </row>
    <row r="6" ht="30" customHeight="1" spans="1:16384">
      <c r="A6" s="5"/>
      <c r="B6" s="6"/>
      <c r="C6" s="6"/>
      <c r="D6" s="6"/>
      <c r="E6" s="6"/>
      <c r="F6" s="6"/>
      <c r="G6" s="6"/>
      <c r="H6" s="6"/>
      <c r="I6" s="14"/>
      <c r="J6" s="14"/>
      <c r="K6" s="6"/>
      <c r="L6" s="6" t="s">
        <v>222</v>
      </c>
      <c r="M6" s="6" t="s">
        <v>223</v>
      </c>
      <c r="N6" s="6" t="s">
        <v>224</v>
      </c>
      <c r="O6" s="6" t="s">
        <v>225</v>
      </c>
      <c r="P6" s="6" t="s">
        <v>226</v>
      </c>
      <c r="Q6" s="19"/>
      <c r="R6" s="6"/>
      <c r="S6" s="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8"/>
      <c r="IP6" s="18"/>
      <c r="IQ6" s="18"/>
      <c r="IR6" s="18"/>
      <c r="IS6" s="18"/>
      <c r="IT6" s="18"/>
      <c r="IU6" s="18"/>
      <c r="IV6" s="18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s="1" customFormat="1" ht="18.75" customHeight="1" spans="1:256">
      <c r="A7" s="7" t="s">
        <v>198</v>
      </c>
      <c r="B7" s="8">
        <v>2020</v>
      </c>
      <c r="C7" s="9" t="s">
        <v>227</v>
      </c>
      <c r="D7" s="9" t="s">
        <v>135</v>
      </c>
      <c r="E7" s="9" t="s">
        <v>228</v>
      </c>
      <c r="F7" s="9"/>
      <c r="G7" s="9" t="s">
        <v>229</v>
      </c>
      <c r="H7" s="9" t="s">
        <v>230</v>
      </c>
      <c r="I7" s="14">
        <f>J7+K7+L7+M7+N7+O7+P7+Q7+R7+S7</f>
        <v>160</v>
      </c>
      <c r="J7" s="13">
        <v>160</v>
      </c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</sheetData>
  <mergeCells count="19">
    <mergeCell ref="B1:S1"/>
    <mergeCell ref="I3:S3"/>
    <mergeCell ref="K4:S4"/>
    <mergeCell ref="L5:N5"/>
    <mergeCell ref="O5:P5"/>
    <mergeCell ref="A3:A6"/>
    <mergeCell ref="B3:B6"/>
    <mergeCell ref="C3:C6"/>
    <mergeCell ref="D3:D6"/>
    <mergeCell ref="E4:E6"/>
    <mergeCell ref="F3:F6"/>
    <mergeCell ref="G3:G6"/>
    <mergeCell ref="H3:H6"/>
    <mergeCell ref="I4:I6"/>
    <mergeCell ref="J4:J6"/>
    <mergeCell ref="K5:K6"/>
    <mergeCell ref="Q5:Q6"/>
    <mergeCell ref="R5:R6"/>
    <mergeCell ref="S5:S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政府购买服务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23528510</vt:i4>
  </property>
  <property fmtid="{D5CDD505-2E9C-101B-9397-08002B2CF9AE}" pid="3" name="KSOProductBuildVer">
    <vt:lpwstr>2052-11.1.0.9584</vt:lpwstr>
  </property>
</Properties>
</file>