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71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calcChain.xml><?xml version="1.0" encoding="utf-8"?>
<calcChain xmlns="http://schemas.openxmlformats.org/spreadsheetml/2006/main">
  <c r="H32" i="1"/>
  <c r="F32"/>
  <c r="I32" s="1"/>
  <c r="H31"/>
  <c r="F31"/>
  <c r="H30"/>
  <c r="F30"/>
  <c r="I30" s="1"/>
  <c r="H29"/>
  <c r="I29" s="1"/>
  <c r="F29"/>
  <c r="H28"/>
  <c r="F28"/>
  <c r="I28" s="1"/>
  <c r="H27"/>
  <c r="F27"/>
  <c r="H26"/>
  <c r="F26"/>
  <c r="I26" s="1"/>
  <c r="I25"/>
  <c r="H25"/>
  <c r="F25"/>
  <c r="H24"/>
  <c r="F24"/>
  <c r="I24" s="1"/>
  <c r="H23"/>
  <c r="F23"/>
  <c r="I23" s="1"/>
  <c r="H22"/>
  <c r="F22"/>
  <c r="I22" s="1"/>
  <c r="H21"/>
  <c r="F21"/>
  <c r="I21" s="1"/>
  <c r="H20"/>
  <c r="F20"/>
  <c r="H19"/>
  <c r="F19"/>
  <c r="I19" s="1"/>
  <c r="H18"/>
  <c r="F18"/>
  <c r="H17"/>
  <c r="F17"/>
  <c r="I17" s="1"/>
  <c r="H16"/>
  <c r="F16"/>
  <c r="I16" s="1"/>
  <c r="H15"/>
  <c r="F15"/>
  <c r="I15" s="1"/>
  <c r="H14"/>
  <c r="F14"/>
  <c r="I14" s="1"/>
  <c r="H13"/>
  <c r="F13"/>
  <c r="H12"/>
  <c r="F12"/>
  <c r="I12" s="1"/>
  <c r="H11"/>
  <c r="F11"/>
  <c r="H10"/>
  <c r="F10"/>
  <c r="I10" s="1"/>
  <c r="H9"/>
  <c r="F9"/>
  <c r="I9" s="1"/>
  <c r="H8"/>
  <c r="F8"/>
  <c r="H7"/>
  <c r="F7"/>
  <c r="I7" s="1"/>
  <c r="H6"/>
  <c r="I6" s="1"/>
  <c r="F6"/>
  <c r="H5"/>
  <c r="F5"/>
  <c r="H4"/>
  <c r="F4"/>
  <c r="H3"/>
  <c r="F3"/>
  <c r="I3" s="1"/>
  <c r="I4" l="1"/>
  <c r="I13"/>
  <c r="I5"/>
  <c r="I8"/>
  <c r="I11"/>
  <c r="I18"/>
  <c r="I20"/>
  <c r="I27"/>
  <c r="I31"/>
</calcChain>
</file>

<file path=xl/sharedStrings.xml><?xml version="1.0" encoding="utf-8"?>
<sst xmlns="http://schemas.openxmlformats.org/spreadsheetml/2006/main" count="98" uniqueCount="55">
  <si>
    <t>序号</t>
  </si>
  <si>
    <t>姓名</t>
  </si>
  <si>
    <t>报考职位</t>
  </si>
  <si>
    <t>准考证号</t>
  </si>
  <si>
    <t>笔试成绩</t>
  </si>
  <si>
    <t>加权成绩</t>
  </si>
  <si>
    <t>面试成绩</t>
  </si>
  <si>
    <t>排名</t>
  </si>
  <si>
    <t>孙光璐</t>
  </si>
  <si>
    <t>综合办公室</t>
  </si>
  <si>
    <t>田悦</t>
  </si>
  <si>
    <t>于情</t>
  </si>
  <si>
    <t>李茹欣</t>
  </si>
  <si>
    <t>党群工作部
（非公有制企业党建工作部）</t>
  </si>
  <si>
    <t>1</t>
  </si>
  <si>
    <t>李薇</t>
  </si>
  <si>
    <t>2</t>
  </si>
  <si>
    <t>邰一童</t>
  </si>
  <si>
    <t>3</t>
  </si>
  <si>
    <t>田浩</t>
  </si>
  <si>
    <t xml:space="preserve">财政金融部（审计部） </t>
  </si>
  <si>
    <t>秦玥</t>
  </si>
  <si>
    <t>陈悦</t>
  </si>
  <si>
    <t>燕晨阳</t>
  </si>
  <si>
    <t>经济发展部</t>
  </si>
  <si>
    <t>李佳伟</t>
  </si>
  <si>
    <t>李一凡</t>
  </si>
  <si>
    <t>迟葳楠</t>
  </si>
  <si>
    <t>建设管理部</t>
  </si>
  <si>
    <t>王美玲</t>
  </si>
  <si>
    <t>高靖宜</t>
  </si>
  <si>
    <t>李呈龙</t>
  </si>
  <si>
    <t>科技创新部</t>
  </si>
  <si>
    <t>李佩珊</t>
  </si>
  <si>
    <t>马晓华</t>
  </si>
  <si>
    <t>冯智超</t>
  </si>
  <si>
    <t>应急管理部</t>
  </si>
  <si>
    <t>张大卫</t>
  </si>
  <si>
    <t>常宁</t>
  </si>
  <si>
    <t>王炳力</t>
  </si>
  <si>
    <t>营商环境建设部
（行政审批服务局）</t>
  </si>
  <si>
    <t>蒋欣彤</t>
  </si>
  <si>
    <t>芦迪</t>
  </si>
  <si>
    <t>王兆臻</t>
  </si>
  <si>
    <t>招商部工作人员</t>
  </si>
  <si>
    <t>郑晓宇</t>
  </si>
  <si>
    <t>李晓瑶</t>
  </si>
  <si>
    <t>苗振宇</t>
  </si>
  <si>
    <t>4</t>
  </si>
  <si>
    <t>杨关振</t>
  </si>
  <si>
    <t>5</t>
  </si>
  <si>
    <t>马晨婷</t>
  </si>
  <si>
    <t>6</t>
  </si>
  <si>
    <t>盘锦高新技术产业开发区2020年度面向社会公开招聘考试各岗位总成绩</t>
    <phoneticPr fontId="6" type="noConversion"/>
  </si>
  <si>
    <t>总成绩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</si>
</sst>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77" fontId="0" fillId="2" borderId="2" xfId="1" applyNumberFormat="1" applyFont="1" applyFill="1" applyBorder="1" applyAlignment="1" applyProtection="1">
      <alignment horizontal="center" vertical="center"/>
      <protection locked="0"/>
    </xf>
    <xf numFmtId="177" fontId="0" fillId="2" borderId="2" xfId="1" applyNumberFormat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 wrapText="1"/>
    </xf>
    <xf numFmtId="178" fontId="3" fillId="2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sqref="A1:J1"/>
    </sheetView>
  </sheetViews>
  <sheetFormatPr defaultColWidth="9" defaultRowHeight="13.5"/>
  <cols>
    <col min="1" max="1" width="5.625" customWidth="1"/>
    <col min="2" max="2" width="7.875" customWidth="1"/>
    <col min="3" max="3" width="27.125" customWidth="1"/>
    <col min="4" max="4" width="14" customWidth="1"/>
    <col min="5" max="8" width="10.5" customWidth="1"/>
    <col min="9" max="9" width="9.375" style="15" customWidth="1"/>
    <col min="10" max="10" width="9.375" customWidth="1"/>
  </cols>
  <sheetData>
    <row r="1" spans="1:10" ht="35.25" customHeight="1">
      <c r="A1" s="16" t="s">
        <v>53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4" customFormat="1" ht="29.25" customHeight="1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1" t="s">
        <v>5</v>
      </c>
      <c r="I2" s="1" t="s">
        <v>54</v>
      </c>
      <c r="J2" s="1" t="s">
        <v>7</v>
      </c>
    </row>
    <row r="3" spans="1:10" s="4" customFormat="1" ht="29.25" customHeight="1">
      <c r="A3" s="5">
        <v>1</v>
      </c>
      <c r="B3" s="6" t="s">
        <v>8</v>
      </c>
      <c r="C3" s="6" t="s">
        <v>9</v>
      </c>
      <c r="D3" s="7">
        <v>20201053108</v>
      </c>
      <c r="E3" s="8">
        <v>80.5</v>
      </c>
      <c r="F3" s="9">
        <f t="shared" ref="F3:F20" si="0">E3*0.5</f>
        <v>40.25</v>
      </c>
      <c r="G3" s="10">
        <v>79.8</v>
      </c>
      <c r="H3" s="8">
        <f>G3*0.5</f>
        <v>39.9</v>
      </c>
      <c r="I3" s="8">
        <f>F3+H3</f>
        <v>80.150000000000006</v>
      </c>
      <c r="J3" s="11">
        <v>1</v>
      </c>
    </row>
    <row r="4" spans="1:10" s="4" customFormat="1" ht="33" customHeight="1">
      <c r="A4" s="5">
        <v>2</v>
      </c>
      <c r="B4" s="6" t="s">
        <v>10</v>
      </c>
      <c r="C4" s="6" t="s">
        <v>9</v>
      </c>
      <c r="D4" s="7">
        <v>20201051024</v>
      </c>
      <c r="E4" s="8">
        <v>81.099999999999994</v>
      </c>
      <c r="F4" s="9">
        <f t="shared" si="0"/>
        <v>40.549999999999997</v>
      </c>
      <c r="G4" s="10">
        <v>76.400000000000006</v>
      </c>
      <c r="H4" s="8">
        <f>G4*0.5</f>
        <v>38.200000000000003</v>
      </c>
      <c r="I4" s="8">
        <f>F4+H4</f>
        <v>78.75</v>
      </c>
      <c r="J4" s="11">
        <v>2</v>
      </c>
    </row>
    <row r="5" spans="1:10" s="4" customFormat="1" ht="33" customHeight="1">
      <c r="A5" s="5">
        <v>3</v>
      </c>
      <c r="B5" s="6" t="s">
        <v>11</v>
      </c>
      <c r="C5" s="6" t="s">
        <v>9</v>
      </c>
      <c r="D5" s="7">
        <v>20201050106</v>
      </c>
      <c r="E5" s="8">
        <v>81.650000000000006</v>
      </c>
      <c r="F5" s="9">
        <f t="shared" si="0"/>
        <v>40.825000000000003</v>
      </c>
      <c r="G5" s="10">
        <v>75.2</v>
      </c>
      <c r="H5" s="8">
        <f>G5*0.5</f>
        <v>37.6</v>
      </c>
      <c r="I5" s="8">
        <f>F5+H5</f>
        <v>78.425000000000011</v>
      </c>
      <c r="J5" s="11">
        <v>3</v>
      </c>
    </row>
    <row r="6" spans="1:10" s="4" customFormat="1" ht="39" customHeight="1">
      <c r="A6" s="5">
        <v>4</v>
      </c>
      <c r="B6" s="6" t="s">
        <v>12</v>
      </c>
      <c r="C6" s="12" t="s">
        <v>13</v>
      </c>
      <c r="D6" s="7">
        <v>20201051720</v>
      </c>
      <c r="E6" s="8">
        <v>78.150000000000006</v>
      </c>
      <c r="F6" s="9">
        <f t="shared" si="0"/>
        <v>39.075000000000003</v>
      </c>
      <c r="G6" s="10">
        <v>76.599999999999994</v>
      </c>
      <c r="H6" s="8">
        <f t="shared" ref="H6:H20" si="1">G6*0.5</f>
        <v>38.299999999999997</v>
      </c>
      <c r="I6" s="8">
        <f t="shared" ref="I6:I20" si="2">F6+H6</f>
        <v>77.375</v>
      </c>
      <c r="J6" s="11" t="s">
        <v>14</v>
      </c>
    </row>
    <row r="7" spans="1:10" s="4" customFormat="1" ht="39" customHeight="1">
      <c r="A7" s="5">
        <v>5</v>
      </c>
      <c r="B7" s="6" t="s">
        <v>15</v>
      </c>
      <c r="C7" s="12" t="s">
        <v>13</v>
      </c>
      <c r="D7" s="7">
        <v>20201052312</v>
      </c>
      <c r="E7" s="8">
        <v>78</v>
      </c>
      <c r="F7" s="9">
        <f t="shared" si="0"/>
        <v>39</v>
      </c>
      <c r="G7" s="10">
        <v>76.2</v>
      </c>
      <c r="H7" s="8">
        <f t="shared" si="1"/>
        <v>38.1</v>
      </c>
      <c r="I7" s="8">
        <f t="shared" si="2"/>
        <v>77.099999999999994</v>
      </c>
      <c r="J7" s="11" t="s">
        <v>16</v>
      </c>
    </row>
    <row r="8" spans="1:10" s="4" customFormat="1" ht="39" customHeight="1">
      <c r="A8" s="5">
        <v>6</v>
      </c>
      <c r="B8" s="6" t="s">
        <v>17</v>
      </c>
      <c r="C8" s="12" t="s">
        <v>13</v>
      </c>
      <c r="D8" s="7">
        <v>20201050924</v>
      </c>
      <c r="E8" s="8">
        <v>76.2</v>
      </c>
      <c r="F8" s="9">
        <f t="shared" si="0"/>
        <v>38.1</v>
      </c>
      <c r="G8" s="10">
        <v>76.2</v>
      </c>
      <c r="H8" s="8">
        <f t="shared" si="1"/>
        <v>38.1</v>
      </c>
      <c r="I8" s="8">
        <f t="shared" si="2"/>
        <v>76.2</v>
      </c>
      <c r="J8" s="11" t="s">
        <v>18</v>
      </c>
    </row>
    <row r="9" spans="1:10" s="4" customFormat="1" ht="33" customHeight="1">
      <c r="A9" s="5">
        <v>7</v>
      </c>
      <c r="B9" s="6" t="s">
        <v>19</v>
      </c>
      <c r="C9" s="6" t="s">
        <v>20</v>
      </c>
      <c r="D9" s="7">
        <v>20201050512</v>
      </c>
      <c r="E9" s="8">
        <v>81.95</v>
      </c>
      <c r="F9" s="9">
        <f t="shared" si="0"/>
        <v>40.975000000000001</v>
      </c>
      <c r="G9" s="10">
        <v>78</v>
      </c>
      <c r="H9" s="8">
        <f t="shared" si="1"/>
        <v>39</v>
      </c>
      <c r="I9" s="8">
        <f t="shared" si="2"/>
        <v>79.974999999999994</v>
      </c>
      <c r="J9" s="11" t="s">
        <v>14</v>
      </c>
    </row>
    <row r="10" spans="1:10" s="4" customFormat="1" ht="33" customHeight="1">
      <c r="A10" s="5">
        <v>8</v>
      </c>
      <c r="B10" s="6" t="s">
        <v>21</v>
      </c>
      <c r="C10" s="6" t="s">
        <v>20</v>
      </c>
      <c r="D10" s="7">
        <v>20201051019</v>
      </c>
      <c r="E10" s="8">
        <v>81.25</v>
      </c>
      <c r="F10" s="9">
        <f t="shared" si="0"/>
        <v>40.625</v>
      </c>
      <c r="G10" s="10">
        <v>75.2</v>
      </c>
      <c r="H10" s="8">
        <f t="shared" si="1"/>
        <v>37.6</v>
      </c>
      <c r="I10" s="8">
        <f t="shared" si="2"/>
        <v>78.224999999999994</v>
      </c>
      <c r="J10" s="11" t="s">
        <v>16</v>
      </c>
    </row>
    <row r="11" spans="1:10" s="4" customFormat="1" ht="33" customHeight="1">
      <c r="A11" s="5">
        <v>9</v>
      </c>
      <c r="B11" s="6" t="s">
        <v>22</v>
      </c>
      <c r="C11" s="6" t="s">
        <v>20</v>
      </c>
      <c r="D11" s="7">
        <v>20201050726</v>
      </c>
      <c r="E11" s="8">
        <v>80.099999999999994</v>
      </c>
      <c r="F11" s="9">
        <f t="shared" si="0"/>
        <v>40.049999999999997</v>
      </c>
      <c r="G11" s="10">
        <v>73.8</v>
      </c>
      <c r="H11" s="8">
        <f t="shared" si="1"/>
        <v>36.9</v>
      </c>
      <c r="I11" s="8">
        <f t="shared" si="2"/>
        <v>76.949999999999989</v>
      </c>
      <c r="J11" s="11" t="s">
        <v>18</v>
      </c>
    </row>
    <row r="12" spans="1:10" s="4" customFormat="1" ht="33" customHeight="1">
      <c r="A12" s="5">
        <v>10</v>
      </c>
      <c r="B12" s="6" t="s">
        <v>23</v>
      </c>
      <c r="C12" s="6" t="s">
        <v>24</v>
      </c>
      <c r="D12" s="7">
        <v>20201051013</v>
      </c>
      <c r="E12" s="8">
        <v>81</v>
      </c>
      <c r="F12" s="9">
        <f t="shared" si="0"/>
        <v>40.5</v>
      </c>
      <c r="G12" s="10">
        <v>78.599999999999994</v>
      </c>
      <c r="H12" s="8">
        <f t="shared" si="1"/>
        <v>39.299999999999997</v>
      </c>
      <c r="I12" s="8">
        <f t="shared" si="2"/>
        <v>79.8</v>
      </c>
      <c r="J12" s="11" t="s">
        <v>14</v>
      </c>
    </row>
    <row r="13" spans="1:10" s="4" customFormat="1" ht="33" customHeight="1">
      <c r="A13" s="5">
        <v>11</v>
      </c>
      <c r="B13" s="6" t="s">
        <v>25</v>
      </c>
      <c r="C13" s="6" t="s">
        <v>24</v>
      </c>
      <c r="D13" s="7">
        <v>20201051414</v>
      </c>
      <c r="E13" s="8">
        <v>80.650000000000006</v>
      </c>
      <c r="F13" s="9">
        <f t="shared" si="0"/>
        <v>40.325000000000003</v>
      </c>
      <c r="G13" s="10">
        <v>77.400000000000006</v>
      </c>
      <c r="H13" s="8">
        <f t="shared" si="1"/>
        <v>38.700000000000003</v>
      </c>
      <c r="I13" s="8">
        <f t="shared" si="2"/>
        <v>79.025000000000006</v>
      </c>
      <c r="J13" s="11" t="s">
        <v>16</v>
      </c>
    </row>
    <row r="14" spans="1:10" s="4" customFormat="1" ht="33" customHeight="1">
      <c r="A14" s="5">
        <v>12</v>
      </c>
      <c r="B14" s="6" t="s">
        <v>26</v>
      </c>
      <c r="C14" s="6" t="s">
        <v>24</v>
      </c>
      <c r="D14" s="7">
        <v>20201052419</v>
      </c>
      <c r="E14" s="8">
        <v>79.95</v>
      </c>
      <c r="F14" s="9">
        <f t="shared" si="0"/>
        <v>39.975000000000001</v>
      </c>
      <c r="G14" s="10">
        <v>75.400000000000006</v>
      </c>
      <c r="H14" s="8">
        <f t="shared" si="1"/>
        <v>37.700000000000003</v>
      </c>
      <c r="I14" s="8">
        <f t="shared" si="2"/>
        <v>77.675000000000011</v>
      </c>
      <c r="J14" s="11" t="s">
        <v>18</v>
      </c>
    </row>
    <row r="15" spans="1:10" s="4" customFormat="1" ht="33" customHeight="1">
      <c r="A15" s="5">
        <v>13</v>
      </c>
      <c r="B15" s="6" t="s">
        <v>27</v>
      </c>
      <c r="C15" s="6" t="s">
        <v>28</v>
      </c>
      <c r="D15" s="7">
        <v>20201051010</v>
      </c>
      <c r="E15" s="8">
        <v>80.5</v>
      </c>
      <c r="F15" s="9">
        <f t="shared" si="0"/>
        <v>40.25</v>
      </c>
      <c r="G15" s="10">
        <v>78</v>
      </c>
      <c r="H15" s="8">
        <f t="shared" si="1"/>
        <v>39</v>
      </c>
      <c r="I15" s="8">
        <f t="shared" si="2"/>
        <v>79.25</v>
      </c>
      <c r="J15" s="11" t="s">
        <v>14</v>
      </c>
    </row>
    <row r="16" spans="1:10" s="4" customFormat="1" ht="33" customHeight="1">
      <c r="A16" s="5">
        <v>14</v>
      </c>
      <c r="B16" s="6" t="s">
        <v>29</v>
      </c>
      <c r="C16" s="6" t="s">
        <v>28</v>
      </c>
      <c r="D16" s="7">
        <v>20201052422</v>
      </c>
      <c r="E16" s="8">
        <v>80.45</v>
      </c>
      <c r="F16" s="9">
        <f t="shared" si="0"/>
        <v>40.225000000000001</v>
      </c>
      <c r="G16" s="10">
        <v>77.400000000000006</v>
      </c>
      <c r="H16" s="8">
        <f t="shared" si="1"/>
        <v>38.700000000000003</v>
      </c>
      <c r="I16" s="8">
        <f t="shared" si="2"/>
        <v>78.925000000000011</v>
      </c>
      <c r="J16" s="11" t="s">
        <v>16</v>
      </c>
    </row>
    <row r="17" spans="1:10" s="4" customFormat="1" ht="33" customHeight="1">
      <c r="A17" s="5">
        <v>15</v>
      </c>
      <c r="B17" s="6" t="s">
        <v>30</v>
      </c>
      <c r="C17" s="6" t="s">
        <v>28</v>
      </c>
      <c r="D17" s="7">
        <v>20201050508</v>
      </c>
      <c r="E17" s="8">
        <v>80.25</v>
      </c>
      <c r="F17" s="9">
        <f t="shared" si="0"/>
        <v>40.125</v>
      </c>
      <c r="G17" s="10">
        <v>75.2</v>
      </c>
      <c r="H17" s="8">
        <f t="shared" si="1"/>
        <v>37.6</v>
      </c>
      <c r="I17" s="8">
        <f t="shared" si="2"/>
        <v>77.724999999999994</v>
      </c>
      <c r="J17" s="11" t="s">
        <v>18</v>
      </c>
    </row>
    <row r="18" spans="1:10" s="4" customFormat="1" ht="33" customHeight="1">
      <c r="A18" s="5">
        <v>16</v>
      </c>
      <c r="B18" s="6" t="s">
        <v>31</v>
      </c>
      <c r="C18" s="6" t="s">
        <v>32</v>
      </c>
      <c r="D18" s="7">
        <v>20201052520</v>
      </c>
      <c r="E18" s="8">
        <v>79.05</v>
      </c>
      <c r="F18" s="9">
        <f t="shared" si="0"/>
        <v>39.524999999999999</v>
      </c>
      <c r="G18" s="13">
        <v>77</v>
      </c>
      <c r="H18" s="8">
        <f t="shared" si="1"/>
        <v>38.5</v>
      </c>
      <c r="I18" s="8">
        <f t="shared" si="2"/>
        <v>78.025000000000006</v>
      </c>
      <c r="J18" s="11" t="s">
        <v>14</v>
      </c>
    </row>
    <row r="19" spans="1:10" s="4" customFormat="1" ht="33" customHeight="1">
      <c r="A19" s="5">
        <v>17</v>
      </c>
      <c r="B19" s="6" t="s">
        <v>33</v>
      </c>
      <c r="C19" s="6" t="s">
        <v>32</v>
      </c>
      <c r="D19" s="7">
        <v>20201053107</v>
      </c>
      <c r="E19" s="8">
        <v>78.900000000000006</v>
      </c>
      <c r="F19" s="9">
        <f t="shared" si="0"/>
        <v>39.450000000000003</v>
      </c>
      <c r="G19" s="13">
        <v>76.2</v>
      </c>
      <c r="H19" s="8">
        <f t="shared" si="1"/>
        <v>38.1</v>
      </c>
      <c r="I19" s="8">
        <f t="shared" si="2"/>
        <v>77.550000000000011</v>
      </c>
      <c r="J19" s="11" t="s">
        <v>16</v>
      </c>
    </row>
    <row r="20" spans="1:10" s="4" customFormat="1" ht="33" customHeight="1">
      <c r="A20" s="5">
        <v>18</v>
      </c>
      <c r="B20" s="6" t="s">
        <v>34</v>
      </c>
      <c r="C20" s="6" t="s">
        <v>32</v>
      </c>
      <c r="D20" s="7">
        <v>20201052218</v>
      </c>
      <c r="E20" s="8">
        <v>79.7</v>
      </c>
      <c r="F20" s="9">
        <f t="shared" si="0"/>
        <v>39.85</v>
      </c>
      <c r="G20" s="13">
        <v>73</v>
      </c>
      <c r="H20" s="8">
        <f t="shared" si="1"/>
        <v>36.5</v>
      </c>
      <c r="I20" s="8">
        <f t="shared" si="2"/>
        <v>76.349999999999994</v>
      </c>
      <c r="J20" s="11" t="s">
        <v>18</v>
      </c>
    </row>
    <row r="21" spans="1:10" s="4" customFormat="1" ht="33" customHeight="1">
      <c r="A21" s="5">
        <v>19</v>
      </c>
      <c r="B21" s="6" t="s">
        <v>35</v>
      </c>
      <c r="C21" s="6" t="s">
        <v>36</v>
      </c>
      <c r="D21" s="7">
        <v>20201052215</v>
      </c>
      <c r="E21" s="8">
        <v>79</v>
      </c>
      <c r="F21" s="9">
        <f t="shared" ref="F21:F32" si="3">E21*0.5</f>
        <v>39.5</v>
      </c>
      <c r="G21" s="13">
        <v>78</v>
      </c>
      <c r="H21" s="8">
        <f t="shared" ref="H21:H32" si="4">G21*0.5</f>
        <v>39</v>
      </c>
      <c r="I21" s="8">
        <f t="shared" ref="I21:I32" si="5">F21+H21</f>
        <v>78.5</v>
      </c>
      <c r="J21" s="11" t="s">
        <v>14</v>
      </c>
    </row>
    <row r="22" spans="1:10" s="4" customFormat="1" ht="33" customHeight="1">
      <c r="A22" s="5">
        <v>20</v>
      </c>
      <c r="B22" s="6" t="s">
        <v>37</v>
      </c>
      <c r="C22" s="6" t="s">
        <v>36</v>
      </c>
      <c r="D22" s="7">
        <v>20201051809</v>
      </c>
      <c r="E22" s="8">
        <v>77.55</v>
      </c>
      <c r="F22" s="9">
        <f t="shared" si="3"/>
        <v>38.774999999999999</v>
      </c>
      <c r="G22" s="13">
        <v>77.599999999999994</v>
      </c>
      <c r="H22" s="8">
        <f t="shared" si="4"/>
        <v>38.799999999999997</v>
      </c>
      <c r="I22" s="8">
        <f t="shared" si="5"/>
        <v>77.574999999999989</v>
      </c>
      <c r="J22" s="11" t="s">
        <v>16</v>
      </c>
    </row>
    <row r="23" spans="1:10" s="4" customFormat="1" ht="33" customHeight="1">
      <c r="A23" s="5">
        <v>21</v>
      </c>
      <c r="B23" s="6" t="s">
        <v>38</v>
      </c>
      <c r="C23" s="6" t="s">
        <v>36</v>
      </c>
      <c r="D23" s="7">
        <v>20201051913</v>
      </c>
      <c r="E23" s="8">
        <v>78.2</v>
      </c>
      <c r="F23" s="9">
        <f t="shared" si="3"/>
        <v>39.1</v>
      </c>
      <c r="G23" s="13">
        <v>76</v>
      </c>
      <c r="H23" s="8">
        <f t="shared" si="4"/>
        <v>38</v>
      </c>
      <c r="I23" s="8">
        <f t="shared" si="5"/>
        <v>77.099999999999994</v>
      </c>
      <c r="J23" s="11" t="s">
        <v>18</v>
      </c>
    </row>
    <row r="24" spans="1:10" s="4" customFormat="1" ht="37.5" customHeight="1">
      <c r="A24" s="5">
        <v>22</v>
      </c>
      <c r="B24" s="6" t="s">
        <v>39</v>
      </c>
      <c r="C24" s="12" t="s">
        <v>40</v>
      </c>
      <c r="D24" s="7">
        <v>20201050912</v>
      </c>
      <c r="E24" s="8">
        <v>81.349999999999994</v>
      </c>
      <c r="F24" s="9">
        <f t="shared" si="3"/>
        <v>40.674999999999997</v>
      </c>
      <c r="G24" s="13">
        <v>76.599999999999994</v>
      </c>
      <c r="H24" s="8">
        <f t="shared" si="4"/>
        <v>38.299999999999997</v>
      </c>
      <c r="I24" s="8">
        <f t="shared" si="5"/>
        <v>78.974999999999994</v>
      </c>
      <c r="J24" s="11" t="s">
        <v>14</v>
      </c>
    </row>
    <row r="25" spans="1:10" s="4" customFormat="1" ht="37.5" customHeight="1">
      <c r="A25" s="5">
        <v>23</v>
      </c>
      <c r="B25" s="6" t="s">
        <v>41</v>
      </c>
      <c r="C25" s="12" t="s">
        <v>40</v>
      </c>
      <c r="D25" s="7">
        <v>20201050903</v>
      </c>
      <c r="E25" s="8">
        <v>80.099999999999994</v>
      </c>
      <c r="F25" s="9">
        <f t="shared" si="3"/>
        <v>40.049999999999997</v>
      </c>
      <c r="G25" s="13">
        <v>76.2</v>
      </c>
      <c r="H25" s="8">
        <f t="shared" si="4"/>
        <v>38.1</v>
      </c>
      <c r="I25" s="8">
        <f t="shared" si="5"/>
        <v>78.150000000000006</v>
      </c>
      <c r="J25" s="11" t="s">
        <v>16</v>
      </c>
    </row>
    <row r="26" spans="1:10" s="4" customFormat="1" ht="37.5" customHeight="1">
      <c r="A26" s="5">
        <v>24</v>
      </c>
      <c r="B26" s="6" t="s">
        <v>42</v>
      </c>
      <c r="C26" s="12" t="s">
        <v>40</v>
      </c>
      <c r="D26" s="7">
        <v>20201052719</v>
      </c>
      <c r="E26" s="8">
        <v>78.650000000000006</v>
      </c>
      <c r="F26" s="9">
        <f t="shared" si="3"/>
        <v>39.325000000000003</v>
      </c>
      <c r="G26" s="13">
        <v>76.8</v>
      </c>
      <c r="H26" s="8">
        <f t="shared" si="4"/>
        <v>38.4</v>
      </c>
      <c r="I26" s="8">
        <f t="shared" si="5"/>
        <v>77.724999999999994</v>
      </c>
      <c r="J26" s="11" t="s">
        <v>18</v>
      </c>
    </row>
    <row r="27" spans="1:10" s="4" customFormat="1" ht="33" customHeight="1">
      <c r="A27" s="5">
        <v>25</v>
      </c>
      <c r="B27" s="6" t="s">
        <v>43</v>
      </c>
      <c r="C27" s="6" t="s">
        <v>44</v>
      </c>
      <c r="D27" s="7">
        <v>20201050525</v>
      </c>
      <c r="E27" s="8">
        <v>83.5</v>
      </c>
      <c r="F27" s="9">
        <f t="shared" si="3"/>
        <v>41.75</v>
      </c>
      <c r="G27" s="13">
        <v>76</v>
      </c>
      <c r="H27" s="8">
        <f t="shared" si="4"/>
        <v>38</v>
      </c>
      <c r="I27" s="8">
        <f t="shared" si="5"/>
        <v>79.75</v>
      </c>
      <c r="J27" s="11" t="s">
        <v>14</v>
      </c>
    </row>
    <row r="28" spans="1:10" s="4" customFormat="1" ht="33" customHeight="1">
      <c r="A28" s="5">
        <v>26</v>
      </c>
      <c r="B28" s="14" t="s">
        <v>45</v>
      </c>
      <c r="C28" s="6" t="s">
        <v>44</v>
      </c>
      <c r="D28" s="7">
        <v>20201051919</v>
      </c>
      <c r="E28" s="8">
        <v>79.05</v>
      </c>
      <c r="F28" s="9">
        <f t="shared" si="3"/>
        <v>39.524999999999999</v>
      </c>
      <c r="G28" s="13">
        <v>80.400000000000006</v>
      </c>
      <c r="H28" s="8">
        <f t="shared" si="4"/>
        <v>40.200000000000003</v>
      </c>
      <c r="I28" s="8">
        <f t="shared" si="5"/>
        <v>79.724999999999994</v>
      </c>
      <c r="J28" s="11" t="s">
        <v>16</v>
      </c>
    </row>
    <row r="29" spans="1:10" s="4" customFormat="1" ht="33" customHeight="1">
      <c r="A29" s="5">
        <v>27</v>
      </c>
      <c r="B29" s="6" t="s">
        <v>46</v>
      </c>
      <c r="C29" s="6" t="s">
        <v>44</v>
      </c>
      <c r="D29" s="7">
        <v>20201051621</v>
      </c>
      <c r="E29" s="8">
        <v>79.599999999999994</v>
      </c>
      <c r="F29" s="9">
        <f t="shared" si="3"/>
        <v>39.799999999999997</v>
      </c>
      <c r="G29" s="13">
        <v>79.400000000000006</v>
      </c>
      <c r="H29" s="8">
        <f t="shared" si="4"/>
        <v>39.700000000000003</v>
      </c>
      <c r="I29" s="8">
        <f t="shared" si="5"/>
        <v>79.5</v>
      </c>
      <c r="J29" s="11" t="s">
        <v>18</v>
      </c>
    </row>
    <row r="30" spans="1:10" s="4" customFormat="1" ht="33" customHeight="1">
      <c r="A30" s="5">
        <v>28</v>
      </c>
      <c r="B30" s="6" t="s">
        <v>47</v>
      </c>
      <c r="C30" s="6" t="s">
        <v>44</v>
      </c>
      <c r="D30" s="7">
        <v>20201050703</v>
      </c>
      <c r="E30" s="8">
        <v>81.45</v>
      </c>
      <c r="F30" s="9">
        <f t="shared" si="3"/>
        <v>40.725000000000001</v>
      </c>
      <c r="G30" s="13">
        <v>77</v>
      </c>
      <c r="H30" s="8">
        <f t="shared" si="4"/>
        <v>38.5</v>
      </c>
      <c r="I30" s="8">
        <f t="shared" si="5"/>
        <v>79.224999999999994</v>
      </c>
      <c r="J30" s="11" t="s">
        <v>48</v>
      </c>
    </row>
    <row r="31" spans="1:10" s="4" customFormat="1" ht="33" customHeight="1">
      <c r="A31" s="5">
        <v>29</v>
      </c>
      <c r="B31" s="6" t="s">
        <v>49</v>
      </c>
      <c r="C31" s="6" t="s">
        <v>44</v>
      </c>
      <c r="D31" s="7">
        <v>20201052817</v>
      </c>
      <c r="E31" s="8">
        <v>78.5</v>
      </c>
      <c r="F31" s="9">
        <f t="shared" si="3"/>
        <v>39.25</v>
      </c>
      <c r="G31" s="13">
        <v>78</v>
      </c>
      <c r="H31" s="8">
        <f t="shared" si="4"/>
        <v>39</v>
      </c>
      <c r="I31" s="8">
        <f t="shared" si="5"/>
        <v>78.25</v>
      </c>
      <c r="J31" s="11" t="s">
        <v>50</v>
      </c>
    </row>
    <row r="32" spans="1:10" s="4" customFormat="1" ht="33" customHeight="1">
      <c r="A32" s="5">
        <v>30</v>
      </c>
      <c r="B32" s="6" t="s">
        <v>51</v>
      </c>
      <c r="C32" s="6" t="s">
        <v>44</v>
      </c>
      <c r="D32" s="7">
        <v>20201051910</v>
      </c>
      <c r="E32" s="8">
        <v>78.25</v>
      </c>
      <c r="F32" s="9">
        <f t="shared" si="3"/>
        <v>39.125</v>
      </c>
      <c r="G32" s="13">
        <v>77.400000000000006</v>
      </c>
      <c r="H32" s="8">
        <f t="shared" si="4"/>
        <v>38.700000000000003</v>
      </c>
      <c r="I32" s="8">
        <f t="shared" si="5"/>
        <v>77.825000000000003</v>
      </c>
      <c r="J32" s="11" t="s">
        <v>52</v>
      </c>
    </row>
  </sheetData>
  <mergeCells count="1">
    <mergeCell ref="A1:J1"/>
  </mergeCells>
  <phoneticPr fontId="6" type="noConversion"/>
  <pageMargins left="0.51181102362204722" right="0.31496062992125984" top="0.51181102362204722" bottom="0.47244094488188981" header="0.31496062992125984" footer="0.31496062992125984"/>
  <pageSetup paperSize="9" scale="80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dell</cp:lastModifiedBy>
  <cp:lastPrinted>2020-06-28T01:55:52Z</cp:lastPrinted>
  <dcterms:created xsi:type="dcterms:W3CDTF">2020-06-08T04:09:00Z</dcterms:created>
  <dcterms:modified xsi:type="dcterms:W3CDTF">2020-06-28T03:09:21Z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