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550" windowHeight="124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Sheet1!$E:$E</definedName>
  </definedNames>
  <calcPr calcId="144525"/>
</workbook>
</file>

<file path=xl/sharedStrings.xml><?xml version="1.0" encoding="utf-8"?>
<sst xmlns="http://schemas.openxmlformats.org/spreadsheetml/2006/main" count="244" uniqueCount="133">
  <si>
    <t>2024年“鹤乡让爱不孤单”项目公示（兴隆台区）</t>
  </si>
  <si>
    <t>序号</t>
  </si>
  <si>
    <t>救助对象</t>
  </si>
  <si>
    <t>性别</t>
  </si>
  <si>
    <t>年龄</t>
  </si>
  <si>
    <t>身份证号</t>
  </si>
  <si>
    <t>家庭住址</t>
  </si>
  <si>
    <t>救助金额               （元）</t>
  </si>
  <si>
    <t>救助原因</t>
  </si>
  <si>
    <t>王*月</t>
  </si>
  <si>
    <t>女</t>
  </si>
  <si>
    <t>211103********0029</t>
  </si>
  <si>
    <t>振兴街道胜利社区</t>
  </si>
  <si>
    <t>事实无人抚养儿童</t>
  </si>
  <si>
    <t>王*源</t>
  </si>
  <si>
    <t>男</t>
  </si>
  <si>
    <t>211103********4312</t>
  </si>
  <si>
    <t>惠宾街道二十里村</t>
  </si>
  <si>
    <t>车*晔</t>
  </si>
  <si>
    <t>211103********321X</t>
  </si>
  <si>
    <t>曙光街道苇海社区</t>
  </si>
  <si>
    <t>孤儿</t>
  </si>
  <si>
    <t>尹*祺</t>
  </si>
  <si>
    <t>211103********1910</t>
  </si>
  <si>
    <t>沈采街道宏伟社区</t>
  </si>
  <si>
    <t>孔**鑫</t>
  </si>
  <si>
    <t>211103********4013</t>
  </si>
  <si>
    <t>兴海街道裴家村</t>
  </si>
  <si>
    <t>邓**威</t>
  </si>
  <si>
    <t>211103********271X</t>
  </si>
  <si>
    <t>邓*瑜</t>
  </si>
  <si>
    <t>211103********4023</t>
  </si>
  <si>
    <t>田*焱</t>
  </si>
  <si>
    <t>211103********4024</t>
  </si>
  <si>
    <t>新工街道辽河佳苑小区二期28*</t>
  </si>
  <si>
    <t>白*屹</t>
  </si>
  <si>
    <t>211103********2528</t>
  </si>
  <si>
    <t>欢喜岭街道泰安社区
泰顺小区13*</t>
  </si>
  <si>
    <t>白*滢</t>
  </si>
  <si>
    <t>211103********4029</t>
  </si>
  <si>
    <t>兴海街道西跃村</t>
  </si>
  <si>
    <t>邢*言</t>
  </si>
  <si>
    <t>211103********0364</t>
  </si>
  <si>
    <t>兴隆街道新园社区</t>
  </si>
  <si>
    <t>曲*悦</t>
  </si>
  <si>
    <t>211103********4044</t>
  </si>
  <si>
    <t>刘*齐</t>
  </si>
  <si>
    <t>211103********1713</t>
  </si>
  <si>
    <t>沈采街道茨采社区</t>
  </si>
  <si>
    <t>刘*宇</t>
  </si>
  <si>
    <t>211103********2516</t>
  </si>
  <si>
    <t>欢喜岭街道泰安社区
泰安小区*</t>
  </si>
  <si>
    <t>刘*源</t>
  </si>
  <si>
    <t>211103********001X</t>
  </si>
  <si>
    <t>许*彤</t>
  </si>
  <si>
    <t>211103********2324</t>
  </si>
  <si>
    <t>渤海街道钻工社区阳光国际****</t>
  </si>
  <si>
    <t>许*月</t>
  </si>
  <si>
    <t>211103********2344</t>
  </si>
  <si>
    <t>孙*麒</t>
  </si>
  <si>
    <t>211103********0612</t>
  </si>
  <si>
    <t>渤海街道兴油社区</t>
  </si>
  <si>
    <t>苏*鑫</t>
  </si>
  <si>
    <t>兴海街道东跃村</t>
  </si>
  <si>
    <t>李*岑</t>
  </si>
  <si>
    <t>211103********0322</t>
  </si>
  <si>
    <t>振兴街道世纪社区</t>
  </si>
  <si>
    <t>李*桐</t>
  </si>
  <si>
    <t>211103********4366</t>
  </si>
  <si>
    <t>李*阳</t>
  </si>
  <si>
    <t>211121********263X</t>
  </si>
  <si>
    <t>李*然</t>
  </si>
  <si>
    <t>211103********1530</t>
  </si>
  <si>
    <t>李*</t>
  </si>
  <si>
    <t>230230********0263</t>
  </si>
  <si>
    <t>振兴街道设计院社区</t>
  </si>
  <si>
    <t>杨*</t>
  </si>
  <si>
    <t>211103********3022</t>
  </si>
  <si>
    <t>兴隆社区101栋1单元*室</t>
  </si>
  <si>
    <t>211103********3013</t>
  </si>
  <si>
    <t>吴*莹</t>
  </si>
  <si>
    <t>211103********236X</t>
  </si>
  <si>
    <t>欢喜岭街道中兴社区中兴小区20*</t>
  </si>
  <si>
    <t>吴*慧</t>
  </si>
  <si>
    <t>211103********2343</t>
  </si>
  <si>
    <t>宋*慧</t>
  </si>
  <si>
    <t>211103********3742</t>
  </si>
  <si>
    <t>创新街道园丁社区二区21栋2单元*</t>
  </si>
  <si>
    <t>张*本</t>
  </si>
  <si>
    <t>211103********0619</t>
  </si>
  <si>
    <t>渤海街道测井社区</t>
  </si>
  <si>
    <t>张*琪</t>
  </si>
  <si>
    <t>211103********0024</t>
  </si>
  <si>
    <t>振兴街道紫园社区</t>
  </si>
  <si>
    <t>张*硕</t>
  </si>
  <si>
    <t>陈*淋</t>
  </si>
  <si>
    <t>振兴街道幸福社区</t>
  </si>
  <si>
    <t>周*璇</t>
  </si>
  <si>
    <t>211103********372X</t>
  </si>
  <si>
    <t>兴旺社区辽河东路79栋1单元*</t>
  </si>
  <si>
    <t>单*嘉</t>
  </si>
  <si>
    <t>211103********3753</t>
  </si>
  <si>
    <t>北镇市罗罗堡镇罗罗堡村</t>
  </si>
  <si>
    <t>孟*</t>
  </si>
  <si>
    <t>211103********2525</t>
  </si>
  <si>
    <t>大连枫叶职业技术学院</t>
  </si>
  <si>
    <t>赵*宝</t>
  </si>
  <si>
    <t>211121********2029</t>
  </si>
  <si>
    <t>赵*</t>
  </si>
  <si>
    <t>211103********1917</t>
  </si>
  <si>
    <t>曙光街道景宏社区</t>
  </si>
  <si>
    <t>胡*新</t>
  </si>
  <si>
    <t>211103********2117</t>
  </si>
  <si>
    <t>曙光街道鹤翔社区</t>
  </si>
  <si>
    <t>娄*佳</t>
  </si>
  <si>
    <t>211103********1525</t>
  </si>
  <si>
    <t>创新街道铁塔社区佳兆业小区1栋2单元*</t>
  </si>
  <si>
    <t>聂*孝</t>
  </si>
  <si>
    <t>210102********4717</t>
  </si>
  <si>
    <t>惠宾街道生态园社区</t>
  </si>
  <si>
    <t>高*恒</t>
  </si>
  <si>
    <t>211103********1919</t>
  </si>
  <si>
    <t>郭*彤</t>
  </si>
  <si>
    <t>211103********2740</t>
  </si>
  <si>
    <t>黄*萌</t>
  </si>
  <si>
    <t>211103********3221</t>
  </si>
  <si>
    <t>曙光街道新华社区</t>
  </si>
  <si>
    <t>董*甫</t>
  </si>
  <si>
    <t>曙光街道新风社区</t>
  </si>
  <si>
    <t>裴*鑫</t>
  </si>
  <si>
    <t>211103********4010</t>
  </si>
  <si>
    <t>裴*淇</t>
  </si>
  <si>
    <t>211103********4017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</si>
</sst>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2"/>
      <color theme="1"/>
      <name val="宋体"/>
      <charset val="134"/>
      <scheme val="minor"/>
    </font>
    <font>
      <sz val="18"/>
      <color theme="1"/>
      <name val="黑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rgb="FF000000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11" fillId="14" borderId="0" applyNumberFormat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24" fillId="12" borderId="8" applyNumberFormat="false" applyAlignment="false" applyProtection="false">
      <alignment vertical="center"/>
    </xf>
    <xf numFmtId="0" fontId="18" fillId="16" borderId="6" applyNumberFormat="false" applyAlignment="false" applyProtection="false">
      <alignment vertical="center"/>
    </xf>
    <xf numFmtId="0" fontId="20" fillId="17" borderId="0" applyNumberFormat="false" applyBorder="false" applyAlignment="false" applyProtection="false">
      <alignment vertical="center"/>
    </xf>
    <xf numFmtId="0" fontId="15" fillId="0" borderId="4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3" fillId="0" borderId="4" applyNumberFormat="false" applyFill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16" fillId="0" borderId="5" applyNumberFormat="false" applyFill="false" applyAlignment="false" applyProtection="false">
      <alignment vertical="center"/>
    </xf>
    <xf numFmtId="0" fontId="12" fillId="0" borderId="2" applyNumberFormat="false" applyFill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21" fillId="0" borderId="7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0" fillId="23" borderId="9" applyNumberFormat="false" applyFont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0" fontId="27" fillId="26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28" fillId="27" borderId="0" applyNumberFormat="false" applyBorder="false" applyAlignment="false" applyProtection="false">
      <alignment vertical="center"/>
    </xf>
    <xf numFmtId="0" fontId="14" fillId="12" borderId="3" applyNumberFormat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0" fontId="11" fillId="19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3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33" borderId="0" applyNumberFormat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26" fillId="22" borderId="3" applyNumberFormat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0" fillId="0" borderId="0" xfId="0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49" fontId="0" fillId="0" borderId="0" xfId="0" applyNumberForma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1" fillId="0" borderId="1" xfId="0" applyFont="true" applyBorder="true" applyAlignment="true">
      <alignment horizontal="center" vertical="center"/>
    </xf>
    <xf numFmtId="0" fontId="0" fillId="0" borderId="1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/>
    </xf>
    <xf numFmtId="49" fontId="5" fillId="0" borderId="1" xfId="0" applyNumberFormat="true" applyFont="true" applyFill="true" applyBorder="true" applyAlignment="true">
      <alignment horizontal="center" vertical="center" shrinkToFit="true"/>
    </xf>
    <xf numFmtId="0" fontId="5" fillId="0" borderId="1" xfId="0" applyFont="true" applyFill="true" applyBorder="true" applyAlignment="true" applyProtection="true">
      <alignment horizontal="center" vertical="center" wrapText="true"/>
    </xf>
    <xf numFmtId="0" fontId="4" fillId="0" borderId="0" xfId="0" applyFont="true" applyAlignment="true">
      <alignment horizontal="center" vertical="center"/>
    </xf>
    <xf numFmtId="0" fontId="6" fillId="0" borderId="0" xfId="0" applyFont="true" applyAlignment="true">
      <alignment horizontal="center" vertical="center"/>
    </xf>
    <xf numFmtId="49" fontId="3" fillId="0" borderId="0" xfId="0" applyNumberFormat="true" applyFont="true" applyAlignment="true">
      <alignment horizontal="center" vertical="center"/>
    </xf>
    <xf numFmtId="49" fontId="1" fillId="0" borderId="1" xfId="0" applyNumberFormat="true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49" fontId="0" fillId="0" borderId="1" xfId="0" applyNumberFormat="true" applyFont="true" applyBorder="true" applyAlignment="true">
      <alignment horizontal="center" vertical="center"/>
    </xf>
    <xf numFmtId="49" fontId="7" fillId="0" borderId="1" xfId="0" applyNumberFormat="true" applyFont="true" applyFill="true" applyBorder="true" applyAlignment="true">
      <alignment horizontal="center" vertical="center" shrinkToFit="true"/>
    </xf>
    <xf numFmtId="49" fontId="4" fillId="0" borderId="1" xfId="0" applyNumberFormat="true" applyFont="true" applyBorder="true" applyAlignment="true">
      <alignment horizontal="center" vertical="center"/>
    </xf>
    <xf numFmtId="49" fontId="5" fillId="0" borderId="1" xfId="0" applyNumberFormat="true" applyFont="true" applyFill="true" applyBorder="true" applyAlignment="true" applyProtection="true">
      <alignment horizontal="center" vertical="center" shrinkToFit="true"/>
    </xf>
    <xf numFmtId="49" fontId="5" fillId="0" borderId="1" xfId="0" applyNumberFormat="true" applyFont="true" applyFill="true" applyBorder="true" applyAlignment="true">
      <alignment horizontal="center" vertical="center" wrapText="true" shrinkToFit="true"/>
    </xf>
    <xf numFmtId="0" fontId="5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49" fontId="4" fillId="0" borderId="1" xfId="0" applyNumberFormat="true" applyFont="true" applyFill="true" applyBorder="true" applyAlignment="true">
      <alignment horizontal="center" vertical="center" shrinkToFit="true"/>
    </xf>
    <xf numFmtId="0" fontId="0" fillId="0" borderId="1" xfId="0" applyFont="true" applyFill="true" applyBorder="true" applyAlignment="true">
      <alignment horizontal="center" vertical="center"/>
    </xf>
    <xf numFmtId="49" fontId="5" fillId="2" borderId="1" xfId="0" applyNumberFormat="true" applyFont="true" applyFill="true" applyBorder="true" applyAlignment="true">
      <alignment horizontal="center" vertical="center" shrinkToFit="true"/>
    </xf>
    <xf numFmtId="49" fontId="8" fillId="0" borderId="1" xfId="0" applyNumberFormat="true" applyFont="true" applyFill="true" applyBorder="true" applyAlignment="true">
      <alignment horizontal="center" vertical="center" shrinkToFit="true"/>
    </xf>
    <xf numFmtId="0" fontId="5" fillId="0" borderId="1" xfId="0" applyFont="true" applyFill="true" applyBorder="true" applyAlignment="true">
      <alignment horizontal="center" vertical="center" shrinkToFit="true"/>
    </xf>
    <xf numFmtId="0" fontId="5" fillId="2" borderId="1" xfId="0" applyFont="true" applyFill="true" applyBorder="true" applyAlignment="true">
      <alignment horizontal="center" vertical="center" shrinkToFit="true"/>
    </xf>
    <xf numFmtId="0" fontId="9" fillId="0" borderId="1" xfId="0" applyFont="true" applyFill="true" applyBorder="true" applyAlignment="true" applyProtection="true">
      <alignment horizontal="center" vertical="center" wrapText="true"/>
    </xf>
    <xf numFmtId="0" fontId="4" fillId="0" borderId="1" xfId="0" applyFont="true" applyBorder="true" applyAlignment="true" quotePrefix="true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6"/>
  <sheetViews>
    <sheetView tabSelected="1" topLeftCell="A21" workbookViewId="0">
      <selection activeCell="F43" sqref="F43"/>
    </sheetView>
  </sheetViews>
  <sheetFormatPr defaultColWidth="9" defaultRowHeight="13.5" outlineLevelCol="7"/>
  <cols>
    <col min="1" max="1" width="6.875" style="2" customWidth="true"/>
    <col min="2" max="2" width="14.125" style="2" customWidth="true"/>
    <col min="3" max="4" width="9" style="2"/>
    <col min="5" max="5" width="20.375" style="4" customWidth="true"/>
    <col min="6" max="6" width="42.5" style="2" customWidth="true"/>
    <col min="7" max="7" width="14.875" style="2" customWidth="true"/>
    <col min="8" max="8" width="18.25" style="2" customWidth="true"/>
    <col min="9" max="16384" width="9" style="2"/>
  </cols>
  <sheetData>
    <row r="1" ht="38" customHeight="true" spans="1:8">
      <c r="A1" s="5" t="s">
        <v>0</v>
      </c>
      <c r="B1" s="5"/>
      <c r="C1" s="5"/>
      <c r="D1" s="5"/>
      <c r="E1" s="13"/>
      <c r="F1" s="5"/>
      <c r="G1" s="5"/>
      <c r="H1" s="5"/>
    </row>
    <row r="2" customFormat="true" ht="38" customHeight="true" spans="1:8">
      <c r="A2" s="5"/>
      <c r="B2" s="5"/>
      <c r="C2" s="5"/>
      <c r="D2" s="5"/>
      <c r="E2" s="13"/>
      <c r="F2" s="5"/>
      <c r="G2" s="5"/>
      <c r="H2" s="5"/>
    </row>
    <row r="3" s="1" customFormat="true" ht="42" customHeight="true" spans="1:8">
      <c r="A3" s="6" t="s">
        <v>1</v>
      </c>
      <c r="B3" s="6" t="s">
        <v>2</v>
      </c>
      <c r="C3" s="6" t="s">
        <v>3</v>
      </c>
      <c r="D3" s="6" t="s">
        <v>4</v>
      </c>
      <c r="E3" s="14" t="s">
        <v>5</v>
      </c>
      <c r="F3" s="6" t="s">
        <v>6</v>
      </c>
      <c r="G3" s="15" t="s">
        <v>7</v>
      </c>
      <c r="H3" s="6" t="s">
        <v>8</v>
      </c>
    </row>
    <row r="4" ht="26" customHeight="true" spans="1:8">
      <c r="A4" s="7">
        <v>1</v>
      </c>
      <c r="B4" s="8" t="s">
        <v>9</v>
      </c>
      <c r="C4" s="7" t="s">
        <v>10</v>
      </c>
      <c r="D4" s="7" t="e">
        <f ca="1">YEAR(TODAY())-MID(E4,7,4)</f>
        <v>#VALUE!</v>
      </c>
      <c r="E4" s="16" t="s">
        <v>11</v>
      </c>
      <c r="F4" s="9" t="s">
        <v>12</v>
      </c>
      <c r="G4" s="7">
        <v>4000</v>
      </c>
      <c r="H4" s="9" t="s">
        <v>13</v>
      </c>
    </row>
    <row r="5" ht="26" customHeight="true" spans="1:8">
      <c r="A5" s="7">
        <v>2</v>
      </c>
      <c r="B5" s="8" t="s">
        <v>14</v>
      </c>
      <c r="C5" s="7" t="s">
        <v>15</v>
      </c>
      <c r="D5" s="7" t="e">
        <f ca="1" t="shared" ref="D5:D26" si="0">YEAR(TODAY())-MID(E5,7,4)</f>
        <v>#VALUE!</v>
      </c>
      <c r="E5" s="16" t="s">
        <v>16</v>
      </c>
      <c r="F5" s="17" t="s">
        <v>17</v>
      </c>
      <c r="G5" s="7">
        <v>4000</v>
      </c>
      <c r="H5" s="9" t="s">
        <v>13</v>
      </c>
    </row>
    <row r="6" ht="26" customHeight="true" spans="1:8">
      <c r="A6" s="7">
        <v>3</v>
      </c>
      <c r="B6" s="8" t="s">
        <v>18</v>
      </c>
      <c r="C6" s="9" t="s">
        <v>15</v>
      </c>
      <c r="D6" s="7" t="e">
        <f ca="1" t="shared" si="0"/>
        <v>#VALUE!</v>
      </c>
      <c r="E6" s="8" t="s">
        <v>19</v>
      </c>
      <c r="F6" s="9" t="s">
        <v>20</v>
      </c>
      <c r="G6" s="7">
        <v>4000</v>
      </c>
      <c r="H6" s="9" t="s">
        <v>21</v>
      </c>
    </row>
    <row r="7" ht="26" customHeight="true" spans="1:8">
      <c r="A7" s="7">
        <v>4</v>
      </c>
      <c r="B7" s="8" t="s">
        <v>22</v>
      </c>
      <c r="C7" s="9" t="s">
        <v>15</v>
      </c>
      <c r="D7" s="7" t="e">
        <f ca="1" t="shared" si="0"/>
        <v>#VALUE!</v>
      </c>
      <c r="E7" s="18" t="s">
        <v>23</v>
      </c>
      <c r="F7" s="9" t="s">
        <v>24</v>
      </c>
      <c r="G7" s="7">
        <v>4000</v>
      </c>
      <c r="H7" s="9" t="s">
        <v>13</v>
      </c>
    </row>
    <row r="8" ht="26" customHeight="true" spans="1:8">
      <c r="A8" s="7">
        <v>5</v>
      </c>
      <c r="B8" s="8" t="s">
        <v>25</v>
      </c>
      <c r="C8" s="9" t="s">
        <v>15</v>
      </c>
      <c r="D8" s="7" t="e">
        <f ca="1" t="shared" si="0"/>
        <v>#VALUE!</v>
      </c>
      <c r="E8" s="16" t="s">
        <v>26</v>
      </c>
      <c r="F8" s="10" t="s">
        <v>27</v>
      </c>
      <c r="G8" s="7">
        <v>4000</v>
      </c>
      <c r="H8" s="19" t="s">
        <v>13</v>
      </c>
    </row>
    <row r="9" ht="26" customHeight="true" spans="1:8">
      <c r="A9" s="7">
        <v>6</v>
      </c>
      <c r="B9" s="8" t="s">
        <v>28</v>
      </c>
      <c r="C9" s="9" t="s">
        <v>15</v>
      </c>
      <c r="D9" s="7" t="e">
        <f ca="1" t="shared" si="0"/>
        <v>#VALUE!</v>
      </c>
      <c r="E9" s="16" t="s">
        <v>29</v>
      </c>
      <c r="F9" s="10" t="s">
        <v>27</v>
      </c>
      <c r="G9" s="7">
        <v>4000</v>
      </c>
      <c r="H9" s="19" t="s">
        <v>13</v>
      </c>
    </row>
    <row r="10" ht="26" customHeight="true" spans="1:8">
      <c r="A10" s="7">
        <v>7</v>
      </c>
      <c r="B10" s="8" t="s">
        <v>30</v>
      </c>
      <c r="C10" s="10" t="s">
        <v>10</v>
      </c>
      <c r="D10" s="7" t="e">
        <f ca="1" t="shared" si="0"/>
        <v>#VALUE!</v>
      </c>
      <c r="E10" s="30" t="s">
        <v>31</v>
      </c>
      <c r="F10" s="10" t="s">
        <v>27</v>
      </c>
      <c r="G10" s="7">
        <v>4000</v>
      </c>
      <c r="H10" s="19" t="s">
        <v>13</v>
      </c>
    </row>
    <row r="11" ht="26" customHeight="true" spans="1:8">
      <c r="A11" s="7">
        <v>8</v>
      </c>
      <c r="B11" s="8" t="s">
        <v>32</v>
      </c>
      <c r="C11" s="10" t="s">
        <v>10</v>
      </c>
      <c r="D11" s="7" t="e">
        <f ca="1" t="shared" si="0"/>
        <v>#VALUE!</v>
      </c>
      <c r="E11" s="16" t="s">
        <v>33</v>
      </c>
      <c r="F11" s="20" t="s">
        <v>34</v>
      </c>
      <c r="G11" s="7">
        <v>4000</v>
      </c>
      <c r="H11" s="9" t="s">
        <v>13</v>
      </c>
    </row>
    <row r="12" ht="26" customHeight="true" spans="1:8">
      <c r="A12" s="7">
        <v>9</v>
      </c>
      <c r="B12" s="8" t="s">
        <v>35</v>
      </c>
      <c r="C12" s="10" t="s">
        <v>10</v>
      </c>
      <c r="D12" s="7" t="e">
        <f ca="1" t="shared" si="0"/>
        <v>#VALUE!</v>
      </c>
      <c r="E12" s="16" t="s">
        <v>36</v>
      </c>
      <c r="F12" s="21" t="s">
        <v>37</v>
      </c>
      <c r="G12" s="7">
        <v>4000</v>
      </c>
      <c r="H12" s="22" t="s">
        <v>13</v>
      </c>
    </row>
    <row r="13" ht="26" customHeight="true" spans="1:8">
      <c r="A13" s="7">
        <v>10</v>
      </c>
      <c r="B13" s="8" t="s">
        <v>38</v>
      </c>
      <c r="C13" s="10" t="s">
        <v>10</v>
      </c>
      <c r="D13" s="7" t="e">
        <f ca="1" t="shared" si="0"/>
        <v>#VALUE!</v>
      </c>
      <c r="E13" s="16" t="s">
        <v>39</v>
      </c>
      <c r="F13" s="10" t="s">
        <v>40</v>
      </c>
      <c r="G13" s="7">
        <v>4000</v>
      </c>
      <c r="H13" s="19" t="s">
        <v>13</v>
      </c>
    </row>
    <row r="14" ht="26" customHeight="true" spans="1:8">
      <c r="A14" s="7">
        <v>11</v>
      </c>
      <c r="B14" s="8" t="s">
        <v>41</v>
      </c>
      <c r="C14" s="10" t="s">
        <v>10</v>
      </c>
      <c r="D14" s="7" t="e">
        <f ca="1" t="shared" si="0"/>
        <v>#VALUE!</v>
      </c>
      <c r="E14" s="16" t="s">
        <v>42</v>
      </c>
      <c r="F14" s="9" t="s">
        <v>43</v>
      </c>
      <c r="G14" s="7">
        <v>4000</v>
      </c>
      <c r="H14" s="9" t="s">
        <v>13</v>
      </c>
    </row>
    <row r="15" ht="26" customHeight="true" spans="1:8">
      <c r="A15" s="7">
        <v>12</v>
      </c>
      <c r="B15" s="8" t="s">
        <v>44</v>
      </c>
      <c r="C15" s="10" t="s">
        <v>10</v>
      </c>
      <c r="D15" s="7" t="e">
        <f ca="1" t="shared" si="0"/>
        <v>#VALUE!</v>
      </c>
      <c r="E15" s="16" t="s">
        <v>45</v>
      </c>
      <c r="F15" s="10" t="s">
        <v>40</v>
      </c>
      <c r="G15" s="7">
        <v>4000</v>
      </c>
      <c r="H15" s="19" t="s">
        <v>13</v>
      </c>
    </row>
    <row r="16" s="2" customFormat="true" ht="26" customHeight="true" spans="1:8">
      <c r="A16" s="7">
        <v>13</v>
      </c>
      <c r="B16" s="8" t="s">
        <v>46</v>
      </c>
      <c r="C16" s="9" t="s">
        <v>15</v>
      </c>
      <c r="D16" s="7" t="e">
        <f ca="1" t="shared" si="0"/>
        <v>#VALUE!</v>
      </c>
      <c r="E16" s="18" t="s">
        <v>47</v>
      </c>
      <c r="F16" s="23" t="s">
        <v>48</v>
      </c>
      <c r="G16" s="7">
        <v>4000</v>
      </c>
      <c r="H16" s="23" t="s">
        <v>13</v>
      </c>
    </row>
    <row r="17" s="2" customFormat="true" ht="26" customHeight="true" spans="1:8">
      <c r="A17" s="7">
        <v>14</v>
      </c>
      <c r="B17" s="8" t="s">
        <v>49</v>
      </c>
      <c r="C17" s="9" t="s">
        <v>15</v>
      </c>
      <c r="D17" s="7" t="e">
        <f ca="1" t="shared" si="0"/>
        <v>#VALUE!</v>
      </c>
      <c r="E17" s="16" t="s">
        <v>50</v>
      </c>
      <c r="F17" s="21" t="s">
        <v>51</v>
      </c>
      <c r="G17" s="7">
        <v>4000</v>
      </c>
      <c r="H17" s="22" t="s">
        <v>13</v>
      </c>
    </row>
    <row r="18" s="2" customFormat="true" ht="26" customHeight="true" spans="1:8">
      <c r="A18" s="7">
        <v>15</v>
      </c>
      <c r="B18" s="8" t="s">
        <v>52</v>
      </c>
      <c r="C18" s="9" t="s">
        <v>15</v>
      </c>
      <c r="D18" s="7" t="e">
        <f ca="1" t="shared" si="0"/>
        <v>#VALUE!</v>
      </c>
      <c r="E18" s="16" t="s">
        <v>53</v>
      </c>
      <c r="F18" s="9" t="s">
        <v>12</v>
      </c>
      <c r="G18" s="7">
        <v>4000</v>
      </c>
      <c r="H18" s="9" t="s">
        <v>13</v>
      </c>
    </row>
    <row r="19" s="2" customFormat="true" ht="26" customHeight="true" spans="1:8">
      <c r="A19" s="7">
        <v>16</v>
      </c>
      <c r="B19" s="8" t="s">
        <v>54</v>
      </c>
      <c r="C19" s="10" t="s">
        <v>10</v>
      </c>
      <c r="D19" s="7" t="e">
        <f ca="1" t="shared" si="0"/>
        <v>#VALUE!</v>
      </c>
      <c r="E19" s="16" t="s">
        <v>55</v>
      </c>
      <c r="F19" s="20" t="s">
        <v>56</v>
      </c>
      <c r="G19" s="7">
        <v>4000</v>
      </c>
      <c r="H19" s="9" t="s">
        <v>13</v>
      </c>
    </row>
    <row r="20" s="2" customFormat="true" ht="26" customHeight="true" spans="1:8">
      <c r="A20" s="7">
        <v>17</v>
      </c>
      <c r="B20" s="8" t="s">
        <v>57</v>
      </c>
      <c r="C20" s="10" t="s">
        <v>10</v>
      </c>
      <c r="D20" s="7" t="e">
        <f ca="1" t="shared" si="0"/>
        <v>#VALUE!</v>
      </c>
      <c r="E20" s="16" t="s">
        <v>58</v>
      </c>
      <c r="F20" s="20" t="s">
        <v>56</v>
      </c>
      <c r="G20" s="7">
        <v>4000</v>
      </c>
      <c r="H20" s="9" t="s">
        <v>13</v>
      </c>
    </row>
    <row r="21" s="2" customFormat="true" ht="26" customHeight="true" spans="1:8">
      <c r="A21" s="7">
        <v>18</v>
      </c>
      <c r="B21" s="8" t="s">
        <v>59</v>
      </c>
      <c r="C21" s="9" t="s">
        <v>15</v>
      </c>
      <c r="D21" s="7" t="e">
        <f ca="1" t="shared" si="0"/>
        <v>#VALUE!</v>
      </c>
      <c r="E21" s="16" t="s">
        <v>60</v>
      </c>
      <c r="F21" s="24" t="s">
        <v>61</v>
      </c>
      <c r="G21" s="7">
        <v>4000</v>
      </c>
      <c r="H21" s="9" t="s">
        <v>13</v>
      </c>
    </row>
    <row r="22" s="2" customFormat="true" ht="26" customHeight="true" spans="1:8">
      <c r="A22" s="7">
        <v>19</v>
      </c>
      <c r="B22" s="8" t="s">
        <v>62</v>
      </c>
      <c r="C22" s="10" t="s">
        <v>10</v>
      </c>
      <c r="D22" s="7" t="e">
        <f ca="1" t="shared" si="0"/>
        <v>#VALUE!</v>
      </c>
      <c r="E22" s="16" t="s">
        <v>31</v>
      </c>
      <c r="F22" s="10" t="s">
        <v>63</v>
      </c>
      <c r="G22" s="7">
        <v>4000</v>
      </c>
      <c r="H22" s="19" t="s">
        <v>13</v>
      </c>
    </row>
    <row r="23" s="2" customFormat="true" ht="26" customHeight="true" spans="1:8">
      <c r="A23" s="7">
        <v>20</v>
      </c>
      <c r="B23" s="8" t="s">
        <v>64</v>
      </c>
      <c r="C23" s="10" t="s">
        <v>10</v>
      </c>
      <c r="D23" s="7" t="e">
        <f ca="1" t="shared" si="0"/>
        <v>#VALUE!</v>
      </c>
      <c r="E23" s="16" t="s">
        <v>65</v>
      </c>
      <c r="F23" s="9" t="s">
        <v>66</v>
      </c>
      <c r="G23" s="7">
        <v>4000</v>
      </c>
      <c r="H23" s="9" t="s">
        <v>13</v>
      </c>
    </row>
    <row r="24" s="2" customFormat="true" ht="26" customHeight="true" spans="1:8">
      <c r="A24" s="7">
        <v>21</v>
      </c>
      <c r="B24" s="8" t="s">
        <v>67</v>
      </c>
      <c r="C24" s="10" t="s">
        <v>10</v>
      </c>
      <c r="D24" s="7" t="e">
        <f ca="1" t="shared" si="0"/>
        <v>#VALUE!</v>
      </c>
      <c r="E24" s="16" t="s">
        <v>68</v>
      </c>
      <c r="F24" s="17" t="s">
        <v>17</v>
      </c>
      <c r="G24" s="7">
        <v>4000</v>
      </c>
      <c r="H24" s="9" t="s">
        <v>13</v>
      </c>
    </row>
    <row r="25" s="2" customFormat="true" ht="26" customHeight="true" spans="1:8">
      <c r="A25" s="7">
        <v>22</v>
      </c>
      <c r="B25" s="8" t="s">
        <v>69</v>
      </c>
      <c r="C25" s="9" t="s">
        <v>15</v>
      </c>
      <c r="D25" s="7" t="e">
        <f ca="1" t="shared" si="0"/>
        <v>#VALUE!</v>
      </c>
      <c r="E25" s="16" t="s">
        <v>70</v>
      </c>
      <c r="F25" s="17" t="s">
        <v>17</v>
      </c>
      <c r="G25" s="7">
        <v>4000</v>
      </c>
      <c r="H25" s="9" t="s">
        <v>13</v>
      </c>
    </row>
    <row r="26" s="2" customFormat="true" ht="26" customHeight="true" spans="1:8">
      <c r="A26" s="7">
        <v>23</v>
      </c>
      <c r="B26" s="8" t="s">
        <v>71</v>
      </c>
      <c r="C26" s="9" t="s">
        <v>15</v>
      </c>
      <c r="D26" s="7" t="e">
        <f ca="1" t="shared" si="0"/>
        <v>#VALUE!</v>
      </c>
      <c r="E26" s="16" t="s">
        <v>72</v>
      </c>
      <c r="F26" s="24" t="s">
        <v>61</v>
      </c>
      <c r="G26" s="7">
        <v>4000</v>
      </c>
      <c r="H26" s="9" t="s">
        <v>21</v>
      </c>
    </row>
    <row r="27" s="2" customFormat="true" ht="26" customHeight="true" spans="1:8">
      <c r="A27" s="7">
        <v>24</v>
      </c>
      <c r="B27" s="8" t="s">
        <v>73</v>
      </c>
      <c r="C27" s="10" t="s">
        <v>10</v>
      </c>
      <c r="D27" s="7" t="e">
        <f ca="1" t="shared" ref="D27:D38" si="1">YEAR(TODAY())-MID(E27,7,4)</f>
        <v>#VALUE!</v>
      </c>
      <c r="E27" s="16" t="s">
        <v>74</v>
      </c>
      <c r="F27" s="9" t="s">
        <v>75</v>
      </c>
      <c r="G27" s="7">
        <v>4000</v>
      </c>
      <c r="H27" s="9" t="s">
        <v>21</v>
      </c>
    </row>
    <row r="28" s="2" customFormat="true" ht="26" customHeight="true" spans="1:8">
      <c r="A28" s="7">
        <v>25</v>
      </c>
      <c r="B28" s="8" t="s">
        <v>76</v>
      </c>
      <c r="C28" s="10" t="s">
        <v>10</v>
      </c>
      <c r="D28" s="7" t="e">
        <f ca="1" t="shared" si="1"/>
        <v>#VALUE!</v>
      </c>
      <c r="E28" s="16" t="s">
        <v>77</v>
      </c>
      <c r="F28" s="9" t="s">
        <v>78</v>
      </c>
      <c r="G28" s="7">
        <v>4000</v>
      </c>
      <c r="H28" s="9" t="s">
        <v>13</v>
      </c>
    </row>
    <row r="29" s="2" customFormat="true" ht="26" customHeight="true" spans="1:8">
      <c r="A29" s="7">
        <v>26</v>
      </c>
      <c r="B29" s="8" t="s">
        <v>76</v>
      </c>
      <c r="C29" s="9" t="s">
        <v>15</v>
      </c>
      <c r="D29" s="7" t="e">
        <f ca="1" t="shared" si="1"/>
        <v>#VALUE!</v>
      </c>
      <c r="E29" s="16" t="s">
        <v>79</v>
      </c>
      <c r="F29" s="9" t="s">
        <v>78</v>
      </c>
      <c r="G29" s="7">
        <v>4000</v>
      </c>
      <c r="H29" s="9" t="s">
        <v>13</v>
      </c>
    </row>
    <row r="30" s="2" customFormat="true" ht="26" customHeight="true" spans="1:8">
      <c r="A30" s="7">
        <v>27</v>
      </c>
      <c r="B30" s="8" t="s">
        <v>80</v>
      </c>
      <c r="C30" s="10" t="s">
        <v>10</v>
      </c>
      <c r="D30" s="7" t="e">
        <f ca="1" t="shared" si="1"/>
        <v>#VALUE!</v>
      </c>
      <c r="E30" s="16" t="s">
        <v>81</v>
      </c>
      <c r="F30" s="20" t="s">
        <v>82</v>
      </c>
      <c r="G30" s="7">
        <v>4000</v>
      </c>
      <c r="H30" s="9" t="s">
        <v>21</v>
      </c>
    </row>
    <row r="31" s="2" customFormat="true" ht="26" customHeight="true" spans="1:8">
      <c r="A31" s="7">
        <v>28</v>
      </c>
      <c r="B31" s="8" t="s">
        <v>83</v>
      </c>
      <c r="C31" s="10" t="s">
        <v>10</v>
      </c>
      <c r="D31" s="7" t="e">
        <f ca="1" t="shared" si="1"/>
        <v>#VALUE!</v>
      </c>
      <c r="E31" s="16" t="s">
        <v>84</v>
      </c>
      <c r="F31" s="20" t="s">
        <v>82</v>
      </c>
      <c r="G31" s="7">
        <v>4000</v>
      </c>
      <c r="H31" s="9" t="s">
        <v>21</v>
      </c>
    </row>
    <row r="32" s="2" customFormat="true" ht="26" customHeight="true" spans="1:8">
      <c r="A32" s="7">
        <v>29</v>
      </c>
      <c r="B32" s="8" t="s">
        <v>85</v>
      </c>
      <c r="C32" s="10" t="s">
        <v>10</v>
      </c>
      <c r="D32" s="7" t="e">
        <f ca="1" t="shared" si="1"/>
        <v>#VALUE!</v>
      </c>
      <c r="E32" s="16" t="s">
        <v>86</v>
      </c>
      <c r="F32" s="9" t="s">
        <v>87</v>
      </c>
      <c r="G32" s="7">
        <v>4000</v>
      </c>
      <c r="H32" s="9" t="s">
        <v>21</v>
      </c>
    </row>
    <row r="33" s="2" customFormat="true" ht="26" customHeight="true" spans="1:8">
      <c r="A33" s="7">
        <v>30</v>
      </c>
      <c r="B33" s="8" t="s">
        <v>88</v>
      </c>
      <c r="C33" s="9" t="s">
        <v>15</v>
      </c>
      <c r="D33" s="7" t="e">
        <f ca="1" t="shared" si="1"/>
        <v>#VALUE!</v>
      </c>
      <c r="E33" s="16" t="s">
        <v>89</v>
      </c>
      <c r="F33" s="7" t="s">
        <v>90</v>
      </c>
      <c r="G33" s="7">
        <v>4000</v>
      </c>
      <c r="H33" s="9" t="s">
        <v>13</v>
      </c>
    </row>
    <row r="34" s="2" customFormat="true" ht="26" customHeight="true" spans="1:8">
      <c r="A34" s="7">
        <v>31</v>
      </c>
      <c r="B34" s="8" t="s">
        <v>91</v>
      </c>
      <c r="C34" s="10" t="s">
        <v>10</v>
      </c>
      <c r="D34" s="7" t="e">
        <f ca="1" t="shared" si="1"/>
        <v>#VALUE!</v>
      </c>
      <c r="E34" s="16" t="s">
        <v>92</v>
      </c>
      <c r="F34" s="9" t="s">
        <v>93</v>
      </c>
      <c r="G34" s="7">
        <v>4000</v>
      </c>
      <c r="H34" s="9" t="s">
        <v>21</v>
      </c>
    </row>
    <row r="35" s="2" customFormat="true" ht="26" customHeight="true" spans="1:8">
      <c r="A35" s="7">
        <v>32</v>
      </c>
      <c r="B35" s="8" t="s">
        <v>94</v>
      </c>
      <c r="C35" s="9" t="s">
        <v>15</v>
      </c>
      <c r="D35" s="7" t="e">
        <f ca="1" t="shared" si="1"/>
        <v>#VALUE!</v>
      </c>
      <c r="E35" s="16" t="s">
        <v>89</v>
      </c>
      <c r="F35" s="9" t="s">
        <v>90</v>
      </c>
      <c r="G35" s="7">
        <v>4000</v>
      </c>
      <c r="H35" s="9" t="s">
        <v>13</v>
      </c>
    </row>
    <row r="36" s="2" customFormat="true" ht="26" customHeight="true" spans="1:8">
      <c r="A36" s="7">
        <v>33</v>
      </c>
      <c r="B36" s="8" t="s">
        <v>95</v>
      </c>
      <c r="C36" s="9" t="s">
        <v>10</v>
      </c>
      <c r="D36" s="7" t="e">
        <f ca="1" t="shared" si="1"/>
        <v>#VALUE!</v>
      </c>
      <c r="E36" s="16" t="s">
        <v>11</v>
      </c>
      <c r="F36" s="9" t="s">
        <v>96</v>
      </c>
      <c r="G36" s="7">
        <v>4000</v>
      </c>
      <c r="H36" s="9" t="s">
        <v>13</v>
      </c>
    </row>
    <row r="37" s="2" customFormat="true" ht="26" customHeight="true" spans="1:8">
      <c r="A37" s="7">
        <v>34</v>
      </c>
      <c r="B37" s="8" t="s">
        <v>97</v>
      </c>
      <c r="C37" s="9" t="s">
        <v>10</v>
      </c>
      <c r="D37" s="7">
        <v>19</v>
      </c>
      <c r="E37" s="16" t="s">
        <v>98</v>
      </c>
      <c r="F37" s="9" t="s">
        <v>99</v>
      </c>
      <c r="G37" s="7">
        <v>4000</v>
      </c>
      <c r="H37" s="9" t="s">
        <v>21</v>
      </c>
    </row>
    <row r="38" s="2" customFormat="true" ht="26" customHeight="true" spans="1:8">
      <c r="A38" s="7">
        <v>35</v>
      </c>
      <c r="B38" s="8" t="s">
        <v>100</v>
      </c>
      <c r="C38" s="9" t="s">
        <v>15</v>
      </c>
      <c r="D38" s="7">
        <v>16</v>
      </c>
      <c r="E38" s="16" t="s">
        <v>101</v>
      </c>
      <c r="F38" s="9" t="s">
        <v>102</v>
      </c>
      <c r="G38" s="7">
        <v>4000</v>
      </c>
      <c r="H38" s="9" t="s">
        <v>13</v>
      </c>
    </row>
    <row r="39" s="2" customFormat="true" ht="26" customHeight="true" spans="1:8">
      <c r="A39" s="7">
        <v>36</v>
      </c>
      <c r="B39" s="8" t="s">
        <v>103</v>
      </c>
      <c r="C39" s="9" t="s">
        <v>10</v>
      </c>
      <c r="D39" s="7" t="e">
        <f ca="1">YEAR(TODAY())-MID(E39,7,4)</f>
        <v>#VALUE!</v>
      </c>
      <c r="E39" s="16" t="s">
        <v>104</v>
      </c>
      <c r="F39" s="20" t="s">
        <v>105</v>
      </c>
      <c r="G39" s="7">
        <v>4000</v>
      </c>
      <c r="H39" s="9" t="s">
        <v>21</v>
      </c>
    </row>
    <row r="40" s="2" customFormat="true" ht="26" customHeight="true" spans="1:8">
      <c r="A40" s="7">
        <v>37</v>
      </c>
      <c r="B40" s="8" t="s">
        <v>106</v>
      </c>
      <c r="C40" s="9" t="s">
        <v>10</v>
      </c>
      <c r="D40" s="7" t="e">
        <f ca="1">YEAR(TODAY())-MID(E40,7,4)</f>
        <v>#VALUE!</v>
      </c>
      <c r="E40" s="16" t="s">
        <v>107</v>
      </c>
      <c r="F40" s="9" t="s">
        <v>90</v>
      </c>
      <c r="G40" s="7">
        <v>4000</v>
      </c>
      <c r="H40" s="25" t="s">
        <v>21</v>
      </c>
    </row>
    <row r="41" s="2" customFormat="true" ht="26" customHeight="true" spans="1:8">
      <c r="A41" s="7">
        <v>38</v>
      </c>
      <c r="B41" s="8" t="s">
        <v>108</v>
      </c>
      <c r="C41" s="9" t="s">
        <v>15</v>
      </c>
      <c r="D41" s="7" t="e">
        <f ca="1">YEAR(TODAY())-MID(E41,7,4)</f>
        <v>#VALUE!</v>
      </c>
      <c r="E41" s="16" t="s">
        <v>109</v>
      </c>
      <c r="F41" s="25" t="s">
        <v>110</v>
      </c>
      <c r="G41" s="7">
        <v>4000</v>
      </c>
      <c r="H41" s="9" t="s">
        <v>13</v>
      </c>
    </row>
    <row r="42" s="2" customFormat="true" ht="26" customHeight="true" spans="1:8">
      <c r="A42" s="7">
        <v>39</v>
      </c>
      <c r="B42" s="8" t="s">
        <v>111</v>
      </c>
      <c r="C42" s="9" t="s">
        <v>15</v>
      </c>
      <c r="D42" s="7">
        <v>17</v>
      </c>
      <c r="E42" s="16" t="s">
        <v>112</v>
      </c>
      <c r="F42" s="20" t="s">
        <v>113</v>
      </c>
      <c r="G42" s="7">
        <v>4000</v>
      </c>
      <c r="H42" s="26" t="s">
        <v>13</v>
      </c>
    </row>
    <row r="43" s="2" customFormat="true" ht="26" customHeight="true" spans="1:8">
      <c r="A43" s="7">
        <v>40</v>
      </c>
      <c r="B43" s="8" t="s">
        <v>114</v>
      </c>
      <c r="C43" s="9" t="s">
        <v>10</v>
      </c>
      <c r="D43" s="7">
        <v>13</v>
      </c>
      <c r="E43" s="16" t="s">
        <v>115</v>
      </c>
      <c r="F43" s="27" t="s">
        <v>116</v>
      </c>
      <c r="G43" s="7">
        <v>4000</v>
      </c>
      <c r="H43" s="9" t="s">
        <v>13</v>
      </c>
    </row>
    <row r="44" s="2" customFormat="true" ht="26" customHeight="true" spans="1:8">
      <c r="A44" s="7">
        <v>41</v>
      </c>
      <c r="B44" s="8" t="s">
        <v>117</v>
      </c>
      <c r="C44" s="9" t="s">
        <v>15</v>
      </c>
      <c r="D44" s="7" t="e">
        <f ca="1">YEAR(TODAY())-MID(E44,7,4)</f>
        <v>#VALUE!</v>
      </c>
      <c r="E44" s="16" t="s">
        <v>118</v>
      </c>
      <c r="F44" s="9" t="s">
        <v>119</v>
      </c>
      <c r="G44" s="7">
        <v>4000</v>
      </c>
      <c r="H44" s="9" t="s">
        <v>13</v>
      </c>
    </row>
    <row r="45" s="2" customFormat="true" ht="26" customHeight="true" spans="1:8">
      <c r="A45" s="7">
        <v>42</v>
      </c>
      <c r="B45" s="8" t="s">
        <v>120</v>
      </c>
      <c r="C45" s="9" t="s">
        <v>15</v>
      </c>
      <c r="D45" s="7" t="e">
        <f ca="1" t="shared" ref="D45:D50" si="2">YEAR(TODAY())-MID(E45,7,4)</f>
        <v>#VALUE!</v>
      </c>
      <c r="E45" s="16" t="s">
        <v>121</v>
      </c>
      <c r="F45" s="28" t="s">
        <v>110</v>
      </c>
      <c r="G45" s="7">
        <v>4000</v>
      </c>
      <c r="H45" s="25" t="s">
        <v>13</v>
      </c>
    </row>
    <row r="46" s="2" customFormat="true" ht="26" customHeight="true" spans="1:8">
      <c r="A46" s="7">
        <v>43</v>
      </c>
      <c r="B46" s="8" t="s">
        <v>122</v>
      </c>
      <c r="C46" s="9" t="s">
        <v>10</v>
      </c>
      <c r="D46" s="7" t="e">
        <f ca="1" t="shared" si="2"/>
        <v>#VALUE!</v>
      </c>
      <c r="E46" s="16" t="s">
        <v>123</v>
      </c>
      <c r="F46" s="10" t="s">
        <v>40</v>
      </c>
      <c r="G46" s="7">
        <v>4000</v>
      </c>
      <c r="H46" s="29" t="s">
        <v>21</v>
      </c>
    </row>
    <row r="47" s="2" customFormat="true" ht="26" customHeight="true" spans="1:8">
      <c r="A47" s="7">
        <v>44</v>
      </c>
      <c r="B47" s="8" t="s">
        <v>124</v>
      </c>
      <c r="C47" s="9" t="s">
        <v>10</v>
      </c>
      <c r="D47" s="7" t="e">
        <f ca="1" t="shared" si="2"/>
        <v>#VALUE!</v>
      </c>
      <c r="E47" s="30" t="s">
        <v>125</v>
      </c>
      <c r="F47" s="27" t="s">
        <v>126</v>
      </c>
      <c r="G47" s="7">
        <v>4000</v>
      </c>
      <c r="H47" s="9" t="s">
        <v>13</v>
      </c>
    </row>
    <row r="48" s="2" customFormat="true" ht="26" customHeight="true" spans="1:8">
      <c r="A48" s="7">
        <v>45</v>
      </c>
      <c r="B48" s="8" t="s">
        <v>127</v>
      </c>
      <c r="C48" s="9" t="s">
        <v>15</v>
      </c>
      <c r="D48" s="7" t="e">
        <f ca="1" t="shared" si="2"/>
        <v>#VALUE!</v>
      </c>
      <c r="E48" s="16" t="s">
        <v>19</v>
      </c>
      <c r="F48" s="27" t="s">
        <v>128</v>
      </c>
      <c r="G48" s="7">
        <v>4000</v>
      </c>
      <c r="H48" s="9" t="s">
        <v>21</v>
      </c>
    </row>
    <row r="49" s="2" customFormat="true" ht="26" customHeight="true" spans="1:8">
      <c r="A49" s="7">
        <v>46</v>
      </c>
      <c r="B49" s="8" t="s">
        <v>129</v>
      </c>
      <c r="C49" s="9" t="s">
        <v>15</v>
      </c>
      <c r="D49" s="7">
        <v>14</v>
      </c>
      <c r="E49" s="16" t="s">
        <v>130</v>
      </c>
      <c r="F49" s="10" t="s">
        <v>27</v>
      </c>
      <c r="G49" s="7">
        <v>4000</v>
      </c>
      <c r="H49" s="19" t="s">
        <v>13</v>
      </c>
    </row>
    <row r="50" s="2" customFormat="true" ht="26" customHeight="true" spans="1:8">
      <c r="A50" s="7">
        <v>47</v>
      </c>
      <c r="B50" s="8" t="s">
        <v>131</v>
      </c>
      <c r="C50" s="9" t="s">
        <v>15</v>
      </c>
      <c r="D50" s="7" t="e">
        <f ca="1" t="shared" si="2"/>
        <v>#VALUE!</v>
      </c>
      <c r="E50" s="16" t="s">
        <v>132</v>
      </c>
      <c r="F50" s="10" t="s">
        <v>27</v>
      </c>
      <c r="G50" s="7">
        <v>4000</v>
      </c>
      <c r="H50" s="19" t="s">
        <v>13</v>
      </c>
    </row>
    <row r="51" s="2" customFormat="true" ht="26" customHeight="true" spans="2:5">
      <c r="B51" s="11"/>
      <c r="E51" s="4"/>
    </row>
    <row r="52" s="2" customFormat="true" ht="26" customHeight="true" spans="2:5">
      <c r="B52" s="11"/>
      <c r="E52" s="4"/>
    </row>
    <row r="53" s="3" customFormat="true" ht="27" customHeight="true" spans="1:8">
      <c r="A53" s="12"/>
      <c r="B53" s="12"/>
      <c r="C53" s="12"/>
      <c r="D53" s="12"/>
      <c r="E53" s="12"/>
      <c r="F53" s="12"/>
      <c r="G53" s="12"/>
      <c r="H53" s="12"/>
    </row>
    <row r="54" s="3" customFormat="true" ht="27" customHeight="true" spans="1:8">
      <c r="A54" s="12"/>
      <c r="B54" s="12"/>
      <c r="C54" s="12"/>
      <c r="D54" s="12"/>
      <c r="E54" s="12"/>
      <c r="F54" s="12"/>
      <c r="G54" s="12"/>
      <c r="H54" s="12"/>
    </row>
    <row r="55" s="3" customFormat="true" ht="27" customHeight="true" spans="1:8">
      <c r="A55" s="12"/>
      <c r="B55" s="12"/>
      <c r="C55" s="12"/>
      <c r="D55" s="12"/>
      <c r="E55" s="12"/>
      <c r="F55" s="12"/>
      <c r="G55" s="12"/>
      <c r="H55" s="12"/>
    </row>
    <row r="56" ht="23" customHeight="true"/>
  </sheetData>
  <sortState ref="B3:E51" sortMethod="stroke">
    <sortCondition ref="B3:B51"/>
  </sortState>
  <mergeCells count="3">
    <mergeCell ref="A1:H1"/>
    <mergeCell ref="A53:H53"/>
    <mergeCell ref="A55:H55"/>
  </mergeCells>
  <dataValidations count="1">
    <dataValidation type="list" allowBlank="1" showInputMessage="1" showErrorMessage="1" sqref="H4:H30 H32:H50">
      <formula1>"孤儿,事实无人抚养儿童"</formula1>
    </dataValidation>
  </dataValidations>
  <pageMargins left="0.503472222222222" right="0.503472222222222" top="0.554861111111111" bottom="0.554861111111111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2023-05-15T11:15:00Z</dcterms:created>
  <dcterms:modified xsi:type="dcterms:W3CDTF">2025-01-06T15:26:15Z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2052-11.8.2.9864</vt:lpwstr>
  </property>
  <property fmtid="{D5CDD505-2E9C-101B-9397-08002B2CF9AE}" pid="3" name="ICV">
    <vt:lpwstr>714F5B0186034E6893B4A7835E6BE7E5_12</vt:lpwstr>
  </property>
</Properties>
</file>