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收入" sheetId="2" r:id="rId1"/>
    <sheet name="支出" sheetId="3" r:id="rId2"/>
  </sheets>
  <definedNames>
    <definedName name="_xlnm.Print_Titles" localSheetId="0">收入!$1:4</definedName>
    <definedName name="_xlnm.Print_Titles" localSheetId="1">支出!$1:4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<sst xmlns="http://schemas.openxmlformats.org/spreadsheetml/2006/main" count="137" uniqueCount="133">
  <si>
    <t>2024年盘山县政府性基金收入预算表</t>
  </si>
  <si>
    <t>单位：万元</t>
  </si>
  <si>
    <t>收入科目</t>
  </si>
  <si>
    <t>金额</t>
  </si>
  <si>
    <t>一、农网还贷资金收入</t>
  </si>
  <si>
    <t>二、山西省煤炭可持续发展基金收入</t>
  </si>
  <si>
    <t>三、海南省高等级公路车辆通行附加费收入</t>
  </si>
  <si>
    <t>四、转让政府还贷道路收费权收入</t>
  </si>
  <si>
    <t>五、港口建设费收入</t>
  </si>
  <si>
    <t>六、散装水泥专项资金收入</t>
  </si>
  <si>
    <t>七、新型墙体材料专项基金收入</t>
  </si>
  <si>
    <t>八、旅游发展基金收入</t>
  </si>
  <si>
    <t>九、文化事业建设费收入</t>
  </si>
  <si>
    <t>十、地方教育附加收入</t>
  </si>
  <si>
    <t>十一、新菜地开发建设基金收入</t>
  </si>
  <si>
    <t>十二、新增建设用地土地有偿使用费收入</t>
  </si>
  <si>
    <t>十三、育林基金收入</t>
  </si>
  <si>
    <t>十四、森林植被恢复费</t>
  </si>
  <si>
    <t>十五、地方水利建设基金收入</t>
  </si>
  <si>
    <t>十六、南水北调工程基金收入</t>
  </si>
  <si>
    <t>十七、残疾人就业保障金收入</t>
  </si>
  <si>
    <t>十八、政府住房基金收入</t>
  </si>
  <si>
    <t>十九、城市公用事业附加收入</t>
  </si>
  <si>
    <t>二十、国有土地收益基金收入</t>
  </si>
  <si>
    <t>二十一、农业土地开发资金收入</t>
  </si>
  <si>
    <t>二十二、国有土地使用权出让收入</t>
  </si>
  <si>
    <t>二十三、大中型水库移民后期扶持基金收入</t>
  </si>
  <si>
    <t>二十四、大中型水库库区基金收入</t>
  </si>
  <si>
    <t>二十五、彩票公益金收入</t>
  </si>
  <si>
    <t>二十六、城市基础设施配套费收入</t>
  </si>
  <si>
    <t>二十七、小型水库移民扶助基金收入</t>
  </si>
  <si>
    <t>二十八、国有重大水利工程建设基金收入</t>
  </si>
  <si>
    <t>二十九、车辆通行费</t>
  </si>
  <si>
    <t>三十、船舶港务费</t>
  </si>
  <si>
    <t>三十一、无线电频率占用费</t>
  </si>
  <si>
    <t>三十二、水土保持补偿费收入16年删除</t>
  </si>
  <si>
    <t>三十三、污水处理费收入</t>
  </si>
  <si>
    <t>三十三、其他政府性基金收入</t>
  </si>
  <si>
    <t/>
  </si>
  <si>
    <t xml:space="preserve">    收    入    合    计</t>
  </si>
  <si>
    <t>转移性收入</t>
  </si>
  <si>
    <t xml:space="preserve">    政府性基金转移收入</t>
  </si>
  <si>
    <t xml:space="preserve">    　政府性基金转移支付收入</t>
  </si>
  <si>
    <t xml:space="preserve">    　政府性基金专项补助收入</t>
  </si>
  <si>
    <t xml:space="preserve">    债转转贷收入</t>
  </si>
  <si>
    <t xml:space="preserve">    上年结余收入</t>
  </si>
  <si>
    <t xml:space="preserve">    调入资金</t>
  </si>
  <si>
    <t xml:space="preserve">    收    入    总    计</t>
  </si>
  <si>
    <t>2024年盘山县政府性基金支出预算表</t>
  </si>
  <si>
    <t>功能科目</t>
  </si>
  <si>
    <t>一、科学技术支出</t>
  </si>
  <si>
    <t xml:space="preserve">    核电站乏燃料处理处置基金支出</t>
  </si>
  <si>
    <t>二、文化体育与传媒支出</t>
  </si>
  <si>
    <t xml:space="preserve">    国家电影事业发展专项资金支出</t>
  </si>
  <si>
    <t xml:space="preserve">    旅游发展基金支出</t>
  </si>
  <si>
    <t>三、社会保障和就业支出</t>
  </si>
  <si>
    <t xml:space="preserve">    大中型水库移民后期扶持基金支出</t>
  </si>
  <si>
    <t xml:space="preserve">    小型水库移民扶助基金支出</t>
  </si>
  <si>
    <t xml:space="preserve">    残疾人就业保障金支出</t>
  </si>
  <si>
    <t>四、节能环保支出</t>
  </si>
  <si>
    <t xml:space="preserve">    可再生能源电价附加收入安排的支出</t>
  </si>
  <si>
    <t xml:space="preserve">    废弃电器电子产品处理基金支出</t>
  </si>
  <si>
    <t>五、城乡社区支出</t>
  </si>
  <si>
    <t xml:space="preserve">    政府住房基金支出</t>
  </si>
  <si>
    <t xml:space="preserve">    国有土地使用权出让收入安排的支出</t>
  </si>
  <si>
    <t xml:space="preserve">        征地和拆迁补偿支出</t>
  </si>
  <si>
    <t xml:space="preserve">        土地开发支出</t>
  </si>
  <si>
    <t xml:space="preserve">        地方重大水利工程建设</t>
  </si>
  <si>
    <t xml:space="preserve">        农村基础设施建设支出</t>
  </si>
  <si>
    <t xml:space="preserve">        补助被征地农民支出</t>
  </si>
  <si>
    <t xml:space="preserve">        土地出让业务支出</t>
  </si>
  <si>
    <t xml:space="preserve">        廉租住房支出</t>
  </si>
  <si>
    <t xml:space="preserve">        教育资金安排的支出</t>
  </si>
  <si>
    <t xml:space="preserve">        支付破产或改制企业职工安置费</t>
  </si>
  <si>
    <t xml:space="preserve">        棚户区改造支出</t>
  </si>
  <si>
    <t>农业生态环境</t>
  </si>
  <si>
    <t xml:space="preserve">        农业生产发展支出</t>
  </si>
  <si>
    <t xml:space="preserve">        其他国有土地使用权出让收入安排的支出</t>
  </si>
  <si>
    <t xml:space="preserve">    城市公用事业附加安排的支出</t>
  </si>
  <si>
    <t xml:space="preserve">    国有土地收益基金支出</t>
  </si>
  <si>
    <t xml:space="preserve">    农业土地开发资金支出</t>
  </si>
  <si>
    <t xml:space="preserve">    新增建设用地土地有偿使用费安排的支出</t>
  </si>
  <si>
    <t xml:space="preserve">    城市基础设施配套费安排的支出</t>
  </si>
  <si>
    <t xml:space="preserve">    污水处理费</t>
  </si>
  <si>
    <t xml:space="preserve">    城乡社区公共设施</t>
  </si>
  <si>
    <t>六、农林水支出</t>
  </si>
  <si>
    <t xml:space="preserve">    移民补助</t>
  </si>
  <si>
    <t xml:space="preserve">    基础设施建设和经济发展</t>
  </si>
  <si>
    <t xml:space="preserve">    森林植被恢复费安排的支出</t>
  </si>
  <si>
    <t xml:space="preserve">    中央水利建设基金支出</t>
  </si>
  <si>
    <t xml:space="preserve">    地方水利建设基金支出</t>
  </si>
  <si>
    <t xml:space="preserve">    大中型水库库区基金支出</t>
  </si>
  <si>
    <t xml:space="preserve">    三峡水库库区基金支出</t>
  </si>
  <si>
    <t xml:space="preserve">    南水北调工程基金支出</t>
  </si>
  <si>
    <t xml:space="preserve">    水土保持补偿费安排支出删除</t>
  </si>
  <si>
    <t>七、交通运输支出</t>
  </si>
  <si>
    <t xml:space="preserve">    公路水路运输</t>
  </si>
  <si>
    <t xml:space="preserve">    海南省高等级公路车辆通行附加费安排的支出</t>
  </si>
  <si>
    <t xml:space="preserve">    转让政府还贷道路收费权收入安排的支出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</si>
  <si>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</si>
  <si>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</si>
  <si>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</si>
  <si>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</si>
  <si>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</si>
  <si>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八、资源勘探电力信息等支出</t>
  </si>
  <si>
    <t xml:space="preserve">    工业和信息产业监管</t>
  </si>
  <si>
    <t xml:space="preserve">    散装水泥专项资金支出</t>
  </si>
  <si>
    <t xml:space="preserve">    新型墙体材料专项基金支出</t>
  </si>
  <si>
    <t xml:space="preserve">    农网还贷资金支出</t>
  </si>
  <si>
    <t xml:space="preserve">    山西省煤炭可持续发展基金支出</t>
  </si>
  <si>
    <t xml:space="preserve">    电力改革预留资产变现收入安排的支出</t>
  </si>
  <si>
    <t>九、金融支出</t>
  </si>
  <si>
    <t xml:space="preserve">    金融调控支出</t>
  </si>
  <si>
    <t>十二、其他支出</t>
  </si>
  <si>
    <t xml:space="preserve">    其他政府性基金支出</t>
  </si>
  <si>
    <t xml:space="preserve">    彩票公益金安排的支出</t>
  </si>
  <si>
    <t>十三、债务付息支出</t>
  </si>
  <si>
    <t xml:space="preserve">    国有土地使用权出让金债务付息支出</t>
  </si>
  <si>
    <t xml:space="preserve">    棚户区改造专项债券付息支出</t>
  </si>
  <si>
    <t xml:space="preserve">    其他地方自行试点项目收益专项债券付息支出</t>
  </si>
  <si>
    <t xml:space="preserve">    其他政府性基金债券付息支出</t>
  </si>
  <si>
    <t>十四、债务发行费用支出</t>
  </si>
  <si>
    <t>十五、抗疫特别国债安排的支出</t>
  </si>
  <si>
    <t xml:space="preserve">    支    出    合    计</t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</si>
  <si>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</si>
  <si>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</si>
  <si>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</si>
  <si>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</si>
  <si>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 xml:space="preserve">    债转还本支出</t>
  </si>
  <si>
    <t xml:space="preserve">    地震灾后恢复重建补助支出</t>
  </si>
  <si>
    <t xml:space="preserve">    调出资金</t>
  </si>
  <si>
    <t xml:space="preserve">    年终结余</t>
  </si>
  <si>
    <t xml:space="preserve">    支    出    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</si>
</sst>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0"/>
    <numFmt numFmtId="177" formatCode="0_);[Red]\(0\)"/>
  </numFmts>
  <fonts count="25">
    <font>
      <sz val="11"/>
      <color indexed="8"/>
      <name val="宋体"/>
      <charset val="1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left" vertical="center"/>
    </xf>
    <xf numFmtId="176" fontId="4" fillId="0" borderId="1" xfId="51" applyNumberFormat="1" applyFont="1" applyFill="1" applyBorder="1" applyAlignment="1" applyProtection="1">
      <alignment horizontal="right" vertical="center"/>
      <protection locked="0"/>
    </xf>
    <xf numFmtId="176" fontId="4" fillId="0" borderId="1" xfId="51" applyNumberFormat="1" applyFont="1" applyFill="1" applyBorder="1" applyAlignment="1" applyProtection="1">
      <alignment horizontal="right" vertical="center"/>
    </xf>
    <xf numFmtId="49" fontId="4" fillId="0" borderId="2" xfId="51" applyNumberFormat="1" applyFont="1" applyFill="1" applyBorder="1" applyAlignment="1" applyProtection="1">
      <alignment horizontal="left" vertical="center"/>
    </xf>
    <xf numFmtId="49" fontId="4" fillId="0" borderId="2" xfId="51" applyNumberFormat="1" applyFont="1" applyFill="1" applyBorder="1" applyAlignment="1" applyProtection="1">
      <alignment horizontal="center" vertical="center"/>
    </xf>
    <xf numFmtId="49" fontId="4" fillId="0" borderId="1" xfId="51" applyNumberFormat="1" applyFont="1" applyFill="1" applyBorder="1" applyAlignment="1" applyProtection="1">
      <alignment horizontal="left" vertical="center" wrapText="1"/>
    </xf>
    <xf numFmtId="49" fontId="5" fillId="0" borderId="1" xfId="51" applyNumberFormat="1" applyFont="1" applyFill="1" applyBorder="1" applyAlignment="1" applyProtection="1">
      <alignment horizontal="left" vertical="center"/>
    </xf>
    <xf numFmtId="176" fontId="5" fillId="0" borderId="1" xfId="51" applyNumberFormat="1" applyFont="1" applyFill="1" applyBorder="1" applyAlignment="1" applyProtection="1">
      <alignment horizontal="right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4" fillId="0" borderId="1" xfId="51" applyNumberFormat="1" applyFont="1" applyFill="1" applyBorder="1" applyAlignment="1" applyProtection="1">
      <alignment horizontal="right" vertical="center"/>
      <protection locked="0"/>
    </xf>
    <xf numFmtId="177" fontId="4" fillId="0" borderId="1" xfId="51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2" xfId="51"/>
    <cellStyle name="常规 3_DDBA2B798A3D4D3D9D5EB771DDBC4D47_c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"/>
  <sheetViews>
    <sheetView showZeros="0" tabSelected="1" workbookViewId="0">
      <selection activeCell="C16" sqref="C16"/>
    </sheetView>
  </sheetViews>
  <sheetFormatPr defaultColWidth="9" defaultRowHeight="14.4" outlineLevelCol="1"/>
  <cols>
    <col min="1" max="1" width="40.3796296296296" style="1" customWidth="1"/>
    <col min="2" max="2" width="23.6296296296296" style="1" customWidth="1"/>
    <col min="3" max="16384" width="9" style="1"/>
  </cols>
  <sheetData>
    <row r="1" ht="35.1" customHeight="1" spans="1:2">
      <c r="A1" s="15" t="s">
        <v>0</v>
      </c>
      <c r="B1" s="15"/>
    </row>
    <row r="2" ht="24" customHeight="1" spans="1:2">
      <c r="A2" s="16"/>
      <c r="B2" s="5" t="s">
        <v>1</v>
      </c>
    </row>
    <row r="3" spans="1:2">
      <c r="A3" s="6" t="s">
        <v>2</v>
      </c>
      <c r="B3" s="6" t="s">
        <v>3</v>
      </c>
    </row>
    <row r="4" spans="1:2">
      <c r="A4" s="6"/>
      <c r="B4" s="6"/>
    </row>
    <row r="5" ht="16.35" customHeight="1" spans="1:2">
      <c r="A5" s="7" t="s">
        <v>4</v>
      </c>
      <c r="B5" s="8"/>
    </row>
    <row r="6" ht="16.35" customHeight="1" spans="1:2">
      <c r="A6" s="7" t="s">
        <v>5</v>
      </c>
      <c r="B6" s="8">
        <v>0</v>
      </c>
    </row>
    <row r="7" s="1" customFormat="1" ht="16.35" customHeight="1" spans="1:2">
      <c r="A7" s="7" t="s">
        <v>6</v>
      </c>
      <c r="B7" s="8">
        <v>0</v>
      </c>
    </row>
    <row r="8" s="1" customFormat="1" ht="16.35" customHeight="1" spans="1:2">
      <c r="A8" s="7" t="s">
        <v>7</v>
      </c>
      <c r="B8" s="8">
        <v>0</v>
      </c>
    </row>
    <row r="9" s="1" customFormat="1" ht="16.35" customHeight="1" spans="1:2">
      <c r="A9" s="7" t="s">
        <v>8</v>
      </c>
      <c r="B9" s="8">
        <v>0</v>
      </c>
    </row>
    <row r="10" s="1" customFormat="1" ht="16.35" customHeight="1" spans="1:2">
      <c r="A10" s="7" t="s">
        <v>9</v>
      </c>
      <c r="B10" s="8"/>
    </row>
    <row r="11" s="1" customFormat="1" ht="16.35" customHeight="1" spans="1:2">
      <c r="A11" s="7" t="s">
        <v>10</v>
      </c>
      <c r="B11" s="8"/>
    </row>
    <row r="12" s="1" customFormat="1" ht="16.35" customHeight="1" spans="1:2">
      <c r="A12" s="7" t="s">
        <v>11</v>
      </c>
      <c r="B12" s="8"/>
    </row>
    <row r="13" ht="16.35" customHeight="1" spans="1:2">
      <c r="A13" s="7" t="s">
        <v>12</v>
      </c>
      <c r="B13" s="8"/>
    </row>
    <row r="14" s="1" customFormat="1" ht="16.35" customHeight="1" spans="1:2">
      <c r="A14" s="7" t="s">
        <v>13</v>
      </c>
      <c r="B14" s="8"/>
    </row>
    <row r="15" s="1" customFormat="1" ht="16.35" customHeight="1" spans="1:2">
      <c r="A15" s="7" t="s">
        <v>14</v>
      </c>
      <c r="B15" s="8"/>
    </row>
    <row r="16" ht="16.35" customHeight="1" spans="1:2">
      <c r="A16" s="7" t="s">
        <v>15</v>
      </c>
      <c r="B16" s="8"/>
    </row>
    <row r="17" s="1" customFormat="1" ht="16.35" customHeight="1" spans="1:2">
      <c r="A17" s="7" t="s">
        <v>16</v>
      </c>
      <c r="B17" s="8"/>
    </row>
    <row r="18" s="1" customFormat="1" ht="16.35" customHeight="1" spans="1:2">
      <c r="A18" s="7" t="s">
        <v>17</v>
      </c>
      <c r="B18" s="8"/>
    </row>
    <row r="19" s="1" customFormat="1" spans="1:2">
      <c r="A19" s="7" t="s">
        <v>18</v>
      </c>
      <c r="B19" s="8"/>
    </row>
    <row r="20" spans="1:2">
      <c r="A20" s="7" t="s">
        <v>19</v>
      </c>
      <c r="B20" s="8"/>
    </row>
    <row r="21" spans="1:2">
      <c r="A21" s="7" t="s">
        <v>20</v>
      </c>
      <c r="B21" s="8"/>
    </row>
    <row r="22" spans="1:2">
      <c r="A22" s="7" t="s">
        <v>21</v>
      </c>
      <c r="B22" s="8"/>
    </row>
    <row r="23" spans="1:2">
      <c r="A23" s="7" t="s">
        <v>22</v>
      </c>
      <c r="B23" s="8"/>
    </row>
    <row r="24" spans="1:2">
      <c r="A24" s="7" t="s">
        <v>23</v>
      </c>
      <c r="B24" s="8"/>
    </row>
    <row r="25" spans="1:2">
      <c r="A25" s="7" t="s">
        <v>24</v>
      </c>
      <c r="B25" s="8"/>
    </row>
    <row r="26" spans="1:2">
      <c r="A26" s="7" t="s">
        <v>25</v>
      </c>
      <c r="B26" s="8">
        <v>50000</v>
      </c>
    </row>
    <row r="27" spans="1:2">
      <c r="A27" s="7" t="s">
        <v>26</v>
      </c>
      <c r="B27" s="8"/>
    </row>
    <row r="28" spans="1:2">
      <c r="A28" s="7" t="s">
        <v>27</v>
      </c>
      <c r="B28" s="8"/>
    </row>
    <row r="29" spans="1:2">
      <c r="A29" s="7" t="s">
        <v>28</v>
      </c>
      <c r="B29" s="8"/>
    </row>
    <row r="30" spans="1:2">
      <c r="A30" s="7" t="s">
        <v>29</v>
      </c>
      <c r="B30" s="8"/>
    </row>
    <row r="31" spans="1:2">
      <c r="A31" s="7" t="s">
        <v>30</v>
      </c>
      <c r="B31" s="8"/>
    </row>
    <row r="32" spans="1:2">
      <c r="A32" s="7" t="s">
        <v>31</v>
      </c>
      <c r="B32" s="8">
        <v>0</v>
      </c>
    </row>
    <row r="33" spans="1:2">
      <c r="A33" s="7" t="s">
        <v>32</v>
      </c>
      <c r="B33" s="8">
        <v>0</v>
      </c>
    </row>
    <row r="34" spans="1:2">
      <c r="A34" s="7" t="s">
        <v>33</v>
      </c>
      <c r="B34" s="8">
        <v>0</v>
      </c>
    </row>
    <row r="35" spans="1:2">
      <c r="A35" s="7" t="s">
        <v>34</v>
      </c>
      <c r="B35" s="17">
        <v>0</v>
      </c>
    </row>
    <row r="36" spans="1:2">
      <c r="A36" s="7" t="s">
        <v>35</v>
      </c>
      <c r="B36" s="17"/>
    </row>
    <row r="37" spans="1:2">
      <c r="A37" s="7" t="s">
        <v>36</v>
      </c>
      <c r="B37" s="17">
        <v>300</v>
      </c>
    </row>
    <row r="38" spans="1:2">
      <c r="A38" s="7" t="s">
        <v>37</v>
      </c>
      <c r="B38" s="18" t="s">
        <v>38</v>
      </c>
    </row>
    <row r="39" spans="1:2">
      <c r="A39" s="13" t="s">
        <v>39</v>
      </c>
      <c r="B39" s="14">
        <f>B10+B25+B26+B36+B37+B30</f>
        <v>50300</v>
      </c>
    </row>
    <row r="40" spans="1:2">
      <c r="A40" s="13" t="s">
        <v>40</v>
      </c>
      <c r="B40" s="14">
        <f>B41</f>
        <v>0</v>
      </c>
    </row>
    <row r="41" spans="1:2">
      <c r="A41" s="7" t="s">
        <v>41</v>
      </c>
      <c r="B41" s="9">
        <f>SUM(B42:B43)</f>
        <v>0</v>
      </c>
    </row>
    <row r="42" spans="1:2">
      <c r="A42" s="7" t="s">
        <v>42</v>
      </c>
      <c r="B42" s="8"/>
    </row>
    <row r="43" spans="1:2">
      <c r="A43" s="7" t="s">
        <v>43</v>
      </c>
      <c r="B43" s="8"/>
    </row>
    <row r="44" spans="1:2">
      <c r="A44" s="7" t="s">
        <v>44</v>
      </c>
      <c r="B44" s="8"/>
    </row>
    <row r="45" spans="1:2">
      <c r="A45" s="7" t="s">
        <v>45</v>
      </c>
      <c r="B45" s="8">
        <v>32220</v>
      </c>
    </row>
    <row r="46" spans="1:2">
      <c r="A46" s="7" t="s">
        <v>46</v>
      </c>
      <c r="B46" s="8"/>
    </row>
    <row r="47" spans="1:2">
      <c r="A47" s="7" t="s">
        <v>38</v>
      </c>
      <c r="B47" s="9" t="s">
        <v>38</v>
      </c>
    </row>
    <row r="48" spans="1:2">
      <c r="A48" s="13" t="s">
        <v>47</v>
      </c>
      <c r="B48" s="14">
        <f>B39+B40+B44+B45+B46</f>
        <v>82520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7"/>
  <sheetViews>
    <sheetView showZeros="0" workbookViewId="0">
      <selection activeCell="A1" sqref="A1:B2"/>
    </sheetView>
  </sheetViews>
  <sheetFormatPr defaultColWidth="9" defaultRowHeight="14.4" outlineLevelCol="1"/>
  <cols>
    <col min="1" max="1" width="42.5" style="1" customWidth="1"/>
    <col min="2" max="2" width="24.25" style="1" customWidth="1"/>
    <col min="3" max="16384" width="9" style="1"/>
  </cols>
  <sheetData>
    <row r="1" ht="35.1" customHeight="1" spans="1:2">
      <c r="A1" s="3" t="s">
        <v>48</v>
      </c>
      <c r="B1" s="3"/>
    </row>
    <row r="2" ht="24" customHeight="1" spans="1:2">
      <c r="A2" s="4"/>
      <c r="B2" s="5" t="s">
        <v>1</v>
      </c>
    </row>
    <row r="3" spans="1:2">
      <c r="A3" s="6" t="s">
        <v>49</v>
      </c>
      <c r="B3" s="6" t="s">
        <v>3</v>
      </c>
    </row>
    <row r="4" spans="1:2">
      <c r="A4" s="6"/>
      <c r="B4" s="6"/>
    </row>
    <row r="5" ht="16.35" customHeight="1" spans="1:2">
      <c r="A5" s="7" t="s">
        <v>50</v>
      </c>
      <c r="B5" s="8">
        <v>0</v>
      </c>
    </row>
    <row r="6" ht="16.35" customHeight="1" spans="1:2">
      <c r="A6" s="7" t="s">
        <v>51</v>
      </c>
      <c r="B6" s="8">
        <v>0</v>
      </c>
    </row>
    <row r="7" s="1" customFormat="1" ht="16.35" customHeight="1" spans="1:2">
      <c r="A7" s="7" t="s">
        <v>52</v>
      </c>
      <c r="B7" s="9">
        <v>0</v>
      </c>
    </row>
    <row r="8" s="1" customFormat="1" ht="16.35" customHeight="1" spans="1:2">
      <c r="A8" s="7" t="s">
        <v>53</v>
      </c>
      <c r="B8" s="8">
        <v>0</v>
      </c>
    </row>
    <row r="9" s="1" customFormat="1" ht="16.35" customHeight="1" spans="1:2">
      <c r="A9" s="7" t="s">
        <v>54</v>
      </c>
      <c r="B9" s="8">
        <v>0</v>
      </c>
    </row>
    <row r="10" s="1" customFormat="1" ht="16.35" customHeight="1" spans="1:2">
      <c r="A10" s="7" t="s">
        <v>55</v>
      </c>
      <c r="B10" s="9">
        <v>1005</v>
      </c>
    </row>
    <row r="11" s="1" customFormat="1" ht="16.35" customHeight="1" spans="1:2">
      <c r="A11" s="7" t="s">
        <v>56</v>
      </c>
      <c r="B11" s="8">
        <v>942</v>
      </c>
    </row>
    <row r="12" s="1" customFormat="1" ht="16.35" customHeight="1" spans="1:2">
      <c r="A12" s="7" t="s">
        <v>57</v>
      </c>
      <c r="B12" s="8">
        <v>63</v>
      </c>
    </row>
    <row r="13" s="2" customFormat="1" ht="16.35" customHeight="1" spans="1:2">
      <c r="A13" s="7" t="s">
        <v>58</v>
      </c>
      <c r="B13" s="8">
        <v>0</v>
      </c>
    </row>
    <row r="14" s="2" customFormat="1" ht="16.35" customHeight="1" spans="1:2">
      <c r="A14" s="7" t="s">
        <v>59</v>
      </c>
      <c r="B14" s="9">
        <v>0</v>
      </c>
    </row>
    <row r="15" s="1" customFormat="1" ht="16.35" customHeight="1" spans="1:2">
      <c r="A15" s="7" t="s">
        <v>60</v>
      </c>
      <c r="B15" s="8">
        <v>0</v>
      </c>
    </row>
    <row r="16" s="1" customFormat="1" ht="16.35" customHeight="1" spans="1:2">
      <c r="A16" s="7" t="s">
        <v>61</v>
      </c>
      <c r="B16" s="8">
        <v>0</v>
      </c>
    </row>
    <row r="17" ht="16.35" customHeight="1" spans="1:2">
      <c r="A17" s="7" t="s">
        <v>62</v>
      </c>
      <c r="B17" s="9">
        <v>45731</v>
      </c>
    </row>
    <row r="18" s="1" customFormat="1" ht="16.35" customHeight="1" spans="1:2">
      <c r="A18" s="7" t="s">
        <v>63</v>
      </c>
      <c r="B18" s="8">
        <v>0</v>
      </c>
    </row>
    <row r="19" s="1" customFormat="1" ht="16.35" customHeight="1" spans="1:2">
      <c r="A19" s="7" t="s">
        <v>64</v>
      </c>
      <c r="B19" s="8">
        <v>37159</v>
      </c>
    </row>
    <row r="20" s="1" customFormat="1" spans="1:2">
      <c r="A20" s="10" t="s">
        <v>65</v>
      </c>
      <c r="B20" s="8">
        <v>22950</v>
      </c>
    </row>
    <row r="21" spans="1:2">
      <c r="A21" s="10" t="s">
        <v>66</v>
      </c>
      <c r="B21" s="8">
        <v>12311</v>
      </c>
    </row>
    <row r="22" spans="1:2">
      <c r="A22" s="10" t="s">
        <v>67</v>
      </c>
      <c r="B22" s="8">
        <v>29</v>
      </c>
    </row>
    <row r="23" spans="1:2">
      <c r="A23" s="10" t="s">
        <v>68</v>
      </c>
      <c r="B23" s="8"/>
    </row>
    <row r="24" spans="1:2">
      <c r="A24" s="10" t="s">
        <v>69</v>
      </c>
      <c r="B24" s="8">
        <v>0</v>
      </c>
    </row>
    <row r="25" spans="1:2">
      <c r="A25" s="10" t="s">
        <v>70</v>
      </c>
      <c r="B25" s="8">
        <v>0</v>
      </c>
    </row>
    <row r="26" spans="1:2">
      <c r="A26" s="10" t="s">
        <v>71</v>
      </c>
      <c r="B26" s="8">
        <v>0</v>
      </c>
    </row>
    <row r="27" spans="1:2">
      <c r="A27" s="10" t="s">
        <v>72</v>
      </c>
      <c r="B27" s="8">
        <v>0</v>
      </c>
    </row>
    <row r="28" spans="1:2">
      <c r="A28" s="10" t="s">
        <v>73</v>
      </c>
      <c r="B28" s="8">
        <v>0</v>
      </c>
    </row>
    <row r="29" spans="1:2">
      <c r="A29" s="10" t="s">
        <v>74</v>
      </c>
      <c r="B29" s="8">
        <v>0</v>
      </c>
    </row>
    <row r="30" spans="1:2">
      <c r="A30" s="11" t="s">
        <v>75</v>
      </c>
      <c r="B30" s="8">
        <v>950</v>
      </c>
    </row>
    <row r="31" spans="1:2">
      <c r="A31" s="10" t="s">
        <v>76</v>
      </c>
      <c r="B31" s="8">
        <v>919</v>
      </c>
    </row>
    <row r="32" spans="1:2">
      <c r="A32" s="10" t="s">
        <v>77</v>
      </c>
      <c r="B32" s="8">
        <v>0</v>
      </c>
    </row>
    <row r="33" spans="1:2">
      <c r="A33" s="7" t="s">
        <v>78</v>
      </c>
      <c r="B33" s="8">
        <v>0</v>
      </c>
    </row>
    <row r="34" spans="1:2">
      <c r="A34" s="7" t="s">
        <v>79</v>
      </c>
      <c r="B34" s="8">
        <v>0</v>
      </c>
    </row>
    <row r="35" spans="1:2">
      <c r="A35" s="7" t="s">
        <v>80</v>
      </c>
      <c r="B35" s="8">
        <v>200</v>
      </c>
    </row>
    <row r="36" spans="1:2">
      <c r="A36" s="7" t="s">
        <v>81</v>
      </c>
      <c r="B36" s="8">
        <v>0</v>
      </c>
    </row>
    <row r="37" spans="1:2">
      <c r="A37" s="7" t="s">
        <v>82</v>
      </c>
      <c r="B37" s="8">
        <v>0</v>
      </c>
    </row>
    <row r="38" spans="1:2">
      <c r="A38" s="7" t="s">
        <v>83</v>
      </c>
      <c r="B38" s="8">
        <v>300</v>
      </c>
    </row>
    <row r="39" spans="1:2">
      <c r="A39" s="7" t="s">
        <v>84</v>
      </c>
      <c r="B39" s="8">
        <v>8072</v>
      </c>
    </row>
    <row r="40" spans="1:2">
      <c r="A40" s="7" t="s">
        <v>85</v>
      </c>
      <c r="B40" s="9">
        <v>793</v>
      </c>
    </row>
    <row r="41" spans="1:2">
      <c r="A41" s="7" t="s">
        <v>86</v>
      </c>
      <c r="B41" s="8">
        <v>383</v>
      </c>
    </row>
    <row r="42" spans="1:2">
      <c r="A42" s="7" t="s">
        <v>87</v>
      </c>
      <c r="B42" s="8">
        <v>410</v>
      </c>
    </row>
    <row r="43" spans="1:2">
      <c r="A43" s="7" t="s">
        <v>88</v>
      </c>
      <c r="B43" s="8">
        <v>0</v>
      </c>
    </row>
    <row r="44" spans="1:2">
      <c r="A44" s="7" t="s">
        <v>89</v>
      </c>
      <c r="B44" s="8">
        <v>0</v>
      </c>
    </row>
    <row r="45" spans="1:2">
      <c r="A45" s="7" t="s">
        <v>90</v>
      </c>
      <c r="B45" s="8">
        <v>0</v>
      </c>
    </row>
    <row r="46" spans="1:2">
      <c r="A46" s="7" t="s">
        <v>91</v>
      </c>
      <c r="B46" s="8">
        <v>0</v>
      </c>
    </row>
    <row r="47" spans="1:2">
      <c r="A47" s="7" t="s">
        <v>92</v>
      </c>
      <c r="B47" s="8">
        <v>0</v>
      </c>
    </row>
    <row r="48" spans="1:2">
      <c r="A48" s="7" t="s">
        <v>93</v>
      </c>
      <c r="B48" s="8">
        <v>0</v>
      </c>
    </row>
    <row r="49" spans="1:2">
      <c r="A49" s="7" t="s">
        <v>94</v>
      </c>
      <c r="B49" s="8">
        <v>0</v>
      </c>
    </row>
    <row r="50" spans="1:2">
      <c r="A50" s="7" t="s">
        <v>95</v>
      </c>
      <c r="B50" s="9">
        <v>0</v>
      </c>
    </row>
    <row r="51" spans="1:2">
      <c r="A51" s="7" t="s">
        <v>96</v>
      </c>
      <c r="B51" s="8">
        <v>0</v>
      </c>
    </row>
    <row r="52" spans="1:2">
      <c r="A52" s="7" t="s">
        <v>97</v>
      </c>
      <c r="B52" s="8">
        <v>0</v>
      </c>
    </row>
    <row r="53" spans="1:2">
      <c r="A53" s="7" t="s">
        <v>98</v>
      </c>
      <c r="B53" s="8">
        <v>0</v>
      </c>
    </row>
    <row r="54" spans="1:2">
      <c r="A54" s="7" t="s">
        <v>99</v>
      </c>
      <c r="B54" s="8">
        <v>0</v>
      </c>
    </row>
    <row r="55" spans="1:2">
      <c r="A55" s="7" t="s">
        <v>100</v>
      </c>
      <c r="B55" s="8">
        <v>0</v>
      </c>
    </row>
    <row r="56" spans="1:2">
      <c r="A56" s="7" t="s">
        <v>101</v>
      </c>
      <c r="B56" s="8">
        <v>0</v>
      </c>
    </row>
    <row r="57" spans="1:2">
      <c r="A57" s="7" t="s">
        <v>102</v>
      </c>
      <c r="B57" s="8">
        <v>0</v>
      </c>
    </row>
    <row r="58" spans="1:2">
      <c r="A58" s="7" t="s">
        <v>103</v>
      </c>
      <c r="B58" s="8">
        <v>0</v>
      </c>
    </row>
    <row r="59" spans="1:2">
      <c r="A59" s="7" t="s">
        <v>104</v>
      </c>
      <c r="B59" s="9">
        <v>0</v>
      </c>
    </row>
    <row r="60" spans="1:2">
      <c r="A60" s="7" t="s">
        <v>105</v>
      </c>
      <c r="B60" s="8">
        <v>0</v>
      </c>
    </row>
    <row r="61" spans="1:2">
      <c r="A61" s="7" t="s">
        <v>106</v>
      </c>
      <c r="B61" s="8">
        <v>0</v>
      </c>
    </row>
    <row r="62" spans="1:2">
      <c r="A62" s="7" t="s">
        <v>107</v>
      </c>
      <c r="B62" s="8">
        <v>0</v>
      </c>
    </row>
    <row r="63" spans="1:2">
      <c r="A63" s="7" t="s">
        <v>108</v>
      </c>
      <c r="B63" s="8">
        <v>0</v>
      </c>
    </row>
    <row r="64" spans="1:2">
      <c r="A64" s="7" t="s">
        <v>109</v>
      </c>
      <c r="B64" s="8">
        <v>0</v>
      </c>
    </row>
    <row r="65" spans="1:2">
      <c r="A65" s="7" t="s">
        <v>110</v>
      </c>
      <c r="B65" s="8">
        <v>0</v>
      </c>
    </row>
    <row r="66" spans="1:2">
      <c r="A66" s="7" t="s">
        <v>111</v>
      </c>
      <c r="B66" s="9">
        <v>0</v>
      </c>
    </row>
    <row r="67" spans="1:2">
      <c r="A67" s="7" t="s">
        <v>112</v>
      </c>
      <c r="B67" s="8">
        <v>0</v>
      </c>
    </row>
    <row r="68" spans="1:2">
      <c r="A68" s="7" t="s">
        <v>113</v>
      </c>
      <c r="B68" s="9">
        <v>15891</v>
      </c>
    </row>
    <row r="69" spans="1:2">
      <c r="A69" s="7" t="s">
        <v>114</v>
      </c>
      <c r="B69" s="8">
        <v>15583</v>
      </c>
    </row>
    <row r="70" spans="1:2">
      <c r="A70" s="7" t="s">
        <v>115</v>
      </c>
      <c r="B70" s="8">
        <v>308</v>
      </c>
    </row>
    <row r="71" spans="1:2">
      <c r="A71" s="7" t="s">
        <v>116</v>
      </c>
      <c r="B71" s="8">
        <v>18500</v>
      </c>
    </row>
    <row r="72" spans="1:2">
      <c r="A72" s="7" t="s">
        <v>117</v>
      </c>
      <c r="B72" s="8">
        <v>0</v>
      </c>
    </row>
    <row r="73" spans="1:2">
      <c r="A73" s="7" t="s">
        <v>118</v>
      </c>
      <c r="B73" s="8">
        <v>0</v>
      </c>
    </row>
    <row r="74" ht="28.8" spans="1:2">
      <c r="A74" s="12" t="s">
        <v>119</v>
      </c>
      <c r="B74" s="8">
        <v>18500</v>
      </c>
    </row>
    <row r="75" spans="1:2">
      <c r="A75" s="7" t="s">
        <v>120</v>
      </c>
      <c r="B75" s="8">
        <v>0</v>
      </c>
    </row>
    <row r="76" spans="1:2">
      <c r="A76" s="7" t="s">
        <v>121</v>
      </c>
      <c r="B76" s="8">
        <v>100</v>
      </c>
    </row>
    <row r="77" spans="1:2">
      <c r="A77" s="7" t="s">
        <v>122</v>
      </c>
      <c r="B77" s="8">
        <v>0</v>
      </c>
    </row>
    <row r="78" spans="1:2">
      <c r="A78" s="13" t="s">
        <v>123</v>
      </c>
      <c r="B78" s="14">
        <v>82020</v>
      </c>
    </row>
    <row r="79" spans="1:2">
      <c r="A79" s="13" t="s">
        <v>124</v>
      </c>
      <c r="B79" s="14"/>
    </row>
    <row r="80" spans="1:2">
      <c r="A80" s="7" t="s">
        <v>125</v>
      </c>
      <c r="B80" s="9">
        <v>500</v>
      </c>
    </row>
    <row r="81" spans="1:2">
      <c r="A81" s="7" t="s">
        <v>126</v>
      </c>
      <c r="B81" s="8">
        <v>0</v>
      </c>
    </row>
    <row r="82" spans="1:2">
      <c r="A82" s="7" t="s">
        <v>127</v>
      </c>
      <c r="B82" s="8">
        <v>500</v>
      </c>
    </row>
    <row r="83" spans="1:2">
      <c r="A83" s="10" t="s">
        <v>128</v>
      </c>
      <c r="B83" s="8">
        <v>0</v>
      </c>
    </row>
    <row r="84" spans="1:2">
      <c r="A84" s="7" t="s">
        <v>129</v>
      </c>
      <c r="B84" s="8">
        <v>0</v>
      </c>
    </row>
    <row r="85" spans="1:2">
      <c r="A85" s="7" t="s">
        <v>130</v>
      </c>
      <c r="B85" s="8"/>
    </row>
    <row r="86" spans="1:2">
      <c r="A86" s="7" t="s">
        <v>131</v>
      </c>
      <c r="B86" s="8"/>
    </row>
    <row r="87" spans="1:2">
      <c r="A87" s="13" t="s">
        <v>132</v>
      </c>
      <c r="B87" s="14">
        <v>82520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2021-12-07T01:53:00Z</dcterms:created>
  <dcterms:modified xsi:type="dcterms:W3CDTF">2025-01-02T08:51:09Z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4A5BDE42953547B8916453BC69B3BF7C</vt:lpwstr>
  </property>
</Properties>
</file>