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2" r:id="rId1"/>
  </sheets>
  <definedNames>
    <definedName name="_xlnm._FilterDatabase" localSheetId="0" hidden="1">总表!$A$1:$I$64</definedName>
    <definedName name="_xlnm.Print_Titles" localSheetId="0">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<sst xmlns="http://schemas.openxmlformats.org/spreadsheetml/2006/main" count="173" uniqueCount="99">
  <si>
    <t>盘锦国发实业有限公司公开招聘总成绩</t>
  </si>
  <si>
    <t>序号</t>
  </si>
  <si>
    <t>考号</t>
  </si>
  <si>
    <t>姓  名</t>
  </si>
  <si>
    <t>应聘岗位</t>
  </si>
  <si>
    <t>笔试成绩</t>
  </si>
  <si>
    <t>面试成绩</t>
  </si>
  <si>
    <t>总分</t>
  </si>
  <si>
    <t>排名</t>
  </si>
  <si>
    <t>备注</t>
  </si>
  <si>
    <t>李金楠</t>
  </si>
  <si>
    <t>主管会计</t>
  </si>
  <si>
    <t>拟录用</t>
  </si>
  <si>
    <t>常祥</t>
  </si>
  <si>
    <t>王博</t>
  </si>
  <si>
    <t>于龙春</t>
  </si>
  <si>
    <t>黄钰皓</t>
  </si>
  <si>
    <t>招商主管</t>
  </si>
  <si>
    <t>韩旭</t>
  </si>
  <si>
    <t>鞠鹏</t>
  </si>
  <si>
    <t>张瑞卿</t>
  </si>
  <si>
    <t>冷学丽</t>
  </si>
  <si>
    <t>刘家旭</t>
  </si>
  <si>
    <t>物业主管</t>
  </si>
  <si>
    <t>裴雅慧</t>
  </si>
  <si>
    <t>缺考</t>
  </si>
  <si>
    <t>姜吉运</t>
  </si>
  <si>
    <t>郭东宇</t>
  </si>
  <si>
    <t>餐饮主管</t>
  </si>
  <si>
    <t>张坤</t>
  </si>
  <si>
    <t>徐冰</t>
  </si>
  <si>
    <t>李鹏飞</t>
  </si>
  <si>
    <t>投融资主管</t>
  </si>
  <si>
    <t>程思超</t>
  </si>
  <si>
    <t>李冰</t>
  </si>
  <si>
    <t>杨广松</t>
  </si>
  <si>
    <t>环保运营专员</t>
  </si>
  <si>
    <t>王月鑫</t>
  </si>
  <si>
    <t>赵佳宁</t>
  </si>
  <si>
    <t>刘沐嘉</t>
  </si>
  <si>
    <t>文体项目专员</t>
  </si>
  <si>
    <t>孙程</t>
  </si>
  <si>
    <t>盖天奇</t>
  </si>
  <si>
    <t>孔令通</t>
  </si>
  <si>
    <t>预算编制及造价管理人员</t>
  </si>
  <si>
    <t>张情</t>
  </si>
  <si>
    <t>王春玲</t>
  </si>
  <si>
    <t>苗帅</t>
  </si>
  <si>
    <t>工程现场管理人员</t>
  </si>
  <si>
    <t>张磊</t>
  </si>
  <si>
    <t>张明远</t>
  </si>
  <si>
    <t>赵建伟</t>
  </si>
  <si>
    <t>孙涵泊</t>
  </si>
  <si>
    <t>人力资源专员</t>
  </si>
  <si>
    <t>常彤彤</t>
  </si>
  <si>
    <t>梁立国</t>
  </si>
  <si>
    <t>陈曦</t>
  </si>
  <si>
    <t>产投部工作人员</t>
  </si>
  <si>
    <t>曹开真</t>
  </si>
  <si>
    <t>宋洋</t>
  </si>
  <si>
    <t>程一菲</t>
  </si>
  <si>
    <t>招商专员</t>
  </si>
  <si>
    <t>马宇嘶</t>
  </si>
  <si>
    <t>于楠</t>
  </si>
  <si>
    <t>孙尧</t>
  </si>
  <si>
    <t>赵家铖</t>
  </si>
  <si>
    <t>万丰宁</t>
  </si>
  <si>
    <t>盛晏齐</t>
  </si>
  <si>
    <t>张丝雨</t>
  </si>
  <si>
    <t>郑伟</t>
  </si>
  <si>
    <t>宋鹏</t>
  </si>
  <si>
    <t>陈阳</t>
  </si>
  <si>
    <t>毛雪莹</t>
  </si>
  <si>
    <t>孟龙</t>
  </si>
  <si>
    <t>宣传（岗位1）</t>
  </si>
  <si>
    <t>李明昊</t>
  </si>
  <si>
    <t>常昕阳</t>
  </si>
  <si>
    <t>王晓龙</t>
  </si>
  <si>
    <t>宣传（岗位2）</t>
  </si>
  <si>
    <t>刘松越</t>
  </si>
  <si>
    <t>胡宝岩</t>
  </si>
  <si>
    <t>刘野</t>
  </si>
  <si>
    <t>24010303</t>
  </si>
  <si>
    <t>李回</t>
  </si>
  <si>
    <t>文字综合</t>
  </si>
  <si>
    <t>90.5</t>
  </si>
  <si>
    <t>24010416</t>
  </si>
  <si>
    <t>连欢</t>
  </si>
  <si>
    <t>77</t>
  </si>
  <si>
    <t>24010109</t>
  </si>
  <si>
    <t>马可鑫</t>
  </si>
  <si>
    <t>75.5</t>
  </si>
  <si>
    <t>24010221</t>
  </si>
  <si>
    <t>王岩</t>
  </si>
  <si>
    <t>24010106</t>
  </si>
  <si>
    <t>夏秋实</t>
  </si>
  <si>
    <t>24010715</t>
  </si>
  <si>
    <t>吴双</t>
  </si>
  <si>
    <t>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</si>
</sst>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3"/>
      <color theme="1"/>
      <name val="楷体_GB2312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b/>
      <sz val="22"/>
      <color theme="1"/>
      <name val="方正小标宋简体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2" applyNumberFormat="0" applyAlignment="0" applyProtection="0">
      <alignment vertical="center"/>
    </xf>
    <xf numFmtId="0" fontId="20" fillId="5" borderId="23" applyNumberFormat="0" applyAlignment="0" applyProtection="0">
      <alignment vertical="center"/>
    </xf>
    <xf numFmtId="0" fontId="21" fillId="5" borderId="22" applyNumberFormat="0" applyAlignment="0" applyProtection="0">
      <alignment vertical="center"/>
    </xf>
    <xf numFmtId="0" fontId="22" fillId="6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1" fillId="0" borderId="1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4"/>
  <sheetViews>
    <sheetView tabSelected="1" view="pageBreakPreview" zoomScaleNormal="100" topLeftCell="A3" workbookViewId="0">
      <selection activeCell="A3" sqref="A3:I64"/>
    </sheetView>
  </sheetViews>
  <sheetFormatPr defaultColWidth="9" defaultRowHeight="13.5"/>
  <cols>
    <col min="1" max="1" width="5.625" customWidth="1"/>
    <col min="2" max="3" width="10.625" customWidth="1"/>
    <col min="4" max="4" width="24.875" customWidth="1"/>
    <col min="5" max="6" width="12.375" customWidth="1"/>
    <col min="7" max="7" width="12.375" style="2" customWidth="1"/>
    <col min="8" max="8" width="6.875" customWidth="1"/>
    <col min="9" max="9" width="9.625" style="3" customWidth="1"/>
  </cols>
  <sheetData>
    <row r="1" ht="40" customHeight="1" spans="1:9">
      <c r="A1" s="4" t="s">
        <v>0</v>
      </c>
      <c r="B1" s="4"/>
      <c r="C1" s="4"/>
      <c r="D1" s="4"/>
      <c r="E1" s="4"/>
      <c r="F1" s="4"/>
      <c r="G1" s="5"/>
      <c r="H1" s="4"/>
      <c r="I1" s="49"/>
    </row>
    <row r="2" s="1" customFormat="1" ht="30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50" t="s">
        <v>9</v>
      </c>
    </row>
    <row r="3" ht="20" customHeight="1" spans="1:9">
      <c r="A3" s="9">
        <v>1</v>
      </c>
      <c r="B3" s="10">
        <v>24010405</v>
      </c>
      <c r="C3" s="11" t="s">
        <v>10</v>
      </c>
      <c r="D3" s="12" t="s">
        <v>11</v>
      </c>
      <c r="E3" s="10">
        <v>92</v>
      </c>
      <c r="F3" s="10">
        <v>72.74</v>
      </c>
      <c r="G3" s="13">
        <f>E3*40%+F3*60%</f>
        <v>80.444</v>
      </c>
      <c r="H3" s="10">
        <v>1</v>
      </c>
      <c r="I3" s="51" t="s">
        <v>12</v>
      </c>
    </row>
    <row r="4" ht="20" customHeight="1" spans="1:9">
      <c r="A4" s="14">
        <v>2</v>
      </c>
      <c r="B4" s="15">
        <v>24010305</v>
      </c>
      <c r="C4" s="16" t="s">
        <v>13</v>
      </c>
      <c r="D4" s="17" t="s">
        <v>11</v>
      </c>
      <c r="E4" s="15">
        <v>88.5</v>
      </c>
      <c r="F4" s="15">
        <v>74.86</v>
      </c>
      <c r="G4" s="18">
        <f t="shared" ref="G4:G35" si="0">E4*40%+F4*60%</f>
        <v>80.316</v>
      </c>
      <c r="H4" s="15">
        <v>2</v>
      </c>
      <c r="I4" s="52"/>
    </row>
    <row r="5" ht="20" customHeight="1" spans="1:9">
      <c r="A5" s="14">
        <v>3</v>
      </c>
      <c r="B5" s="15">
        <v>24010606</v>
      </c>
      <c r="C5" s="16" t="s">
        <v>14</v>
      </c>
      <c r="D5" s="17" t="s">
        <v>11</v>
      </c>
      <c r="E5" s="15">
        <v>91</v>
      </c>
      <c r="F5" s="15">
        <v>64.72</v>
      </c>
      <c r="G5" s="18">
        <f t="shared" si="0"/>
        <v>75.232</v>
      </c>
      <c r="H5" s="15">
        <v>3</v>
      </c>
      <c r="I5" s="52"/>
    </row>
    <row r="6" ht="20" customHeight="1" spans="1:9">
      <c r="A6" s="19">
        <v>4</v>
      </c>
      <c r="B6" s="20">
        <v>24010429</v>
      </c>
      <c r="C6" s="21" t="s">
        <v>15</v>
      </c>
      <c r="D6" s="22" t="s">
        <v>11</v>
      </c>
      <c r="E6" s="20">
        <v>88.5</v>
      </c>
      <c r="F6" s="20">
        <v>64.38</v>
      </c>
      <c r="G6" s="23">
        <f t="shared" si="0"/>
        <v>74.028</v>
      </c>
      <c r="H6" s="20">
        <v>4</v>
      </c>
      <c r="I6" s="53"/>
    </row>
    <row r="7" ht="20" customHeight="1" spans="1:9">
      <c r="A7" s="24">
        <v>5</v>
      </c>
      <c r="B7" s="25">
        <v>24010421</v>
      </c>
      <c r="C7" s="26" t="s">
        <v>16</v>
      </c>
      <c r="D7" s="27" t="s">
        <v>17</v>
      </c>
      <c r="E7" s="25">
        <v>91</v>
      </c>
      <c r="F7" s="25">
        <v>76.72</v>
      </c>
      <c r="G7" s="28">
        <f t="shared" si="0"/>
        <v>82.432</v>
      </c>
      <c r="H7" s="25">
        <v>1</v>
      </c>
      <c r="I7" s="54" t="s">
        <v>12</v>
      </c>
    </row>
    <row r="8" ht="20" customHeight="1" spans="1:9">
      <c r="A8" s="29">
        <v>6</v>
      </c>
      <c r="B8" s="30">
        <v>24010527</v>
      </c>
      <c r="C8" s="31" t="s">
        <v>18</v>
      </c>
      <c r="D8" s="32" t="s">
        <v>17</v>
      </c>
      <c r="E8" s="30">
        <v>71</v>
      </c>
      <c r="F8" s="30">
        <v>73.88</v>
      </c>
      <c r="G8" s="33">
        <f t="shared" si="0"/>
        <v>72.728</v>
      </c>
      <c r="H8" s="30">
        <v>2</v>
      </c>
      <c r="I8" s="55" t="s">
        <v>12</v>
      </c>
    </row>
    <row r="9" ht="20" customHeight="1" spans="1:9">
      <c r="A9" s="14">
        <v>7</v>
      </c>
      <c r="B9" s="15">
        <v>24010224</v>
      </c>
      <c r="C9" s="16" t="s">
        <v>19</v>
      </c>
      <c r="D9" s="17" t="s">
        <v>17</v>
      </c>
      <c r="E9" s="15">
        <v>73</v>
      </c>
      <c r="F9" s="15">
        <v>71.28</v>
      </c>
      <c r="G9" s="18">
        <f t="shared" si="0"/>
        <v>71.968</v>
      </c>
      <c r="H9" s="15">
        <v>3</v>
      </c>
      <c r="I9" s="52"/>
    </row>
    <row r="10" ht="20" customHeight="1" spans="1:9">
      <c r="A10" s="14">
        <v>8</v>
      </c>
      <c r="B10" s="15">
        <v>24010709</v>
      </c>
      <c r="C10" s="16" t="s">
        <v>20</v>
      </c>
      <c r="D10" s="17" t="s">
        <v>17</v>
      </c>
      <c r="E10" s="15">
        <v>70</v>
      </c>
      <c r="F10" s="15">
        <v>72.82</v>
      </c>
      <c r="G10" s="18">
        <f t="shared" si="0"/>
        <v>71.692</v>
      </c>
      <c r="H10" s="15">
        <v>4</v>
      </c>
      <c r="I10" s="52"/>
    </row>
    <row r="11" ht="20" customHeight="1" spans="1:9">
      <c r="A11" s="34">
        <v>9</v>
      </c>
      <c r="B11" s="35">
        <v>24010123</v>
      </c>
      <c r="C11" s="36" t="s">
        <v>21</v>
      </c>
      <c r="D11" s="37" t="s">
        <v>17</v>
      </c>
      <c r="E11" s="35">
        <v>55</v>
      </c>
      <c r="F11" s="35">
        <v>61.22</v>
      </c>
      <c r="G11" s="38">
        <f t="shared" si="0"/>
        <v>58.732</v>
      </c>
      <c r="H11" s="35">
        <v>5</v>
      </c>
      <c r="I11" s="56"/>
    </row>
    <row r="12" ht="20" customHeight="1" spans="1:9">
      <c r="A12" s="9">
        <v>10</v>
      </c>
      <c r="B12" s="10">
        <v>24010125</v>
      </c>
      <c r="C12" s="11" t="s">
        <v>22</v>
      </c>
      <c r="D12" s="12" t="s">
        <v>23</v>
      </c>
      <c r="E12" s="10">
        <v>90</v>
      </c>
      <c r="F12" s="10">
        <v>76.34</v>
      </c>
      <c r="G12" s="13">
        <f t="shared" si="0"/>
        <v>81.804</v>
      </c>
      <c r="H12" s="10">
        <v>1</v>
      </c>
      <c r="I12" s="51" t="s">
        <v>12</v>
      </c>
    </row>
    <row r="13" ht="20" customHeight="1" spans="1:9">
      <c r="A13" s="14">
        <v>11</v>
      </c>
      <c r="B13" s="15">
        <v>24010128</v>
      </c>
      <c r="C13" s="16" t="s">
        <v>24</v>
      </c>
      <c r="D13" s="17" t="s">
        <v>23</v>
      </c>
      <c r="E13" s="15">
        <v>80.5</v>
      </c>
      <c r="F13" s="15" t="s">
        <v>25</v>
      </c>
      <c r="G13" s="18">
        <f>E13*40%</f>
        <v>32.2</v>
      </c>
      <c r="H13" s="15">
        <v>2</v>
      </c>
      <c r="I13" s="52"/>
    </row>
    <row r="14" ht="20" customHeight="1" spans="1:9">
      <c r="A14" s="19">
        <v>12</v>
      </c>
      <c r="B14" s="20">
        <v>24010506</v>
      </c>
      <c r="C14" s="21" t="s">
        <v>26</v>
      </c>
      <c r="D14" s="22" t="s">
        <v>23</v>
      </c>
      <c r="E14" s="20">
        <v>78</v>
      </c>
      <c r="F14" s="20" t="s">
        <v>25</v>
      </c>
      <c r="G14" s="23">
        <f>E14*40%</f>
        <v>31.2</v>
      </c>
      <c r="H14" s="20">
        <v>3</v>
      </c>
      <c r="I14" s="53"/>
    </row>
    <row r="15" ht="20" customHeight="1" spans="1:9">
      <c r="A15" s="24">
        <v>13</v>
      </c>
      <c r="B15" s="39">
        <v>24010112</v>
      </c>
      <c r="C15" s="26" t="s">
        <v>27</v>
      </c>
      <c r="D15" s="40" t="s">
        <v>28</v>
      </c>
      <c r="E15" s="39">
        <v>91</v>
      </c>
      <c r="F15" s="39">
        <v>80.58</v>
      </c>
      <c r="G15" s="28">
        <f t="shared" si="0"/>
        <v>84.748</v>
      </c>
      <c r="H15" s="39">
        <v>1</v>
      </c>
      <c r="I15" s="54" t="s">
        <v>12</v>
      </c>
    </row>
    <row r="16" ht="20" customHeight="1" spans="1:9">
      <c r="A16" s="14">
        <v>14</v>
      </c>
      <c r="B16" s="41">
        <v>24010425</v>
      </c>
      <c r="C16" s="16" t="s">
        <v>29</v>
      </c>
      <c r="D16" s="42" t="s">
        <v>28</v>
      </c>
      <c r="E16" s="41">
        <v>66</v>
      </c>
      <c r="F16" s="41">
        <v>76.64</v>
      </c>
      <c r="G16" s="18">
        <f t="shared" si="0"/>
        <v>72.384</v>
      </c>
      <c r="H16" s="41">
        <v>2</v>
      </c>
      <c r="I16" s="52"/>
    </row>
    <row r="17" ht="20" customHeight="1" spans="1:9">
      <c r="A17" s="34">
        <v>15</v>
      </c>
      <c r="B17" s="43">
        <v>24010614</v>
      </c>
      <c r="C17" s="36" t="s">
        <v>30</v>
      </c>
      <c r="D17" s="44" t="s">
        <v>28</v>
      </c>
      <c r="E17" s="43">
        <v>66.5</v>
      </c>
      <c r="F17" s="43" t="s">
        <v>25</v>
      </c>
      <c r="G17" s="38">
        <f>E17*40%</f>
        <v>26.6</v>
      </c>
      <c r="H17" s="43">
        <v>3</v>
      </c>
      <c r="I17" s="56"/>
    </row>
    <row r="18" ht="20" customHeight="1" spans="1:9">
      <c r="A18" s="9">
        <v>16</v>
      </c>
      <c r="B18" s="10">
        <v>24010502</v>
      </c>
      <c r="C18" s="11" t="s">
        <v>31</v>
      </c>
      <c r="D18" s="12" t="s">
        <v>32</v>
      </c>
      <c r="E18" s="10">
        <v>91</v>
      </c>
      <c r="F18" s="10">
        <v>73.34</v>
      </c>
      <c r="G18" s="13">
        <f t="shared" si="0"/>
        <v>80.404</v>
      </c>
      <c r="H18" s="10">
        <v>1</v>
      </c>
      <c r="I18" s="51" t="s">
        <v>12</v>
      </c>
    </row>
    <row r="19" ht="20" customHeight="1" spans="1:9">
      <c r="A19" s="14">
        <v>17</v>
      </c>
      <c r="B19" s="15">
        <v>24010207</v>
      </c>
      <c r="C19" s="16" t="s">
        <v>33</v>
      </c>
      <c r="D19" s="17" t="s">
        <v>32</v>
      </c>
      <c r="E19" s="15">
        <v>76.5</v>
      </c>
      <c r="F19" s="15">
        <v>72.6</v>
      </c>
      <c r="G19" s="18">
        <f t="shared" si="0"/>
        <v>74.16</v>
      </c>
      <c r="H19" s="15">
        <v>2</v>
      </c>
      <c r="I19" s="52"/>
    </row>
    <row r="20" ht="20" customHeight="1" spans="1:9">
      <c r="A20" s="19">
        <v>18</v>
      </c>
      <c r="B20" s="20">
        <v>24010510</v>
      </c>
      <c r="C20" s="21" t="s">
        <v>34</v>
      </c>
      <c r="D20" s="22" t="s">
        <v>32</v>
      </c>
      <c r="E20" s="20">
        <v>69.5</v>
      </c>
      <c r="F20" s="20">
        <v>72.74</v>
      </c>
      <c r="G20" s="23">
        <f t="shared" si="0"/>
        <v>71.444</v>
      </c>
      <c r="H20" s="20">
        <v>3</v>
      </c>
      <c r="I20" s="53"/>
    </row>
    <row r="21" ht="20" customHeight="1" spans="1:9">
      <c r="A21" s="24">
        <v>19</v>
      </c>
      <c r="B21" s="25">
        <v>24010212</v>
      </c>
      <c r="C21" s="26" t="s">
        <v>35</v>
      </c>
      <c r="D21" s="27" t="s">
        <v>36</v>
      </c>
      <c r="E21" s="25">
        <v>68</v>
      </c>
      <c r="F21" s="25">
        <v>76.86</v>
      </c>
      <c r="G21" s="28">
        <f t="shared" si="0"/>
        <v>73.316</v>
      </c>
      <c r="H21" s="25">
        <v>1</v>
      </c>
      <c r="I21" s="54" t="s">
        <v>12</v>
      </c>
    </row>
    <row r="22" ht="20" customHeight="1" spans="1:9">
      <c r="A22" s="14">
        <v>20</v>
      </c>
      <c r="B22" s="15">
        <v>24010108</v>
      </c>
      <c r="C22" s="16" t="s">
        <v>37</v>
      </c>
      <c r="D22" s="17" t="s">
        <v>36</v>
      </c>
      <c r="E22" s="15">
        <v>67</v>
      </c>
      <c r="F22" s="15">
        <v>70</v>
      </c>
      <c r="G22" s="18">
        <f t="shared" si="0"/>
        <v>68.8</v>
      </c>
      <c r="H22" s="15">
        <v>2</v>
      </c>
      <c r="I22" s="52"/>
    </row>
    <row r="23" ht="20" customHeight="1" spans="1:9">
      <c r="A23" s="34">
        <v>21</v>
      </c>
      <c r="B23" s="35">
        <v>24010903</v>
      </c>
      <c r="C23" s="36" t="s">
        <v>38</v>
      </c>
      <c r="D23" s="37" t="s">
        <v>36</v>
      </c>
      <c r="E23" s="35">
        <v>68</v>
      </c>
      <c r="F23" s="35" t="s">
        <v>25</v>
      </c>
      <c r="G23" s="38">
        <f>E23*40%</f>
        <v>27.2</v>
      </c>
      <c r="H23" s="35">
        <v>3</v>
      </c>
      <c r="I23" s="56"/>
    </row>
    <row r="24" ht="20" customHeight="1" spans="1:9">
      <c r="A24" s="9">
        <v>22</v>
      </c>
      <c r="B24" s="10">
        <v>24010209</v>
      </c>
      <c r="C24" s="11" t="s">
        <v>39</v>
      </c>
      <c r="D24" s="12" t="s">
        <v>40</v>
      </c>
      <c r="E24" s="10">
        <v>92</v>
      </c>
      <c r="F24" s="10">
        <v>76.54</v>
      </c>
      <c r="G24" s="13">
        <f t="shared" si="0"/>
        <v>82.724</v>
      </c>
      <c r="H24" s="10">
        <v>1</v>
      </c>
      <c r="I24" s="51" t="s">
        <v>12</v>
      </c>
    </row>
    <row r="25" ht="20" customHeight="1" spans="1:9">
      <c r="A25" s="14">
        <v>23</v>
      </c>
      <c r="B25" s="15">
        <v>24010230</v>
      </c>
      <c r="C25" s="16" t="s">
        <v>41</v>
      </c>
      <c r="D25" s="17" t="s">
        <v>40</v>
      </c>
      <c r="E25" s="15">
        <v>91</v>
      </c>
      <c r="F25" s="15">
        <v>76.04</v>
      </c>
      <c r="G25" s="18">
        <f t="shared" si="0"/>
        <v>82.024</v>
      </c>
      <c r="H25" s="15">
        <v>2</v>
      </c>
      <c r="I25" s="52"/>
    </row>
    <row r="26" ht="20" customHeight="1" spans="1:9">
      <c r="A26" s="19">
        <v>24</v>
      </c>
      <c r="B26" s="20">
        <v>24010605</v>
      </c>
      <c r="C26" s="21" t="s">
        <v>42</v>
      </c>
      <c r="D26" s="22" t="s">
        <v>40</v>
      </c>
      <c r="E26" s="20">
        <v>76.5</v>
      </c>
      <c r="F26" s="20">
        <v>72.66</v>
      </c>
      <c r="G26" s="23">
        <f t="shared" si="0"/>
        <v>74.196</v>
      </c>
      <c r="H26" s="20">
        <v>3</v>
      </c>
      <c r="I26" s="53"/>
    </row>
    <row r="27" ht="20" customHeight="1" spans="1:9">
      <c r="A27" s="24">
        <v>25</v>
      </c>
      <c r="B27" s="25">
        <v>24010322</v>
      </c>
      <c r="C27" s="26" t="s">
        <v>43</v>
      </c>
      <c r="D27" s="27" t="s">
        <v>44</v>
      </c>
      <c r="E27" s="25">
        <v>79.5</v>
      </c>
      <c r="F27" s="25">
        <v>76.02</v>
      </c>
      <c r="G27" s="28">
        <f t="shared" si="0"/>
        <v>77.412</v>
      </c>
      <c r="H27" s="25">
        <v>1</v>
      </c>
      <c r="I27" s="54" t="s">
        <v>12</v>
      </c>
    </row>
    <row r="28" ht="20" customHeight="1" spans="1:9">
      <c r="A28" s="14">
        <v>26</v>
      </c>
      <c r="B28" s="15">
        <v>24010707</v>
      </c>
      <c r="C28" s="16" t="s">
        <v>45</v>
      </c>
      <c r="D28" s="17" t="s">
        <v>44</v>
      </c>
      <c r="E28" s="15">
        <v>69.5</v>
      </c>
      <c r="F28" s="15">
        <v>75.1</v>
      </c>
      <c r="G28" s="18">
        <f t="shared" si="0"/>
        <v>72.86</v>
      </c>
      <c r="H28" s="15">
        <v>2</v>
      </c>
      <c r="I28" s="52"/>
    </row>
    <row r="29" ht="20" customHeight="1" spans="1:9">
      <c r="A29" s="34">
        <v>27</v>
      </c>
      <c r="B29" s="35">
        <v>24010705</v>
      </c>
      <c r="C29" s="36" t="s">
        <v>46</v>
      </c>
      <c r="D29" s="37" t="s">
        <v>44</v>
      </c>
      <c r="E29" s="35">
        <v>69</v>
      </c>
      <c r="F29" s="35">
        <v>74.68</v>
      </c>
      <c r="G29" s="38">
        <f t="shared" si="0"/>
        <v>72.408</v>
      </c>
      <c r="H29" s="35">
        <v>3</v>
      </c>
      <c r="I29" s="56"/>
    </row>
    <row r="30" ht="20" customHeight="1" spans="1:9">
      <c r="A30" s="9">
        <v>28</v>
      </c>
      <c r="B30" s="10">
        <v>24010223</v>
      </c>
      <c r="C30" s="11" t="s">
        <v>47</v>
      </c>
      <c r="D30" s="45" t="s">
        <v>48</v>
      </c>
      <c r="E30" s="46">
        <v>70</v>
      </c>
      <c r="F30" s="46">
        <v>79.98</v>
      </c>
      <c r="G30" s="13">
        <f t="shared" si="0"/>
        <v>75.988</v>
      </c>
      <c r="H30" s="46">
        <v>1</v>
      </c>
      <c r="I30" s="51" t="s">
        <v>12</v>
      </c>
    </row>
    <row r="31" ht="20" customHeight="1" spans="1:9">
      <c r="A31" s="14">
        <v>29</v>
      </c>
      <c r="B31" s="15">
        <v>24010525</v>
      </c>
      <c r="C31" s="16" t="s">
        <v>49</v>
      </c>
      <c r="D31" s="42" t="s">
        <v>48</v>
      </c>
      <c r="E31" s="41">
        <v>70</v>
      </c>
      <c r="F31" s="41">
        <v>73.1</v>
      </c>
      <c r="G31" s="18">
        <f t="shared" si="0"/>
        <v>71.86</v>
      </c>
      <c r="H31" s="41">
        <v>2</v>
      </c>
      <c r="I31" s="52"/>
    </row>
    <row r="32" ht="20" customHeight="1" spans="1:9">
      <c r="A32" s="14">
        <v>30</v>
      </c>
      <c r="B32" s="15">
        <v>24010520</v>
      </c>
      <c r="C32" s="16" t="s">
        <v>50</v>
      </c>
      <c r="D32" s="42" t="s">
        <v>48</v>
      </c>
      <c r="E32" s="41">
        <v>70</v>
      </c>
      <c r="F32" s="41">
        <v>71.96</v>
      </c>
      <c r="G32" s="18">
        <f t="shared" si="0"/>
        <v>71.176</v>
      </c>
      <c r="H32" s="41">
        <v>3</v>
      </c>
      <c r="I32" s="52"/>
    </row>
    <row r="33" ht="20" customHeight="1" spans="1:9">
      <c r="A33" s="19">
        <v>31</v>
      </c>
      <c r="B33" s="20">
        <v>24010726</v>
      </c>
      <c r="C33" s="21" t="s">
        <v>51</v>
      </c>
      <c r="D33" s="47" t="s">
        <v>48</v>
      </c>
      <c r="E33" s="48">
        <v>75</v>
      </c>
      <c r="F33" s="48" t="s">
        <v>25</v>
      </c>
      <c r="G33" s="23">
        <f>E33*40%</f>
        <v>30</v>
      </c>
      <c r="H33" s="48">
        <v>4</v>
      </c>
      <c r="I33" s="53"/>
    </row>
    <row r="34" ht="20" customHeight="1" spans="1:9">
      <c r="A34" s="24">
        <v>32</v>
      </c>
      <c r="B34" s="39">
        <v>24010308</v>
      </c>
      <c r="C34" s="26" t="s">
        <v>52</v>
      </c>
      <c r="D34" s="40" t="s">
        <v>53</v>
      </c>
      <c r="E34" s="39">
        <v>76.5</v>
      </c>
      <c r="F34" s="39">
        <v>79.34</v>
      </c>
      <c r="G34" s="28">
        <f t="shared" si="0"/>
        <v>78.204</v>
      </c>
      <c r="H34" s="39">
        <v>1</v>
      </c>
      <c r="I34" s="54" t="s">
        <v>12</v>
      </c>
    </row>
    <row r="35" ht="20" customHeight="1" spans="1:9">
      <c r="A35" s="14">
        <v>33</v>
      </c>
      <c r="B35" s="41">
        <v>24010402</v>
      </c>
      <c r="C35" s="16" t="s">
        <v>54</v>
      </c>
      <c r="D35" s="42" t="s">
        <v>53</v>
      </c>
      <c r="E35" s="41">
        <v>74</v>
      </c>
      <c r="F35" s="41">
        <v>71.4</v>
      </c>
      <c r="G35" s="18">
        <f t="shared" si="0"/>
        <v>72.44</v>
      </c>
      <c r="H35" s="41">
        <v>2</v>
      </c>
      <c r="I35" s="52"/>
    </row>
    <row r="36" ht="20" customHeight="1" spans="1:9">
      <c r="A36" s="34">
        <v>34</v>
      </c>
      <c r="B36" s="43">
        <v>24010805</v>
      </c>
      <c r="C36" s="36" t="s">
        <v>55</v>
      </c>
      <c r="D36" s="44" t="s">
        <v>53</v>
      </c>
      <c r="E36" s="43">
        <v>76</v>
      </c>
      <c r="F36" s="43">
        <v>68.12</v>
      </c>
      <c r="G36" s="38">
        <f t="shared" ref="G36:G64" si="1">E36*40%+F36*60%</f>
        <v>71.272</v>
      </c>
      <c r="H36" s="43">
        <v>3</v>
      </c>
      <c r="I36" s="56"/>
    </row>
    <row r="37" ht="20" customHeight="1" spans="1:9">
      <c r="A37" s="9">
        <v>35</v>
      </c>
      <c r="B37" s="46">
        <v>24010204</v>
      </c>
      <c r="C37" s="11" t="s">
        <v>56</v>
      </c>
      <c r="D37" s="45" t="s">
        <v>57</v>
      </c>
      <c r="E37" s="46">
        <v>72.5</v>
      </c>
      <c r="F37" s="46">
        <v>77.82</v>
      </c>
      <c r="G37" s="13">
        <f t="shared" si="1"/>
        <v>75.692</v>
      </c>
      <c r="H37" s="46">
        <v>1</v>
      </c>
      <c r="I37" s="51" t="s">
        <v>12</v>
      </c>
    </row>
    <row r="38" ht="20" customHeight="1" spans="1:9">
      <c r="A38" s="14">
        <v>36</v>
      </c>
      <c r="B38" s="41">
        <v>24010730</v>
      </c>
      <c r="C38" s="16" t="s">
        <v>58</v>
      </c>
      <c r="D38" s="42" t="s">
        <v>57</v>
      </c>
      <c r="E38" s="41">
        <v>73</v>
      </c>
      <c r="F38" s="41">
        <v>77.08</v>
      </c>
      <c r="G38" s="18">
        <f t="shared" si="1"/>
        <v>75.448</v>
      </c>
      <c r="H38" s="41">
        <v>2</v>
      </c>
      <c r="I38" s="52"/>
    </row>
    <row r="39" ht="20" customHeight="1" spans="1:9">
      <c r="A39" s="19">
        <v>37</v>
      </c>
      <c r="B39" s="48">
        <v>24010907</v>
      </c>
      <c r="C39" s="21" t="s">
        <v>59</v>
      </c>
      <c r="D39" s="47" t="s">
        <v>57</v>
      </c>
      <c r="E39" s="48">
        <v>77.5</v>
      </c>
      <c r="F39" s="48">
        <v>74.04</v>
      </c>
      <c r="G39" s="23">
        <f t="shared" si="1"/>
        <v>75.424</v>
      </c>
      <c r="H39" s="48">
        <v>3</v>
      </c>
      <c r="I39" s="53"/>
    </row>
    <row r="40" ht="20" customHeight="1" spans="1:9">
      <c r="A40" s="24">
        <v>38</v>
      </c>
      <c r="B40" s="25">
        <v>24010228</v>
      </c>
      <c r="C40" s="26" t="s">
        <v>60</v>
      </c>
      <c r="D40" s="27" t="s">
        <v>61</v>
      </c>
      <c r="E40" s="25">
        <v>90.5</v>
      </c>
      <c r="F40" s="25">
        <v>74.12</v>
      </c>
      <c r="G40" s="28">
        <f t="shared" si="1"/>
        <v>80.672</v>
      </c>
      <c r="H40" s="25">
        <v>1</v>
      </c>
      <c r="I40" s="54" t="s">
        <v>12</v>
      </c>
    </row>
    <row r="41" ht="20" customHeight="1" spans="1:9">
      <c r="A41" s="29">
        <v>39</v>
      </c>
      <c r="B41" s="30">
        <v>24010609</v>
      </c>
      <c r="C41" s="31" t="s">
        <v>62</v>
      </c>
      <c r="D41" s="32" t="s">
        <v>61</v>
      </c>
      <c r="E41" s="30">
        <v>73.5</v>
      </c>
      <c r="F41" s="30">
        <v>80.36</v>
      </c>
      <c r="G41" s="33">
        <f t="shared" si="1"/>
        <v>77.616</v>
      </c>
      <c r="H41" s="30">
        <v>2</v>
      </c>
      <c r="I41" s="55" t="s">
        <v>12</v>
      </c>
    </row>
    <row r="42" ht="20" customHeight="1" spans="1:9">
      <c r="A42" s="29">
        <v>40</v>
      </c>
      <c r="B42" s="30">
        <v>24010418</v>
      </c>
      <c r="C42" s="31" t="s">
        <v>63</v>
      </c>
      <c r="D42" s="32" t="s">
        <v>61</v>
      </c>
      <c r="E42" s="30">
        <v>72</v>
      </c>
      <c r="F42" s="30">
        <v>80.82</v>
      </c>
      <c r="G42" s="33">
        <f t="shared" si="1"/>
        <v>77.292</v>
      </c>
      <c r="H42" s="30">
        <v>3</v>
      </c>
      <c r="I42" s="55" t="s">
        <v>12</v>
      </c>
    </row>
    <row r="43" ht="20" customHeight="1" spans="1:9">
      <c r="A43" s="29">
        <v>41</v>
      </c>
      <c r="B43" s="30">
        <v>24010802</v>
      </c>
      <c r="C43" s="31" t="s">
        <v>64</v>
      </c>
      <c r="D43" s="32" t="s">
        <v>61</v>
      </c>
      <c r="E43" s="30">
        <v>72</v>
      </c>
      <c r="F43" s="30">
        <v>80.46</v>
      </c>
      <c r="G43" s="33">
        <f t="shared" si="1"/>
        <v>77.076</v>
      </c>
      <c r="H43" s="30">
        <v>4</v>
      </c>
      <c r="I43" s="55" t="s">
        <v>12</v>
      </c>
    </row>
    <row r="44" ht="20" customHeight="1" spans="1:9">
      <c r="A44" s="14">
        <v>42</v>
      </c>
      <c r="B44" s="15">
        <v>24010523</v>
      </c>
      <c r="C44" s="16" t="s">
        <v>65</v>
      </c>
      <c r="D44" s="17" t="s">
        <v>61</v>
      </c>
      <c r="E44" s="15">
        <v>72.5</v>
      </c>
      <c r="F44" s="15">
        <v>70.2</v>
      </c>
      <c r="G44" s="18">
        <f t="shared" si="1"/>
        <v>71.12</v>
      </c>
      <c r="H44" s="15">
        <v>5</v>
      </c>
      <c r="I44" s="52"/>
    </row>
    <row r="45" ht="20" customHeight="1" spans="1:9">
      <c r="A45" s="14">
        <v>43</v>
      </c>
      <c r="B45" s="15">
        <v>24010524</v>
      </c>
      <c r="C45" s="16" t="s">
        <v>66</v>
      </c>
      <c r="D45" s="17" t="s">
        <v>61</v>
      </c>
      <c r="E45" s="15">
        <v>71</v>
      </c>
      <c r="F45" s="15">
        <v>69.48</v>
      </c>
      <c r="G45" s="18">
        <f t="shared" si="1"/>
        <v>70.088</v>
      </c>
      <c r="H45" s="15">
        <v>6</v>
      </c>
      <c r="I45" s="52"/>
    </row>
    <row r="46" ht="20" customHeight="1" spans="1:9">
      <c r="A46" s="14">
        <v>44</v>
      </c>
      <c r="B46" s="15">
        <v>24010330</v>
      </c>
      <c r="C46" s="16" t="s">
        <v>67</v>
      </c>
      <c r="D46" s="17" t="s">
        <v>61</v>
      </c>
      <c r="E46" s="15">
        <v>68.5</v>
      </c>
      <c r="F46" s="15">
        <v>68.98</v>
      </c>
      <c r="G46" s="18">
        <f t="shared" si="1"/>
        <v>68.788</v>
      </c>
      <c r="H46" s="15">
        <v>7</v>
      </c>
      <c r="I46" s="52"/>
    </row>
    <row r="47" ht="20" customHeight="1" spans="1:9">
      <c r="A47" s="14">
        <v>45</v>
      </c>
      <c r="B47" s="15">
        <v>24010404</v>
      </c>
      <c r="C47" s="16" t="s">
        <v>68</v>
      </c>
      <c r="D47" s="17" t="s">
        <v>61</v>
      </c>
      <c r="E47" s="15">
        <v>70.5</v>
      </c>
      <c r="F47" s="15">
        <v>66.1</v>
      </c>
      <c r="G47" s="18">
        <f t="shared" si="1"/>
        <v>67.86</v>
      </c>
      <c r="H47" s="15">
        <v>8</v>
      </c>
      <c r="I47" s="52"/>
    </row>
    <row r="48" ht="20" customHeight="1" spans="1:9">
      <c r="A48" s="14">
        <v>46</v>
      </c>
      <c r="B48" s="15">
        <v>24010126</v>
      </c>
      <c r="C48" s="16" t="s">
        <v>69</v>
      </c>
      <c r="D48" s="17" t="s">
        <v>61</v>
      </c>
      <c r="E48" s="15">
        <v>70</v>
      </c>
      <c r="F48" s="15">
        <v>65.56</v>
      </c>
      <c r="G48" s="18">
        <f t="shared" si="1"/>
        <v>67.336</v>
      </c>
      <c r="H48" s="15">
        <v>9</v>
      </c>
      <c r="I48" s="52"/>
    </row>
    <row r="49" ht="20" customHeight="1" spans="1:9">
      <c r="A49" s="14">
        <v>47</v>
      </c>
      <c r="B49" s="15">
        <v>24010920</v>
      </c>
      <c r="C49" s="16" t="s">
        <v>70</v>
      </c>
      <c r="D49" s="17" t="s">
        <v>61</v>
      </c>
      <c r="E49" s="15">
        <v>71.5</v>
      </c>
      <c r="F49" s="15">
        <v>56.68</v>
      </c>
      <c r="G49" s="18">
        <f t="shared" si="1"/>
        <v>62.608</v>
      </c>
      <c r="H49" s="15">
        <v>10</v>
      </c>
      <c r="I49" s="52"/>
    </row>
    <row r="50" ht="20" customHeight="1" spans="1:9">
      <c r="A50" s="14">
        <v>48</v>
      </c>
      <c r="B50" s="15">
        <v>24010714</v>
      </c>
      <c r="C50" s="16" t="s">
        <v>71</v>
      </c>
      <c r="D50" s="17" t="s">
        <v>61</v>
      </c>
      <c r="E50" s="15">
        <v>73.5</v>
      </c>
      <c r="F50" s="15" t="s">
        <v>25</v>
      </c>
      <c r="G50" s="18">
        <f>E50*40%</f>
        <v>29.4</v>
      </c>
      <c r="H50" s="15">
        <v>11</v>
      </c>
      <c r="I50" s="52"/>
    </row>
    <row r="51" ht="20" customHeight="1" spans="1:9">
      <c r="A51" s="34">
        <v>49</v>
      </c>
      <c r="B51" s="35">
        <v>24010824</v>
      </c>
      <c r="C51" s="36" t="s">
        <v>72</v>
      </c>
      <c r="D51" s="37" t="s">
        <v>61</v>
      </c>
      <c r="E51" s="35">
        <v>71</v>
      </c>
      <c r="F51" s="35" t="s">
        <v>25</v>
      </c>
      <c r="G51" s="38">
        <f>E51*40%</f>
        <v>28.4</v>
      </c>
      <c r="H51" s="35">
        <v>12</v>
      </c>
      <c r="I51" s="56"/>
    </row>
    <row r="52" ht="20" customHeight="1" spans="1:9">
      <c r="A52" s="9">
        <v>50</v>
      </c>
      <c r="B52" s="10">
        <v>24010408</v>
      </c>
      <c r="C52" s="11" t="s">
        <v>73</v>
      </c>
      <c r="D52" s="12" t="s">
        <v>74</v>
      </c>
      <c r="E52" s="10">
        <v>75.5</v>
      </c>
      <c r="F52" s="10">
        <v>74.54</v>
      </c>
      <c r="G52" s="13">
        <f t="shared" si="1"/>
        <v>74.924</v>
      </c>
      <c r="H52" s="10">
        <v>1</v>
      </c>
      <c r="I52" s="51" t="s">
        <v>12</v>
      </c>
    </row>
    <row r="53" ht="20" customHeight="1" spans="1:9">
      <c r="A53" s="14">
        <v>51</v>
      </c>
      <c r="B53" s="15">
        <v>24010804</v>
      </c>
      <c r="C53" s="16" t="s">
        <v>75</v>
      </c>
      <c r="D53" s="17" t="s">
        <v>74</v>
      </c>
      <c r="E53" s="15">
        <v>69</v>
      </c>
      <c r="F53" s="15">
        <v>75.54</v>
      </c>
      <c r="G53" s="18">
        <f t="shared" si="1"/>
        <v>72.924</v>
      </c>
      <c r="H53" s="15">
        <v>2</v>
      </c>
      <c r="I53" s="52"/>
    </row>
    <row r="54" ht="20" customHeight="1" spans="1:9">
      <c r="A54" s="19">
        <v>52</v>
      </c>
      <c r="B54" s="20">
        <v>24010602</v>
      </c>
      <c r="C54" s="21" t="s">
        <v>76</v>
      </c>
      <c r="D54" s="22" t="s">
        <v>74</v>
      </c>
      <c r="E54" s="20">
        <v>69</v>
      </c>
      <c r="F54" s="20">
        <v>65.72</v>
      </c>
      <c r="G54" s="23">
        <f t="shared" si="1"/>
        <v>67.032</v>
      </c>
      <c r="H54" s="20">
        <v>3</v>
      </c>
      <c r="I54" s="53"/>
    </row>
    <row r="55" ht="20" customHeight="1" spans="1:9">
      <c r="A55" s="24">
        <v>53</v>
      </c>
      <c r="B55" s="25">
        <v>24010130</v>
      </c>
      <c r="C55" s="26" t="s">
        <v>77</v>
      </c>
      <c r="D55" s="27" t="s">
        <v>78</v>
      </c>
      <c r="E55" s="25">
        <v>91</v>
      </c>
      <c r="F55" s="25">
        <v>72.86</v>
      </c>
      <c r="G55" s="28">
        <f t="shared" si="1"/>
        <v>80.116</v>
      </c>
      <c r="H55" s="25">
        <v>1</v>
      </c>
      <c r="I55" s="54" t="s">
        <v>12</v>
      </c>
    </row>
    <row r="56" ht="20" customHeight="1" spans="1:9">
      <c r="A56" s="14">
        <v>54</v>
      </c>
      <c r="B56" s="15">
        <v>24010616</v>
      </c>
      <c r="C56" s="16" t="s">
        <v>79</v>
      </c>
      <c r="D56" s="17" t="s">
        <v>78</v>
      </c>
      <c r="E56" s="15">
        <v>73.5</v>
      </c>
      <c r="F56" s="15">
        <v>75.1</v>
      </c>
      <c r="G56" s="18">
        <f t="shared" si="1"/>
        <v>74.46</v>
      </c>
      <c r="H56" s="15">
        <v>2</v>
      </c>
      <c r="I56" s="52"/>
    </row>
    <row r="57" ht="20" customHeight="1" spans="1:9">
      <c r="A57" s="14">
        <v>55</v>
      </c>
      <c r="B57" s="15">
        <v>24010622</v>
      </c>
      <c r="C57" s="16" t="s">
        <v>80</v>
      </c>
      <c r="D57" s="17" t="s">
        <v>78</v>
      </c>
      <c r="E57" s="15">
        <v>72</v>
      </c>
      <c r="F57" s="15">
        <v>72.22</v>
      </c>
      <c r="G57" s="18">
        <f t="shared" si="1"/>
        <v>72.132</v>
      </c>
      <c r="H57" s="15">
        <v>3</v>
      </c>
      <c r="I57" s="52"/>
    </row>
    <row r="58" ht="20" customHeight="1" spans="1:9">
      <c r="A58" s="34">
        <v>56</v>
      </c>
      <c r="B58" s="35">
        <v>24010820</v>
      </c>
      <c r="C58" s="36" t="s">
        <v>81</v>
      </c>
      <c r="D58" s="37" t="s">
        <v>78</v>
      </c>
      <c r="E58" s="35">
        <v>72</v>
      </c>
      <c r="F58" s="35">
        <v>67.62</v>
      </c>
      <c r="G58" s="38">
        <f t="shared" si="1"/>
        <v>69.372</v>
      </c>
      <c r="H58" s="35">
        <v>4</v>
      </c>
      <c r="I58" s="56"/>
    </row>
    <row r="59" ht="20" customHeight="1" spans="1:9">
      <c r="A59" s="9">
        <v>57</v>
      </c>
      <c r="B59" s="10" t="s">
        <v>82</v>
      </c>
      <c r="C59" s="11" t="s">
        <v>83</v>
      </c>
      <c r="D59" s="12" t="s">
        <v>84</v>
      </c>
      <c r="E59" s="10" t="s">
        <v>85</v>
      </c>
      <c r="F59" s="10">
        <v>79.56</v>
      </c>
      <c r="G59" s="13">
        <f t="shared" si="1"/>
        <v>83.936</v>
      </c>
      <c r="H59" s="10">
        <v>1</v>
      </c>
      <c r="I59" s="51" t="s">
        <v>12</v>
      </c>
    </row>
    <row r="60" ht="20" customHeight="1" spans="1:9">
      <c r="A60" s="29">
        <v>58</v>
      </c>
      <c r="B60" s="30" t="s">
        <v>86</v>
      </c>
      <c r="C60" s="31" t="s">
        <v>87</v>
      </c>
      <c r="D60" s="32" t="s">
        <v>84</v>
      </c>
      <c r="E60" s="30" t="s">
        <v>88</v>
      </c>
      <c r="F60" s="30">
        <v>72.68</v>
      </c>
      <c r="G60" s="33">
        <f t="shared" si="1"/>
        <v>74.408</v>
      </c>
      <c r="H60" s="30">
        <v>2</v>
      </c>
      <c r="I60" s="55" t="s">
        <v>12</v>
      </c>
    </row>
    <row r="61" ht="20" customHeight="1" spans="1:9">
      <c r="A61" s="14">
        <v>59</v>
      </c>
      <c r="B61" s="15" t="s">
        <v>89</v>
      </c>
      <c r="C61" s="16" t="s">
        <v>90</v>
      </c>
      <c r="D61" s="17" t="s">
        <v>84</v>
      </c>
      <c r="E61" s="15" t="s">
        <v>91</v>
      </c>
      <c r="F61" s="15">
        <v>69.76</v>
      </c>
      <c r="G61" s="18">
        <f t="shared" si="1"/>
        <v>72.056</v>
      </c>
      <c r="H61" s="15">
        <v>3</v>
      </c>
      <c r="I61" s="52"/>
    </row>
    <row r="62" ht="20" customHeight="1" spans="1:9">
      <c r="A62" s="14">
        <v>60</v>
      </c>
      <c r="B62" s="15" t="s">
        <v>92</v>
      </c>
      <c r="C62" s="16" t="s">
        <v>93</v>
      </c>
      <c r="D62" s="17" t="s">
        <v>84</v>
      </c>
      <c r="E62" s="15" t="s">
        <v>91</v>
      </c>
      <c r="F62" s="15">
        <v>68.94</v>
      </c>
      <c r="G62" s="18">
        <f t="shared" si="1"/>
        <v>71.564</v>
      </c>
      <c r="H62" s="15">
        <v>4</v>
      </c>
      <c r="I62" s="52"/>
    </row>
    <row r="63" ht="20" customHeight="1" spans="1:9">
      <c r="A63" s="14">
        <v>61</v>
      </c>
      <c r="B63" s="15" t="s">
        <v>94</v>
      </c>
      <c r="C63" s="16" t="s">
        <v>95</v>
      </c>
      <c r="D63" s="17" t="s">
        <v>84</v>
      </c>
      <c r="E63" s="15" t="s">
        <v>91</v>
      </c>
      <c r="F63" s="15">
        <v>60.28</v>
      </c>
      <c r="G63" s="18">
        <f t="shared" si="1"/>
        <v>66.368</v>
      </c>
      <c r="H63" s="15">
        <v>5</v>
      </c>
      <c r="I63" s="52"/>
    </row>
    <row r="64" ht="20" customHeight="1" spans="1:9">
      <c r="A64" s="19">
        <v>62</v>
      </c>
      <c r="B64" s="20" t="s">
        <v>96</v>
      </c>
      <c r="C64" s="21" t="s">
        <v>97</v>
      </c>
      <c r="D64" s="22" t="s">
        <v>84</v>
      </c>
      <c r="E64" s="20" t="s">
        <v>98</v>
      </c>
      <c r="F64" s="20">
        <v>0</v>
      </c>
      <c r="G64" s="23">
        <f t="shared" si="1"/>
        <v>30</v>
      </c>
      <c r="H64" s="20">
        <v>6</v>
      </c>
      <c r="I64" s="53"/>
    </row>
  </sheetData>
  <mergeCells count="1">
    <mergeCell ref="A1:I1"/>
  </mergeCells>
  <pageMargins left="0.751388888888889" right="0.751388888888889" top="1" bottom="1" header="0.5" footer="0.5"/>
  <pageSetup paperSize="9" scale="83" fitToHeight="0" orientation="portrait" horizontalDpi="600"/>
  <headerFooter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ZHR</dc:creator>
  <cp:lastModifiedBy>当微风撩起了你的裙䙓</cp:lastModifiedBy>
  <dcterms:created xsi:type="dcterms:W3CDTF">2024-11-25T02:43:00Z</dcterms:created>
  <dcterms:modified xsi:type="dcterms:W3CDTF">2024-12-08T10:32:23Z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90DF7E87F8A548C788EFF65D4EA41610_13</vt:lpwstr>
  </property>
  <property fmtid="{D5CDD505-2E9C-101B-9397-08002B2CF9AE}" pid="3" name="KSOProductBuildVer">
    <vt:lpwstr>2052-12.1.0.19302</vt:lpwstr>
  </property>
</Properties>
</file>