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230" windowHeight="11610"/>
  </bookViews>
  <sheets>
    <sheet name="L0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<sst xmlns="http://schemas.openxmlformats.org/spreadsheetml/2006/main" count="340" uniqueCount="324">
  <si>
    <t>2022年双台子区政府性基金收支决算公开表</t>
  </si>
  <si>
    <t>单位:万元</t>
  </si>
  <si>
    <t>科目名称</t>
  </si>
  <si>
    <t>决算数</t>
  </si>
  <si>
    <t>政府性基金预算收入</t>
  </si>
  <si>
    <t>政府性基金预算支出</t>
  </si>
  <si>
    <t>政府性基金收入(款)</t>
  </si>
  <si>
    <t>科学技术支出</t>
  </si>
  <si>
    <t xml:space="preserve">  农网还贷资金收入</t>
  </si>
  <si>
    <t xml:space="preserve">  核电站乏燃料处理处置基金支出</t>
  </si>
  <si>
    <t xml:space="preserve">    中央农网还贷资金收入</t>
  </si>
  <si>
    <t xml:space="preserve">    乏燃料运输</t>
  </si>
  <si>
    <t xml:space="preserve">    地方农网还贷资金收入</t>
  </si>
  <si>
    <t xml:space="preserve">    乏燃料离堆贮存</t>
  </si>
  <si>
    <t xml:space="preserve">  铁路建设基金收入</t>
  </si>
  <si>
    <t xml:space="preserve">    乏燃料后处理</t>
  </si>
  <si>
    <t xml:space="preserve">  民航发展基金收入</t>
  </si>
  <si>
    <t xml:space="preserve">    高放废物的处理处置</t>
  </si>
  <si>
    <t xml:space="preserve">  海南省高等级公路车辆通行附加费收入</t>
  </si>
  <si>
    <t xml:space="preserve">    乏燃料后处理厂的建设、运行、改造和退役</t>
  </si>
  <si>
    <t xml:space="preserve">  旅游发展基金收入</t>
  </si>
  <si>
    <t xml:space="preserve">    其他乏燃料处理处置基金支出</t>
  </si>
  <si>
    <t xml:space="preserve">  国家电影事业发展专项资金收入</t>
  </si>
  <si>
    <t>文化旅游体育与传媒支出</t>
  </si>
  <si>
    <t xml:space="preserve">  国有土地收益基金收入</t>
  </si>
  <si>
    <t xml:space="preserve">  国家电影事业发展专项资金安排的支出</t>
  </si>
  <si>
    <t xml:space="preserve">  农业土地开发资金收入</t>
  </si>
  <si>
    <t xml:space="preserve">    资助国产影片放映</t>
  </si>
  <si>
    <t xml:space="preserve">  国有土地使用权出让收入</t>
  </si>
  <si>
    <t xml:space="preserve">    资助影院建设</t>
  </si>
  <si>
    <t xml:space="preserve">    土地出让价款收入</t>
  </si>
  <si>
    <t xml:space="preserve">    资助少数民族语电影译制</t>
  </si>
  <si>
    <t xml:space="preserve">    补缴的土地价款</t>
  </si>
  <si>
    <t xml:space="preserve">    购买农村电影公益性放映版权服务</t>
  </si>
  <si>
    <t xml:space="preserve">    划拨土地收入</t>
  </si>
  <si>
    <t xml:space="preserve">    其他国家电影事业发展专项资金支出</t>
  </si>
  <si>
    <t xml:space="preserve">    缴纳新增建设用地土地有偿使用费</t>
  </si>
  <si>
    <t xml:space="preserve">  旅游发展基金支出</t>
  </si>
  <si>
    <t xml:space="preserve">    其他土地出让收入</t>
  </si>
  <si>
    <t xml:space="preserve">    宣传促销</t>
  </si>
  <si>
    <t xml:space="preserve">  大中型水库移民后期扶持基金收入</t>
  </si>
  <si>
    <t xml:space="preserve">    行业规划</t>
  </si>
  <si>
    <t xml:space="preserve">  大中型水库库区基金收入</t>
  </si>
  <si>
    <t xml:space="preserve">    旅游事业补助</t>
  </si>
  <si>
    <t xml:space="preserve">    中央大中型水库库区基金收入</t>
  </si>
  <si>
    <t xml:space="preserve">    地方旅游开发项目补助</t>
  </si>
  <si>
    <t xml:space="preserve">    地方大中型水库库区基金收入</t>
  </si>
  <si>
    <t xml:space="preserve">    其他旅游发展基金支出</t>
  </si>
  <si>
    <t xml:space="preserve">  三峡水库库区基金收入</t>
  </si>
  <si>
    <t xml:space="preserve">  国家电影事业发展专项资金对应专项债务收入安排的支出</t>
  </si>
  <si>
    <t xml:space="preserve">  中央特别国债经营基金收入</t>
  </si>
  <si>
    <t xml:space="preserve">    资助城市影院</t>
  </si>
  <si>
    <t xml:space="preserve">  中央特别国债经营基金财务收入</t>
  </si>
  <si>
    <t xml:space="preserve">    其他国家电影事业发展专项资金对应专项债务收入支出</t>
  </si>
  <si>
    <t xml:space="preserve">  彩票公益金收入</t>
  </si>
  <si>
    <t>社会保障和就业支出</t>
  </si>
  <si>
    <t xml:space="preserve">    福利彩票公益金收入</t>
  </si>
  <si>
    <t xml:space="preserve">  大中型水库移民后期扶持基金支出</t>
  </si>
  <si>
    <t xml:space="preserve">    体育彩票公益金收入</t>
  </si>
  <si>
    <t xml:space="preserve">    移民补助</t>
  </si>
  <si>
    <t xml:space="preserve">  城市基础设施配套费收入</t>
  </si>
  <si>
    <t xml:space="preserve">    基础设施建设和经济发展</t>
  </si>
  <si>
    <t xml:space="preserve">  小型水库移民扶助基金收入</t>
  </si>
  <si>
    <t xml:space="preserve">    其他大中型水库移民后期扶持基金支出</t>
  </si>
  <si>
    <t xml:space="preserve">  国家重大水利工程建设基金收入</t>
  </si>
  <si>
    <t xml:space="preserve">  小型水库移民扶助基金安排的支出</t>
  </si>
  <si>
    <t xml:space="preserve">    中央重大水利工程建设资金</t>
  </si>
  <si>
    <t xml:space="preserve">    地方重大水利工程建设资金</t>
  </si>
  <si>
    <t xml:space="preserve">  车辆通行费</t>
  </si>
  <si>
    <t xml:space="preserve">    其他小型水库移民扶助基金支出</t>
  </si>
  <si>
    <t xml:space="preserve">  核电站乏燃料处理处置基金收入</t>
  </si>
  <si>
    <t xml:space="preserve">  小型水库移民扶助基金对应专项债务收入安排的支出</t>
  </si>
  <si>
    <t xml:space="preserve">  可再生能源电价附加收入</t>
  </si>
  <si>
    <t xml:space="preserve">  船舶油污损害赔偿基金收入</t>
  </si>
  <si>
    <t xml:space="preserve">    其他小型水库移民扶助基金对应专项债务收入安排的支出</t>
  </si>
  <si>
    <t xml:space="preserve">  废弃电器电子产品处理基金收入</t>
  </si>
  <si>
    <t>节能环保支出</t>
  </si>
  <si>
    <t xml:space="preserve">    税务部门征收的废弃电器电子产品处理基金收入</t>
  </si>
  <si>
    <t xml:space="preserve">  可再生能源电价附加收入安排的支出</t>
  </si>
  <si>
    <t xml:space="preserve">    海关征收的废弃电器电子产品处理基金收入</t>
  </si>
  <si>
    <t xml:space="preserve">    风力发电补助</t>
  </si>
  <si>
    <t xml:space="preserve">  污水处理费收入</t>
  </si>
  <si>
    <t xml:space="preserve">    太阳能发电补助</t>
  </si>
  <si>
    <t xml:space="preserve">  彩票发行机构和彩票销售机构的业务费用</t>
  </si>
  <si>
    <t xml:space="preserve">    生物质能发电补助</t>
  </si>
  <si>
    <t xml:space="preserve">    福利彩票发行机构的业务费用</t>
  </si>
  <si>
    <t xml:space="preserve">    其他可再生能源电价附加收入安排的支出</t>
  </si>
  <si>
    <t xml:space="preserve">    体育彩票发行机构的业务费用</t>
  </si>
  <si>
    <t xml:space="preserve">  废弃电器电子产品处理基金支出</t>
  </si>
  <si>
    <t xml:space="preserve">    福利彩票销售机构的业务费用</t>
  </si>
  <si>
    <t xml:space="preserve">    回收处理费用补贴</t>
  </si>
  <si>
    <t xml:space="preserve">    体育彩票销售机构的业务费用</t>
  </si>
  <si>
    <t xml:space="preserve">    信息系统建设</t>
  </si>
  <si>
    <t xml:space="preserve">    彩票兑奖周转金</t>
  </si>
  <si>
    <t xml:space="preserve">    基金征管经费</t>
  </si>
  <si>
    <t xml:space="preserve">    彩票发行销售风险基金</t>
  </si>
  <si>
    <t xml:space="preserve">    其他废弃电器电子产品处理基金支出</t>
  </si>
  <si>
    <t xml:space="preserve">    彩票市场调控资金收入</t>
  </si>
  <si>
    <t>城乡社区支出</t>
  </si>
  <si>
    <t xml:space="preserve">  抗疫特别国债财务基金收入</t>
  </si>
  <si>
    <t xml:space="preserve">  国有土地使用权出让收入安排的支出</t>
  </si>
  <si>
    <t xml:space="preserve">  其他政府性基金收入</t>
  </si>
  <si>
    <t xml:space="preserve">    征地和拆迁补偿支出</t>
  </si>
  <si>
    <t>专项债务对应项目专项收入</t>
  </si>
  <si>
    <t xml:space="preserve">    土地开发支出</t>
  </si>
  <si>
    <t xml:space="preserve">  海南省高等级公路车辆通行附加费专项债务对应项目专项收入  </t>
  </si>
  <si>
    <t xml:space="preserve">    城市建设支出</t>
  </si>
  <si>
    <t xml:space="preserve">  国家电影事业发展专项资金专项债务对应项目专项收入  </t>
  </si>
  <si>
    <t xml:space="preserve">    农村基础设施建设支出</t>
  </si>
  <si>
    <t xml:space="preserve">  国有土地使用权出让金专项债务对应项目专项收入  </t>
  </si>
  <si>
    <t xml:space="preserve">    补助被征地农民支出</t>
  </si>
  <si>
    <t xml:space="preserve">    土地储备专项债券对应项目专项收入      </t>
  </si>
  <si>
    <t xml:space="preserve">    土地出让业务支出</t>
  </si>
  <si>
    <t xml:space="preserve">    棚户区改造专项债券对应项目专项收入  </t>
  </si>
  <si>
    <t xml:space="preserve">    廉租住房支出</t>
  </si>
  <si>
    <t xml:space="preserve">    其他国有土地使用权出让金专项债务对应项目专项收入  </t>
  </si>
  <si>
    <t xml:space="preserve">    支付破产或改制企业职工安置费</t>
  </si>
  <si>
    <t xml:space="preserve">  农业土地开发资金专项债务对应项目专项收入  </t>
  </si>
  <si>
    <t xml:space="preserve">    棚户区改造支出</t>
  </si>
  <si>
    <t xml:space="preserve">  大中型水库库区基金专项债务对应项目专项收入  </t>
  </si>
  <si>
    <t xml:space="preserve">    公共租赁住房支出</t>
  </si>
  <si>
    <t xml:space="preserve">  城市基础设施配套费专项债务对应项目专项收入  </t>
  </si>
  <si>
    <t xml:space="preserve">    保障性住房租金补贴</t>
  </si>
  <si>
    <t xml:space="preserve">  小型水库移民扶助基金专项债务对应项目专项收入  </t>
  </si>
  <si>
    <t xml:space="preserve">    农业生产发展支出</t>
  </si>
  <si>
    <t xml:space="preserve">  国家重大水利工程建设基金专项债务对应项目专项收入  </t>
  </si>
  <si>
    <t xml:space="preserve">    农村社会事业支出</t>
  </si>
  <si>
    <t xml:space="preserve">  车辆通行费专项债务对应项目专项收入  </t>
  </si>
  <si>
    <t xml:space="preserve">    农业农村生态环境支出</t>
  </si>
  <si>
    <t xml:space="preserve">    政府收费公路专项债券对应项目专项收入  </t>
  </si>
  <si>
    <t xml:space="preserve">    其他国有土地使用权出让收入安排的支出</t>
  </si>
  <si>
    <t xml:space="preserve">    其他车辆通行费专项债务对应项目专项收入  </t>
  </si>
  <si>
    <t xml:space="preserve">  国有土地收益基金安排的支出</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</si>
  <si>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</si>
  <si>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</si>
  <si>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</si>
  <si>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其他国有土地收益基金支出</t>
  </si>
  <si>
    <t xml:space="preserve">    其他政府性基金专项债务对应项目专项收入  </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</si>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</sst>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xf numFmtId="0" fontId="0" fillId="0" borderId="0" xfId="0" applyFill="1"/>
    <xf numFmtId="0" fontId="1" fillId="0" borderId="0" xfId="0" applyNumberFormat="1" applyFont="1" applyFill="1" applyAlignment="1" applyProtection="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Fill="1" applyAlignment="1">
      <alignment horizontal="right" vertical="center"/>
    </xf>
    <xf numFmtId="0" fontId="3" fillId="0" borderId="1" xfId="0" applyNumberFormat="1" applyFont="1" applyFill="1" applyBorder="1" applyAlignment="1" applyProtection="1">
      <alignment horizontal="center" vertical="center"/>
    </xf>
    <xf numFmtId="3" fontId="2"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3" fontId="2"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3" fontId="2" fillId="0" borderId="4" xfId="0" applyNumberFormat="1" applyFont="1" applyFill="1" applyBorder="1" applyAlignment="1" applyProtection="1">
      <alignment horizontal="right" vertical="center"/>
    </xf>
    <xf numFmtId="0" fontId="0" fillId="0" borderId="1" xfId="0" applyFill="1" applyBorder="1"/>
    <xf numFmtId="0" fontId="0" fillId="0" borderId="1" xfId="0" applyBorder="1"/>
    <xf numFmtId="0" fontId="3"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8"/>
  <sheetViews>
    <sheetView showGridLines="0" showZeros="0" tabSelected="1" topLeftCell="A241" workbookViewId="0">
      <selection activeCell="B274" sqref="B274"/>
    </sheetView>
  </sheetViews>
  <sheetFormatPr defaultColWidth="12.125" defaultRowHeight="15.6" customHeight="1" outlineLevelCol="3"/>
  <cols>
    <col min="1" max="1" width="49.375" customWidth="1"/>
    <col min="2" max="2" width="8.875" customWidth="1"/>
    <col min="3" max="3" width="59.125" style="1" customWidth="1"/>
    <col min="4" max="4" width="12.125" style="1" customWidth="1"/>
    <col min="5" max="254" width="12.125" customWidth="1"/>
  </cols>
  <sheetData>
    <row r="1" ht="40.5" customHeight="1" spans="1:4">
      <c r="A1" s="2" t="s">
        <v>0</v>
      </c>
      <c r="B1" s="2"/>
      <c r="C1" s="2"/>
      <c r="D1" s="2"/>
    </row>
    <row r="2" ht="17.1" customHeight="1" spans="1:2">
      <c r="A2" s="3"/>
      <c r="B2" s="4"/>
    </row>
    <row r="3" ht="17.1" customHeight="1" spans="1:4">
      <c r="A3" s="3"/>
      <c r="D3" s="5" t="s">
        <v>1</v>
      </c>
    </row>
    <row r="4" customFormat="1" ht="17.1" customHeight="1" spans="1:4">
      <c r="A4" s="6" t="s">
        <v>2</v>
      </c>
      <c r="B4" s="6" t="s">
        <v>3</v>
      </c>
      <c r="C4" s="6" t="s">
        <v>2</v>
      </c>
      <c r="D4" s="6" t="s">
        <v>3</v>
      </c>
    </row>
    <row r="5" customFormat="1" ht="17.1" customHeight="1" spans="1:4">
      <c r="A5" s="6" t="s">
        <v>4</v>
      </c>
      <c r="B5" s="7">
        <f>SUM(B6,B56)</f>
        <v>0</v>
      </c>
      <c r="C5" s="6" t="s">
        <v>5</v>
      </c>
      <c r="D5" s="7">
        <f>SUM(D6,D14,D30,D42,D53,D111,D135,D178,D183,D187,D214,D231,D248)</f>
        <v>18649</v>
      </c>
    </row>
    <row r="6" customFormat="1" ht="17.1" customHeight="1" spans="1:4">
      <c r="A6" s="8" t="s">
        <v>6</v>
      </c>
      <c r="B6" s="7">
        <f>SUM(B7,B10:B17,B23:B24,B27:B30,B33:B35,B38:B42,B45:B46,B54:B55)</f>
        <v>0</v>
      </c>
      <c r="C6" s="8" t="s">
        <v>7</v>
      </c>
      <c r="D6" s="7">
        <f>D7</f>
        <v>0</v>
      </c>
    </row>
    <row r="7" customFormat="1" ht="17.1" customHeight="1" spans="1:4">
      <c r="A7" s="8" t="s">
        <v>8</v>
      </c>
      <c r="B7" s="7">
        <f>SUM(B8:B9)</f>
        <v>0</v>
      </c>
      <c r="C7" s="8" t="s">
        <v>9</v>
      </c>
      <c r="D7" s="7">
        <f>SUM(D8:D13)</f>
        <v>0</v>
      </c>
    </row>
    <row r="8" customFormat="1" ht="17.1" customHeight="1" spans="1:4">
      <c r="A8" s="9" t="s">
        <v>10</v>
      </c>
      <c r="B8" s="7">
        <v>0</v>
      </c>
      <c r="C8" s="9" t="s">
        <v>11</v>
      </c>
      <c r="D8" s="7">
        <v>0</v>
      </c>
    </row>
    <row r="9" customFormat="1" ht="17.1" customHeight="1" spans="1:4">
      <c r="A9" s="9" t="s">
        <v>12</v>
      </c>
      <c r="B9" s="7">
        <v>0</v>
      </c>
      <c r="C9" s="9" t="s">
        <v>13</v>
      </c>
      <c r="D9" s="7">
        <v>0</v>
      </c>
    </row>
    <row r="10" customFormat="1" ht="17.1" customHeight="1" spans="1:4">
      <c r="A10" s="8" t="s">
        <v>14</v>
      </c>
      <c r="B10" s="7">
        <v>0</v>
      </c>
      <c r="C10" s="9" t="s">
        <v>15</v>
      </c>
      <c r="D10" s="7">
        <v>0</v>
      </c>
    </row>
    <row r="11" customFormat="1" ht="17.1" customHeight="1" spans="1:4">
      <c r="A11" s="8" t="s">
        <v>16</v>
      </c>
      <c r="B11" s="7">
        <v>0</v>
      </c>
      <c r="C11" s="9" t="s">
        <v>17</v>
      </c>
      <c r="D11" s="7">
        <v>0</v>
      </c>
    </row>
    <row r="12" customFormat="1" ht="17.1" customHeight="1" spans="1:4">
      <c r="A12" s="8" t="s">
        <v>18</v>
      </c>
      <c r="B12" s="7">
        <v>0</v>
      </c>
      <c r="C12" s="9" t="s">
        <v>19</v>
      </c>
      <c r="D12" s="7">
        <v>0</v>
      </c>
    </row>
    <row r="13" customFormat="1" ht="17.1" customHeight="1" spans="1:4">
      <c r="A13" s="8" t="s">
        <v>20</v>
      </c>
      <c r="B13" s="7">
        <v>0</v>
      </c>
      <c r="C13" s="9" t="s">
        <v>21</v>
      </c>
      <c r="D13" s="7">
        <v>0</v>
      </c>
    </row>
    <row r="14" customFormat="1" ht="17.1" customHeight="1" spans="1:4">
      <c r="A14" s="8" t="s">
        <v>22</v>
      </c>
      <c r="B14" s="7">
        <v>0</v>
      </c>
      <c r="C14" s="8" t="s">
        <v>23</v>
      </c>
      <c r="D14" s="7">
        <f>SUM(D15,D21,D27)</f>
        <v>0</v>
      </c>
    </row>
    <row r="15" customFormat="1" ht="17.1" customHeight="1" spans="1:4">
      <c r="A15" s="8" t="s">
        <v>24</v>
      </c>
      <c r="B15" s="7">
        <v>0</v>
      </c>
      <c r="C15" s="8" t="s">
        <v>25</v>
      </c>
      <c r="D15" s="7">
        <f>SUM(D16:D20)</f>
        <v>0</v>
      </c>
    </row>
    <row r="16" customFormat="1" ht="17.1" customHeight="1" spans="1:4">
      <c r="A16" s="8" t="s">
        <v>26</v>
      </c>
      <c r="B16" s="7">
        <v>0</v>
      </c>
      <c r="C16" s="9" t="s">
        <v>27</v>
      </c>
      <c r="D16" s="7">
        <v>0</v>
      </c>
    </row>
    <row r="17" customFormat="1" ht="17.1" customHeight="1" spans="1:4">
      <c r="A17" s="8" t="s">
        <v>28</v>
      </c>
      <c r="B17" s="7">
        <f>SUM(B18:B22)</f>
        <v>0</v>
      </c>
      <c r="C17" s="9" t="s">
        <v>29</v>
      </c>
      <c r="D17" s="7">
        <v>0</v>
      </c>
    </row>
    <row r="18" customFormat="1" ht="17.1" customHeight="1" spans="1:4">
      <c r="A18" s="9" t="s">
        <v>30</v>
      </c>
      <c r="B18" s="7"/>
      <c r="C18" s="9" t="s">
        <v>31</v>
      </c>
      <c r="D18" s="7">
        <v>0</v>
      </c>
    </row>
    <row r="19" customFormat="1" ht="17.1" customHeight="1" spans="1:4">
      <c r="A19" s="9" t="s">
        <v>32</v>
      </c>
      <c r="B19" s="7">
        <v>0</v>
      </c>
      <c r="C19" s="9" t="s">
        <v>33</v>
      </c>
      <c r="D19" s="7">
        <v>0</v>
      </c>
    </row>
    <row r="20" customFormat="1" ht="17.1" customHeight="1" spans="1:4">
      <c r="A20" s="9" t="s">
        <v>34</v>
      </c>
      <c r="B20" s="7">
        <v>0</v>
      </c>
      <c r="C20" s="9" t="s">
        <v>35</v>
      </c>
      <c r="D20" s="7">
        <v>0</v>
      </c>
    </row>
    <row r="21" customFormat="1" ht="17.1" customHeight="1" spans="1:4">
      <c r="A21" s="9" t="s">
        <v>36</v>
      </c>
      <c r="B21" s="7">
        <v>0</v>
      </c>
      <c r="C21" s="8" t="s">
        <v>37</v>
      </c>
      <c r="D21" s="7">
        <f>SUM(D22:D26)</f>
        <v>0</v>
      </c>
    </row>
    <row r="22" customFormat="1" ht="17.1" customHeight="1" spans="1:4">
      <c r="A22" s="9" t="s">
        <v>38</v>
      </c>
      <c r="B22" s="7">
        <v>0</v>
      </c>
      <c r="C22" s="9" t="s">
        <v>39</v>
      </c>
      <c r="D22" s="7">
        <v>0</v>
      </c>
    </row>
    <row r="23" customFormat="1" ht="17.1" customHeight="1" spans="1:4">
      <c r="A23" s="8" t="s">
        <v>40</v>
      </c>
      <c r="B23" s="7">
        <v>0</v>
      </c>
      <c r="C23" s="9" t="s">
        <v>41</v>
      </c>
      <c r="D23" s="7">
        <v>0</v>
      </c>
    </row>
    <row r="24" customFormat="1" ht="17.1" customHeight="1" spans="1:4">
      <c r="A24" s="8" t="s">
        <v>42</v>
      </c>
      <c r="B24" s="7">
        <f>SUM(B25:B26)</f>
        <v>0</v>
      </c>
      <c r="C24" s="9" t="s">
        <v>43</v>
      </c>
      <c r="D24" s="7">
        <v>0</v>
      </c>
    </row>
    <row r="25" customFormat="1" ht="17.1" customHeight="1" spans="1:4">
      <c r="A25" s="9" t="s">
        <v>44</v>
      </c>
      <c r="B25" s="7">
        <v>0</v>
      </c>
      <c r="C25" s="9" t="s">
        <v>45</v>
      </c>
      <c r="D25" s="7">
        <v>0</v>
      </c>
    </row>
    <row r="26" customFormat="1" ht="17.1" customHeight="1" spans="1:4">
      <c r="A26" s="9" t="s">
        <v>46</v>
      </c>
      <c r="B26" s="7">
        <v>0</v>
      </c>
      <c r="C26" s="9" t="s">
        <v>47</v>
      </c>
      <c r="D26" s="7">
        <v>0</v>
      </c>
    </row>
    <row r="27" customFormat="1" ht="17.1" customHeight="1" spans="1:4">
      <c r="A27" s="8" t="s">
        <v>48</v>
      </c>
      <c r="B27" s="7">
        <v>0</v>
      </c>
      <c r="C27" s="8" t="s">
        <v>49</v>
      </c>
      <c r="D27" s="7">
        <f>SUM(D28:D29)</f>
        <v>0</v>
      </c>
    </row>
    <row r="28" customFormat="1" ht="17.1" customHeight="1" spans="1:4">
      <c r="A28" s="8" t="s">
        <v>50</v>
      </c>
      <c r="B28" s="7">
        <v>0</v>
      </c>
      <c r="C28" s="9" t="s">
        <v>51</v>
      </c>
      <c r="D28" s="7">
        <v>0</v>
      </c>
    </row>
    <row r="29" customFormat="1" ht="17.1" customHeight="1" spans="1:4">
      <c r="A29" s="8" t="s">
        <v>52</v>
      </c>
      <c r="B29" s="7">
        <v>0</v>
      </c>
      <c r="C29" s="9" t="s">
        <v>53</v>
      </c>
      <c r="D29" s="7">
        <v>0</v>
      </c>
    </row>
    <row r="30" customFormat="1" ht="17.1" customHeight="1" spans="1:4">
      <c r="A30" s="8" t="s">
        <v>54</v>
      </c>
      <c r="B30" s="7">
        <f>SUM(B31:B32)</f>
        <v>0</v>
      </c>
      <c r="C30" s="8" t="s">
        <v>55</v>
      </c>
      <c r="D30" s="7">
        <f>SUM(D31,D35,D39)</f>
        <v>105</v>
      </c>
    </row>
    <row r="31" customFormat="1" ht="17.1" customHeight="1" spans="1:4">
      <c r="A31" s="9" t="s">
        <v>56</v>
      </c>
      <c r="B31" s="7">
        <v>0</v>
      </c>
      <c r="C31" s="8" t="s">
        <v>57</v>
      </c>
      <c r="D31" s="7">
        <f>SUM(D32:D34)</f>
        <v>105</v>
      </c>
    </row>
    <row r="32" customFormat="1" ht="17.1" customHeight="1" spans="1:4">
      <c r="A32" s="9" t="s">
        <v>58</v>
      </c>
      <c r="B32" s="7">
        <v>0</v>
      </c>
      <c r="C32" s="9" t="s">
        <v>59</v>
      </c>
      <c r="D32" s="7">
        <v>105</v>
      </c>
    </row>
    <row r="33" customFormat="1" ht="17.1" customHeight="1" spans="1:4">
      <c r="A33" s="8" t="s">
        <v>60</v>
      </c>
      <c r="B33" s="7"/>
      <c r="C33" s="9" t="s">
        <v>61</v>
      </c>
      <c r="D33" s="7">
        <v>0</v>
      </c>
    </row>
    <row r="34" customFormat="1" ht="17.1" customHeight="1" spans="1:4">
      <c r="A34" s="8" t="s">
        <v>62</v>
      </c>
      <c r="B34" s="7">
        <v>0</v>
      </c>
      <c r="C34" s="9" t="s">
        <v>63</v>
      </c>
      <c r="D34" s="7">
        <v>0</v>
      </c>
    </row>
    <row r="35" customFormat="1" ht="17.1" customHeight="1" spans="1:4">
      <c r="A35" s="8" t="s">
        <v>64</v>
      </c>
      <c r="B35" s="7">
        <f>SUM(B36:B37)</f>
        <v>0</v>
      </c>
      <c r="C35" s="8" t="s">
        <v>65</v>
      </c>
      <c r="D35" s="7">
        <f>SUM(D36:D38)</f>
        <v>0</v>
      </c>
    </row>
    <row r="36" customFormat="1" ht="17.1" customHeight="1" spans="1:4">
      <c r="A36" s="9" t="s">
        <v>66</v>
      </c>
      <c r="B36" s="7">
        <v>0</v>
      </c>
      <c r="C36" s="9" t="s">
        <v>59</v>
      </c>
      <c r="D36" s="7">
        <v>0</v>
      </c>
    </row>
    <row r="37" customFormat="1" ht="17.1" customHeight="1" spans="1:4">
      <c r="A37" s="9" t="s">
        <v>67</v>
      </c>
      <c r="B37" s="7">
        <v>0</v>
      </c>
      <c r="C37" s="9" t="s">
        <v>61</v>
      </c>
      <c r="D37" s="7">
        <v>0</v>
      </c>
    </row>
    <row r="38" customFormat="1" ht="17.1" customHeight="1" spans="1:4">
      <c r="A38" s="8" t="s">
        <v>68</v>
      </c>
      <c r="B38" s="7">
        <v>0</v>
      </c>
      <c r="C38" s="9" t="s">
        <v>69</v>
      </c>
      <c r="D38" s="7">
        <v>0</v>
      </c>
    </row>
    <row r="39" customFormat="1" ht="17.1" customHeight="1" spans="1:4">
      <c r="A39" s="8" t="s">
        <v>70</v>
      </c>
      <c r="B39" s="7">
        <v>0</v>
      </c>
      <c r="C39" s="8" t="s">
        <v>71</v>
      </c>
      <c r="D39" s="7">
        <f>SUM(D40:D41)</f>
        <v>0</v>
      </c>
    </row>
    <row r="40" customFormat="1" ht="17.1" customHeight="1" spans="1:4">
      <c r="A40" s="8" t="s">
        <v>72</v>
      </c>
      <c r="B40" s="7">
        <v>0</v>
      </c>
      <c r="C40" s="9" t="s">
        <v>61</v>
      </c>
      <c r="D40" s="7">
        <v>0</v>
      </c>
    </row>
    <row r="41" customFormat="1" ht="17.1" customHeight="1" spans="1:4">
      <c r="A41" s="8" t="s">
        <v>73</v>
      </c>
      <c r="B41" s="7">
        <v>0</v>
      </c>
      <c r="C41" s="9" t="s">
        <v>74</v>
      </c>
      <c r="D41" s="7">
        <v>0</v>
      </c>
    </row>
    <row r="42" customFormat="1" ht="17.1" customHeight="1" spans="1:4">
      <c r="A42" s="8" t="s">
        <v>75</v>
      </c>
      <c r="B42" s="7">
        <f>SUM(B43:B44)</f>
        <v>0</v>
      </c>
      <c r="C42" s="8" t="s">
        <v>76</v>
      </c>
      <c r="D42" s="7">
        <f>SUM(D43,D48)</f>
        <v>0</v>
      </c>
    </row>
    <row r="43" customFormat="1" ht="17.1" customHeight="1" spans="1:4">
      <c r="A43" s="9" t="s">
        <v>77</v>
      </c>
      <c r="B43" s="7">
        <v>0</v>
      </c>
      <c r="C43" s="8" t="s">
        <v>78</v>
      </c>
      <c r="D43" s="7">
        <f>SUM(D44:D47)</f>
        <v>0</v>
      </c>
    </row>
    <row r="44" customFormat="1" ht="17.1" customHeight="1" spans="1:4">
      <c r="A44" s="9" t="s">
        <v>79</v>
      </c>
      <c r="B44" s="7">
        <v>0</v>
      </c>
      <c r="C44" s="9" t="s">
        <v>80</v>
      </c>
      <c r="D44" s="7">
        <v>0</v>
      </c>
    </row>
    <row r="45" customFormat="1" ht="17.1" customHeight="1" spans="1:4">
      <c r="A45" s="8" t="s">
        <v>81</v>
      </c>
      <c r="B45" s="7">
        <v>0</v>
      </c>
      <c r="C45" s="9" t="s">
        <v>82</v>
      </c>
      <c r="D45" s="7">
        <v>0</v>
      </c>
    </row>
    <row r="46" customFormat="1" ht="17.1" customHeight="1" spans="1:4">
      <c r="A46" s="8" t="s">
        <v>83</v>
      </c>
      <c r="B46" s="7">
        <f>SUM(B47:B53)</f>
        <v>0</v>
      </c>
      <c r="C46" s="9" t="s">
        <v>84</v>
      </c>
      <c r="D46" s="7">
        <v>0</v>
      </c>
    </row>
    <row r="47" customFormat="1" ht="17.1" customHeight="1" spans="1:4">
      <c r="A47" s="9" t="s">
        <v>85</v>
      </c>
      <c r="B47" s="7">
        <v>0</v>
      </c>
      <c r="C47" s="9" t="s">
        <v>86</v>
      </c>
      <c r="D47" s="7">
        <v>0</v>
      </c>
    </row>
    <row r="48" customFormat="1" ht="17.1" customHeight="1" spans="1:4">
      <c r="A48" s="9" t="s">
        <v>87</v>
      </c>
      <c r="B48" s="7">
        <v>0</v>
      </c>
      <c r="C48" s="8" t="s">
        <v>88</v>
      </c>
      <c r="D48" s="7">
        <f>SUM(D49:D52)</f>
        <v>0</v>
      </c>
    </row>
    <row r="49" customFormat="1" ht="17.1" customHeight="1" spans="1:4">
      <c r="A49" s="9" t="s">
        <v>89</v>
      </c>
      <c r="B49" s="7">
        <v>0</v>
      </c>
      <c r="C49" s="9" t="s">
        <v>90</v>
      </c>
      <c r="D49" s="7">
        <v>0</v>
      </c>
    </row>
    <row r="50" customFormat="1" ht="17.1" customHeight="1" spans="1:4">
      <c r="A50" s="9" t="s">
        <v>91</v>
      </c>
      <c r="B50" s="7">
        <v>0</v>
      </c>
      <c r="C50" s="9" t="s">
        <v>92</v>
      </c>
      <c r="D50" s="7">
        <v>0</v>
      </c>
    </row>
    <row r="51" customFormat="1" ht="17.1" customHeight="1" spans="1:4">
      <c r="A51" s="9" t="s">
        <v>93</v>
      </c>
      <c r="B51" s="7">
        <v>0</v>
      </c>
      <c r="C51" s="9" t="s">
        <v>94</v>
      </c>
      <c r="D51" s="7">
        <v>0</v>
      </c>
    </row>
    <row r="52" customFormat="1" ht="17.1" customHeight="1" spans="1:4">
      <c r="A52" s="9" t="s">
        <v>95</v>
      </c>
      <c r="B52" s="7">
        <v>0</v>
      </c>
      <c r="C52" s="9" t="s">
        <v>96</v>
      </c>
      <c r="D52" s="7">
        <v>0</v>
      </c>
    </row>
    <row r="53" customFormat="1" ht="17.1" customHeight="1" spans="1:4">
      <c r="A53" s="9" t="s">
        <v>97</v>
      </c>
      <c r="B53" s="10">
        <v>0</v>
      </c>
      <c r="C53" s="8" t="s">
        <v>98</v>
      </c>
      <c r="D53" s="7">
        <f>SUM(D54,D70,D74:D75,D81,D85,D89,D93,D99,D102)</f>
        <v>0</v>
      </c>
    </row>
    <row r="54" customFormat="1" ht="17.1" customHeight="1" spans="1:4">
      <c r="A54" s="11" t="s">
        <v>99</v>
      </c>
      <c r="B54" s="7">
        <v>0</v>
      </c>
      <c r="C54" s="8" t="s">
        <v>100</v>
      </c>
      <c r="D54" s="7">
        <f>SUM(D55:D69)</f>
        <v>0</v>
      </c>
    </row>
    <row r="55" customFormat="1" ht="17.1" customHeight="1" spans="1:4">
      <c r="A55" s="8" t="s">
        <v>101</v>
      </c>
      <c r="B55" s="12">
        <v>0</v>
      </c>
      <c r="C55" s="9" t="s">
        <v>102</v>
      </c>
      <c r="D55" s="7"/>
    </row>
    <row r="56" customFormat="1" ht="17.1" customHeight="1" spans="1:4">
      <c r="A56" s="8" t="s">
        <v>103</v>
      </c>
      <c r="B56" s="7">
        <f>SUM(B57:B59,B63:B68,B71:B72)</f>
        <v>0</v>
      </c>
      <c r="C56" s="9" t="s">
        <v>104</v>
      </c>
      <c r="D56" s="7">
        <v>0</v>
      </c>
    </row>
    <row r="57" customFormat="1" ht="17.1" customHeight="1" spans="1:4">
      <c r="A57" s="8" t="s">
        <v>105</v>
      </c>
      <c r="B57" s="7">
        <v>0</v>
      </c>
      <c r="C57" s="9" t="s">
        <v>106</v>
      </c>
      <c r="D57" s="7">
        <v>0</v>
      </c>
    </row>
    <row r="58" customFormat="1" ht="17.1" customHeight="1" spans="1:4">
      <c r="A58" s="8" t="s">
        <v>107</v>
      </c>
      <c r="B58" s="7">
        <v>0</v>
      </c>
      <c r="C58" s="9" t="s">
        <v>108</v>
      </c>
      <c r="D58" s="7">
        <v>0</v>
      </c>
    </row>
    <row r="59" customFormat="1" ht="17.1" customHeight="1" spans="1:4">
      <c r="A59" s="8" t="s">
        <v>109</v>
      </c>
      <c r="B59" s="7">
        <f>SUM(B60:B62)</f>
        <v>0</v>
      </c>
      <c r="C59" s="9" t="s">
        <v>110</v>
      </c>
      <c r="D59" s="7">
        <v>0</v>
      </c>
    </row>
    <row r="60" customFormat="1" ht="17.1" customHeight="1" spans="1:4">
      <c r="A60" s="9" t="s">
        <v>111</v>
      </c>
      <c r="B60" s="7">
        <v>0</v>
      </c>
      <c r="C60" s="9" t="s">
        <v>112</v>
      </c>
      <c r="D60" s="7">
        <v>0</v>
      </c>
    </row>
    <row r="61" customFormat="1" customHeight="1" spans="1:4">
      <c r="A61" s="9" t="s">
        <v>113</v>
      </c>
      <c r="B61" s="7">
        <v>0</v>
      </c>
      <c r="C61" s="9" t="s">
        <v>114</v>
      </c>
      <c r="D61" s="7">
        <v>0</v>
      </c>
    </row>
    <row r="62" customFormat="1" customHeight="1" spans="1:4">
      <c r="A62" s="9" t="s">
        <v>115</v>
      </c>
      <c r="B62" s="7">
        <v>0</v>
      </c>
      <c r="C62" s="9" t="s">
        <v>116</v>
      </c>
      <c r="D62" s="7">
        <v>0</v>
      </c>
    </row>
    <row r="63" customFormat="1" customHeight="1" spans="1:4">
      <c r="A63" s="8" t="s">
        <v>117</v>
      </c>
      <c r="B63" s="7">
        <v>0</v>
      </c>
      <c r="C63" s="9" t="s">
        <v>118</v>
      </c>
      <c r="D63" s="7">
        <v>0</v>
      </c>
    </row>
    <row r="64" customFormat="1" customHeight="1" spans="1:4">
      <c r="A64" s="8" t="s">
        <v>119</v>
      </c>
      <c r="B64" s="7">
        <v>0</v>
      </c>
      <c r="C64" s="9" t="s">
        <v>120</v>
      </c>
      <c r="D64" s="7">
        <v>0</v>
      </c>
    </row>
    <row r="65" customFormat="1" customHeight="1" spans="1:4">
      <c r="A65" s="8" t="s">
        <v>121</v>
      </c>
      <c r="B65" s="7">
        <v>0</v>
      </c>
      <c r="C65" s="9" t="s">
        <v>122</v>
      </c>
      <c r="D65" s="7">
        <v>0</v>
      </c>
    </row>
    <row r="66" customFormat="1" customHeight="1" spans="1:4">
      <c r="A66" s="8" t="s">
        <v>123</v>
      </c>
      <c r="B66" s="7">
        <v>0</v>
      </c>
      <c r="C66" s="9" t="s">
        <v>124</v>
      </c>
      <c r="D66" s="7"/>
    </row>
    <row r="67" customFormat="1" customHeight="1" spans="1:4">
      <c r="A67" s="8" t="s">
        <v>125</v>
      </c>
      <c r="B67" s="7">
        <v>0</v>
      </c>
      <c r="C67" s="9" t="s">
        <v>126</v>
      </c>
      <c r="D67" s="7"/>
    </row>
    <row r="68" customFormat="1" customHeight="1" spans="1:4">
      <c r="A68" s="8" t="s">
        <v>127</v>
      </c>
      <c r="B68" s="7">
        <f>SUM(B69:B70)</f>
        <v>0</v>
      </c>
      <c r="C68" s="9" t="s">
        <v>128</v>
      </c>
      <c r="D68" s="7"/>
    </row>
    <row r="69" customFormat="1" customHeight="1" spans="1:4">
      <c r="A69" s="9" t="s">
        <v>129</v>
      </c>
      <c r="B69" s="7">
        <v>0</v>
      </c>
      <c r="C69" s="9" t="s">
        <v>130</v>
      </c>
      <c r="D69" s="7">
        <v>0</v>
      </c>
    </row>
    <row r="70" customFormat="1" customHeight="1" spans="1:4">
      <c r="A70" s="9" t="s">
        <v>131</v>
      </c>
      <c r="B70" s="7">
        <v>0</v>
      </c>
      <c r="C70" s="8" t="s">
        <v>132</v>
      </c>
      <c r="D70" s="7">
        <f>SUM(D71:D73)</f>
        <v>0</v>
      </c>
    </row>
    <row r="71" customFormat="1" customHeight="1" spans="1:4">
      <c r="A71" s="8" t="s">
        <v>133</v>
      </c>
      <c r="B71" s="7">
        <v>0</v>
      </c>
      <c r="C71" s="9" t="s">
        <v>102</v>
      </c>
      <c r="D71" s="7">
        <v>0</v>
      </c>
    </row>
    <row r="72" customFormat="1" customHeight="1" spans="1:4">
      <c r="A72" s="8" t="s">
        <v>134</v>
      </c>
      <c r="B72" s="7">
        <f>SUM(B73:B74)</f>
        <v>0</v>
      </c>
      <c r="C72" s="9" t="s">
        <v>104</v>
      </c>
      <c r="D72" s="7">
        <v>0</v>
      </c>
    </row>
    <row r="73" customFormat="1" customHeight="1" spans="1:4">
      <c r="A73" s="9" t="s">
        <v>135</v>
      </c>
      <c r="B73" s="7">
        <v>0</v>
      </c>
      <c r="C73" s="9" t="s">
        <v>136</v>
      </c>
      <c r="D73" s="7">
        <v>0</v>
      </c>
    </row>
    <row r="74" customFormat="1" customHeight="1" spans="1:4">
      <c r="A74" s="9" t="s">
        <v>137</v>
      </c>
      <c r="B74" s="7">
        <v>0</v>
      </c>
      <c r="C74" s="8" t="s">
        <v>138</v>
      </c>
      <c r="D74" s="7">
        <v>0</v>
      </c>
    </row>
    <row r="75" customFormat="1" customHeight="1" spans="1:4">
      <c r="A75" s="13"/>
      <c r="B75" s="13"/>
      <c r="C75" s="8" t="s">
        <v>139</v>
      </c>
      <c r="D75" s="7">
        <f>SUM(D76:D80)</f>
        <v>0</v>
      </c>
    </row>
    <row r="76" customFormat="1" customHeight="1" spans="1:4">
      <c r="A76" s="13"/>
      <c r="B76" s="13"/>
      <c r="C76" s="9" t="s">
        <v>140</v>
      </c>
      <c r="D76" s="7">
        <v>0</v>
      </c>
    </row>
    <row r="77" customFormat="1" customHeight="1" spans="1:4">
      <c r="A77" s="13"/>
      <c r="B77" s="13"/>
      <c r="C77" s="9" t="s">
        <v>141</v>
      </c>
      <c r="D77" s="7">
        <v>0</v>
      </c>
    </row>
    <row r="78" customFormat="1" customHeight="1" spans="1:4">
      <c r="A78" s="13"/>
      <c r="B78" s="13"/>
      <c r="C78" s="9" t="s">
        <v>142</v>
      </c>
      <c r="D78" s="7">
        <v>0</v>
      </c>
    </row>
    <row r="79" customFormat="1" customHeight="1" spans="1:4">
      <c r="A79" s="13"/>
      <c r="B79" s="13"/>
      <c r="C79" s="9" t="s">
        <v>143</v>
      </c>
      <c r="D79" s="7">
        <v>0</v>
      </c>
    </row>
    <row r="80" customFormat="1" customHeight="1" spans="1:4">
      <c r="A80" s="13"/>
      <c r="B80" s="13"/>
      <c r="C80" s="9" t="s">
        <v>144</v>
      </c>
      <c r="D80" s="7">
        <v>0</v>
      </c>
    </row>
    <row r="81" customFormat="1" customHeight="1" spans="1:4">
      <c r="A81" s="13"/>
      <c r="B81" s="13"/>
      <c r="C81" s="8" t="s">
        <v>145</v>
      </c>
      <c r="D81" s="7">
        <f>SUM(D82:D84)</f>
        <v>0</v>
      </c>
    </row>
    <row r="82" customFormat="1" customHeight="1" spans="1:4">
      <c r="A82" s="13"/>
      <c r="B82" s="13"/>
      <c r="C82" s="9" t="s">
        <v>146</v>
      </c>
      <c r="D82" s="7">
        <v>0</v>
      </c>
    </row>
    <row r="83" customFormat="1" customHeight="1" spans="1:4">
      <c r="A83" s="13"/>
      <c r="B83" s="13"/>
      <c r="C83" s="9" t="s">
        <v>147</v>
      </c>
      <c r="D83" s="7">
        <v>0</v>
      </c>
    </row>
    <row r="84" customFormat="1" customHeight="1" spans="1:4">
      <c r="A84" s="13"/>
      <c r="B84" s="13"/>
      <c r="C84" s="9" t="s">
        <v>148</v>
      </c>
      <c r="D84" s="7">
        <v>0</v>
      </c>
    </row>
    <row r="85" customFormat="1" customHeight="1" spans="1:4">
      <c r="A85" s="13"/>
      <c r="B85" s="13"/>
      <c r="C85" s="8" t="s">
        <v>149</v>
      </c>
      <c r="D85" s="7">
        <f>SUM(D86:D88)</f>
        <v>0</v>
      </c>
    </row>
    <row r="86" customFormat="1" customHeight="1" spans="1:4">
      <c r="A86" s="13"/>
      <c r="B86" s="13"/>
      <c r="C86" s="9" t="s">
        <v>150</v>
      </c>
      <c r="D86" s="7">
        <v>0</v>
      </c>
    </row>
    <row r="87" customFormat="1" customHeight="1" spans="1:4">
      <c r="A87" s="13"/>
      <c r="B87" s="13"/>
      <c r="C87" s="9" t="s">
        <v>151</v>
      </c>
      <c r="D87" s="7">
        <v>0</v>
      </c>
    </row>
    <row r="88" customFormat="1" customHeight="1" spans="1:4">
      <c r="A88" s="13"/>
      <c r="B88" s="13"/>
      <c r="C88" s="9" t="s">
        <v>152</v>
      </c>
      <c r="D88" s="7">
        <v>0</v>
      </c>
    </row>
    <row r="89" customFormat="1" customHeight="1" spans="1:4">
      <c r="A89" s="13"/>
      <c r="B89" s="13"/>
      <c r="C89" s="8" t="s">
        <v>153</v>
      </c>
      <c r="D89" s="7">
        <f>SUM(D90:D92)</f>
        <v>0</v>
      </c>
    </row>
    <row r="90" customFormat="1" customHeight="1" spans="1:4">
      <c r="A90" s="13"/>
      <c r="B90" s="13"/>
      <c r="C90" s="9" t="s">
        <v>150</v>
      </c>
      <c r="D90" s="7">
        <v>0</v>
      </c>
    </row>
    <row r="91" customFormat="1" customHeight="1" spans="1:4">
      <c r="A91" s="13"/>
      <c r="B91" s="13"/>
      <c r="C91" s="9" t="s">
        <v>151</v>
      </c>
      <c r="D91" s="7">
        <v>0</v>
      </c>
    </row>
    <row r="92" customFormat="1" customHeight="1" spans="1:4">
      <c r="A92" s="13"/>
      <c r="B92" s="13"/>
      <c r="C92" s="9" t="s">
        <v>154</v>
      </c>
      <c r="D92" s="7">
        <v>0</v>
      </c>
    </row>
    <row r="93" customFormat="1" customHeight="1" spans="1:4">
      <c r="A93" s="13"/>
      <c r="B93" s="13"/>
      <c r="C93" s="8" t="s">
        <v>155</v>
      </c>
      <c r="D93" s="7">
        <f>SUM(D94:D98)</f>
        <v>0</v>
      </c>
    </row>
    <row r="94" customFormat="1" customHeight="1" spans="1:4">
      <c r="A94" s="13"/>
      <c r="B94" s="13"/>
      <c r="C94" s="9" t="s">
        <v>156</v>
      </c>
      <c r="D94" s="7">
        <v>0</v>
      </c>
    </row>
    <row r="95" customFormat="1" customHeight="1" spans="1:4">
      <c r="A95" s="13"/>
      <c r="B95" s="13"/>
      <c r="C95" s="9" t="s">
        <v>157</v>
      </c>
      <c r="D95" s="7">
        <v>0</v>
      </c>
    </row>
    <row r="96" customFormat="1" customHeight="1" spans="1:4">
      <c r="A96" s="13"/>
      <c r="B96" s="13"/>
      <c r="C96" s="9" t="s">
        <v>158</v>
      </c>
      <c r="D96" s="7">
        <v>0</v>
      </c>
    </row>
    <row r="97" customFormat="1" customHeight="1" spans="1:4">
      <c r="A97" s="13"/>
      <c r="B97" s="13"/>
      <c r="C97" s="9" t="s">
        <v>159</v>
      </c>
      <c r="D97" s="7">
        <v>0</v>
      </c>
    </row>
    <row r="98" customFormat="1" customHeight="1" spans="1:4">
      <c r="A98" s="13"/>
      <c r="B98" s="13"/>
      <c r="C98" s="9" t="s">
        <v>160</v>
      </c>
      <c r="D98" s="7">
        <v>0</v>
      </c>
    </row>
    <row r="99" customFormat="1" customHeight="1" spans="1:4">
      <c r="A99" s="13"/>
      <c r="B99" s="13"/>
      <c r="C99" s="8" t="s">
        <v>161</v>
      </c>
      <c r="D99" s="7">
        <f>SUM(D100:D101)</f>
        <v>0</v>
      </c>
    </row>
    <row r="100" customFormat="1" customHeight="1" spans="1:4">
      <c r="A100" s="13"/>
      <c r="B100" s="13"/>
      <c r="C100" s="9" t="s">
        <v>162</v>
      </c>
      <c r="D100" s="7">
        <v>0</v>
      </c>
    </row>
    <row r="101" customFormat="1" customHeight="1" spans="1:4">
      <c r="A101" s="13"/>
      <c r="B101" s="13"/>
      <c r="C101" s="9" t="s">
        <v>163</v>
      </c>
      <c r="D101" s="7">
        <v>0</v>
      </c>
    </row>
    <row r="102" customFormat="1" customHeight="1" spans="1:4">
      <c r="A102" s="13"/>
      <c r="B102" s="13"/>
      <c r="C102" s="8" t="s">
        <v>164</v>
      </c>
      <c r="D102" s="7">
        <f>SUM(D103:D110)</f>
        <v>0</v>
      </c>
    </row>
    <row r="103" customFormat="1" customHeight="1" spans="1:4">
      <c r="A103" s="13"/>
      <c r="B103" s="13"/>
      <c r="C103" s="9" t="s">
        <v>150</v>
      </c>
      <c r="D103" s="7">
        <v>0</v>
      </c>
    </row>
    <row r="104" customFormat="1" customHeight="1" spans="1:4">
      <c r="A104" s="13"/>
      <c r="B104" s="13"/>
      <c r="C104" s="9" t="s">
        <v>151</v>
      </c>
      <c r="D104" s="7">
        <v>0</v>
      </c>
    </row>
    <row r="105" customFormat="1" customHeight="1" spans="1:4">
      <c r="A105" s="13"/>
      <c r="B105" s="13"/>
      <c r="C105" s="9" t="s">
        <v>165</v>
      </c>
      <c r="D105" s="7">
        <v>0</v>
      </c>
    </row>
    <row r="106" customFormat="1" customHeight="1" spans="1:4">
      <c r="A106" s="13"/>
      <c r="B106" s="13"/>
      <c r="C106" s="9" t="s">
        <v>166</v>
      </c>
      <c r="D106" s="7">
        <v>0</v>
      </c>
    </row>
    <row r="107" customFormat="1" customHeight="1" spans="1:4">
      <c r="A107" s="13"/>
      <c r="B107" s="13"/>
      <c r="C107" s="9" t="s">
        <v>167</v>
      </c>
      <c r="D107" s="7">
        <v>0</v>
      </c>
    </row>
    <row r="108" customFormat="1" customHeight="1" spans="1:4">
      <c r="A108" s="13"/>
      <c r="B108" s="13"/>
      <c r="C108" s="9" t="s">
        <v>168</v>
      </c>
      <c r="D108" s="7">
        <v>0</v>
      </c>
    </row>
    <row r="109" customFormat="1" customHeight="1" spans="1:4">
      <c r="A109" s="13"/>
      <c r="B109" s="13"/>
      <c r="C109" s="9" t="s">
        <v>169</v>
      </c>
      <c r="D109" s="7">
        <v>0</v>
      </c>
    </row>
    <row r="110" customFormat="1" customHeight="1" spans="1:4">
      <c r="A110" s="13"/>
      <c r="B110" s="13"/>
      <c r="C110" s="9" t="s">
        <v>170</v>
      </c>
      <c r="D110" s="7">
        <v>0</v>
      </c>
    </row>
    <row r="111" customFormat="1" customHeight="1" spans="1:4">
      <c r="A111" s="13"/>
      <c r="B111" s="13"/>
      <c r="C111" s="8" t="s">
        <v>171</v>
      </c>
      <c r="D111" s="7">
        <f>SUM(D112,D117,D122,D127,D130)</f>
        <v>0</v>
      </c>
    </row>
    <row r="112" customFormat="1" customHeight="1" spans="1:4">
      <c r="A112" s="13"/>
      <c r="B112" s="13"/>
      <c r="C112" s="8" t="s">
        <v>172</v>
      </c>
      <c r="D112" s="7">
        <f>SUM(D113:D116)</f>
        <v>0</v>
      </c>
    </row>
    <row r="113" customFormat="1" customHeight="1" spans="1:4">
      <c r="A113" s="13"/>
      <c r="B113" s="13"/>
      <c r="C113" s="9" t="s">
        <v>61</v>
      </c>
      <c r="D113" s="7">
        <v>0</v>
      </c>
    </row>
    <row r="114" customFormat="1" customHeight="1" spans="1:4">
      <c r="A114" s="13"/>
      <c r="B114" s="13"/>
      <c r="C114" s="9" t="s">
        <v>173</v>
      </c>
      <c r="D114" s="7">
        <v>0</v>
      </c>
    </row>
    <row r="115" customFormat="1" customHeight="1" spans="1:4">
      <c r="A115" s="13"/>
      <c r="B115" s="13"/>
      <c r="C115" s="9" t="s">
        <v>174</v>
      </c>
      <c r="D115" s="7">
        <v>0</v>
      </c>
    </row>
    <row r="116" customFormat="1" customHeight="1" spans="1:4">
      <c r="A116" s="13"/>
      <c r="B116" s="13"/>
      <c r="C116" s="9" t="s">
        <v>175</v>
      </c>
      <c r="D116" s="7">
        <v>0</v>
      </c>
    </row>
    <row r="117" customFormat="1" customHeight="1" spans="1:4">
      <c r="A117" s="13"/>
      <c r="B117" s="13"/>
      <c r="C117" s="8" t="s">
        <v>176</v>
      </c>
      <c r="D117" s="7">
        <f>SUM(D118:D121)</f>
        <v>0</v>
      </c>
    </row>
    <row r="118" customFormat="1" customHeight="1" spans="1:4">
      <c r="A118" s="13"/>
      <c r="B118" s="13"/>
      <c r="C118" s="9" t="s">
        <v>61</v>
      </c>
      <c r="D118" s="7">
        <v>0</v>
      </c>
    </row>
    <row r="119" customFormat="1" customHeight="1" spans="1:4">
      <c r="A119" s="13"/>
      <c r="B119" s="13"/>
      <c r="C119" s="9" t="s">
        <v>173</v>
      </c>
      <c r="D119" s="7">
        <v>0</v>
      </c>
    </row>
    <row r="120" customFormat="1" customHeight="1" spans="1:4">
      <c r="A120" s="13"/>
      <c r="B120" s="13"/>
      <c r="C120" s="9" t="s">
        <v>177</v>
      </c>
      <c r="D120" s="7">
        <v>0</v>
      </c>
    </row>
    <row r="121" customFormat="1" customHeight="1" spans="1:4">
      <c r="A121" s="13"/>
      <c r="B121" s="13"/>
      <c r="C121" s="9" t="s">
        <v>178</v>
      </c>
      <c r="D121" s="7">
        <v>0</v>
      </c>
    </row>
    <row r="122" customFormat="1" customHeight="1" spans="1:4">
      <c r="A122" s="13"/>
      <c r="B122" s="13"/>
      <c r="C122" s="8" t="s">
        <v>179</v>
      </c>
      <c r="D122" s="7">
        <f>SUM(D123:D126)</f>
        <v>0</v>
      </c>
    </row>
    <row r="123" customFormat="1" customHeight="1" spans="1:4">
      <c r="A123" s="13"/>
      <c r="B123" s="13"/>
      <c r="C123" s="9" t="s">
        <v>180</v>
      </c>
      <c r="D123" s="7">
        <v>0</v>
      </c>
    </row>
    <row r="124" customFormat="1" customHeight="1" spans="1:4">
      <c r="A124" s="13"/>
      <c r="B124" s="13"/>
      <c r="C124" s="9" t="s">
        <v>181</v>
      </c>
      <c r="D124" s="7">
        <v>0</v>
      </c>
    </row>
    <row r="125" customFormat="1" customHeight="1" spans="1:4">
      <c r="A125" s="13"/>
      <c r="B125" s="13"/>
      <c r="C125" s="9" t="s">
        <v>182</v>
      </c>
      <c r="D125" s="7">
        <v>0</v>
      </c>
    </row>
    <row r="126" customFormat="1" customHeight="1" spans="1:4">
      <c r="A126" s="13"/>
      <c r="B126" s="13"/>
      <c r="C126" s="9" t="s">
        <v>183</v>
      </c>
      <c r="D126" s="7">
        <v>0</v>
      </c>
    </row>
    <row r="127" customFormat="1" customHeight="1" spans="1:4">
      <c r="A127" s="13"/>
      <c r="B127" s="13"/>
      <c r="C127" s="8" t="s">
        <v>184</v>
      </c>
      <c r="D127" s="7">
        <f>SUM(D128:D129)</f>
        <v>0</v>
      </c>
    </row>
    <row r="128" customFormat="1" customHeight="1" spans="1:4">
      <c r="A128" s="13"/>
      <c r="B128" s="13"/>
      <c r="C128" s="9" t="s">
        <v>185</v>
      </c>
      <c r="D128" s="7">
        <v>0</v>
      </c>
    </row>
    <row r="129" customFormat="1" customHeight="1" spans="1:4">
      <c r="A129" s="13"/>
      <c r="B129" s="13"/>
      <c r="C129" s="9" t="s">
        <v>186</v>
      </c>
      <c r="D129" s="7">
        <v>0</v>
      </c>
    </row>
    <row r="130" customFormat="1" customHeight="1" spans="1:4">
      <c r="A130" s="13"/>
      <c r="B130" s="13"/>
      <c r="C130" s="8" t="s">
        <v>187</v>
      </c>
      <c r="D130" s="7">
        <f>SUM(D131:D134)</f>
        <v>0</v>
      </c>
    </row>
    <row r="131" customFormat="1" customHeight="1" spans="1:4">
      <c r="A131" s="13"/>
      <c r="B131" s="13"/>
      <c r="C131" s="9" t="s">
        <v>188</v>
      </c>
      <c r="D131" s="7">
        <v>0</v>
      </c>
    </row>
    <row r="132" customFormat="1" customHeight="1" spans="1:4">
      <c r="A132" s="13"/>
      <c r="B132" s="13"/>
      <c r="C132" s="9" t="s">
        <v>189</v>
      </c>
      <c r="D132" s="7">
        <v>0</v>
      </c>
    </row>
    <row r="133" customFormat="1" customHeight="1" spans="1:4">
      <c r="A133" s="13"/>
      <c r="B133" s="13"/>
      <c r="C133" s="9" t="s">
        <v>190</v>
      </c>
      <c r="D133" s="7">
        <v>0</v>
      </c>
    </row>
    <row r="134" customFormat="1" customHeight="1" spans="1:4">
      <c r="A134" s="13"/>
      <c r="B134" s="13"/>
      <c r="C134" s="9" t="s">
        <v>191</v>
      </c>
      <c r="D134" s="7">
        <v>0</v>
      </c>
    </row>
    <row r="135" customFormat="1" customHeight="1" spans="1:4">
      <c r="A135" s="13"/>
      <c r="B135" s="13"/>
      <c r="C135" s="8" t="s">
        <v>192</v>
      </c>
      <c r="D135" s="7">
        <f>SUM(D136,D141,D146,D155,D162,D171,D174,D177)</f>
        <v>0</v>
      </c>
    </row>
    <row r="136" customFormat="1" customHeight="1" spans="1:4">
      <c r="A136" s="13"/>
      <c r="B136" s="13"/>
      <c r="C136" s="8" t="s">
        <v>193</v>
      </c>
      <c r="D136" s="7">
        <f>SUM(D137:D140)</f>
        <v>0</v>
      </c>
    </row>
    <row r="137" customFormat="1" customHeight="1" spans="1:4">
      <c r="A137" s="13"/>
      <c r="B137" s="13"/>
      <c r="C137" s="9" t="s">
        <v>194</v>
      </c>
      <c r="D137" s="7">
        <v>0</v>
      </c>
    </row>
    <row r="138" customFormat="1" customHeight="1" spans="1:4">
      <c r="A138" s="13"/>
      <c r="B138" s="13"/>
      <c r="C138" s="9" t="s">
        <v>195</v>
      </c>
      <c r="D138" s="7">
        <v>0</v>
      </c>
    </row>
    <row r="139" customFormat="1" customHeight="1" spans="1:4">
      <c r="A139" s="13"/>
      <c r="B139" s="13"/>
      <c r="C139" s="9" t="s">
        <v>196</v>
      </c>
      <c r="D139" s="7">
        <v>0</v>
      </c>
    </row>
    <row r="140" customFormat="1" customHeight="1" spans="1:4">
      <c r="A140" s="13"/>
      <c r="B140" s="13"/>
      <c r="C140" s="9" t="s">
        <v>197</v>
      </c>
      <c r="D140" s="7">
        <v>0</v>
      </c>
    </row>
    <row r="141" customFormat="1" customHeight="1" spans="1:4">
      <c r="A141" s="13"/>
      <c r="B141" s="13"/>
      <c r="C141" s="8" t="s">
        <v>198</v>
      </c>
      <c r="D141" s="7">
        <f>SUM(D142:D145)</f>
        <v>0</v>
      </c>
    </row>
    <row r="142" customFormat="1" customHeight="1" spans="1:4">
      <c r="A142" s="13"/>
      <c r="B142" s="13"/>
      <c r="C142" s="9" t="s">
        <v>196</v>
      </c>
      <c r="D142" s="7">
        <v>0</v>
      </c>
    </row>
    <row r="143" customFormat="1" customHeight="1" spans="1:4">
      <c r="A143" s="13"/>
      <c r="B143" s="13"/>
      <c r="C143" s="9" t="s">
        <v>199</v>
      </c>
      <c r="D143" s="7">
        <v>0</v>
      </c>
    </row>
    <row r="144" customFormat="1" customHeight="1" spans="1:4">
      <c r="A144" s="13"/>
      <c r="B144" s="13"/>
      <c r="C144" s="9" t="s">
        <v>200</v>
      </c>
      <c r="D144" s="7">
        <v>0</v>
      </c>
    </row>
    <row r="145" customFormat="1" customHeight="1" spans="1:4">
      <c r="A145" s="13"/>
      <c r="B145" s="13"/>
      <c r="C145" s="9" t="s">
        <v>201</v>
      </c>
      <c r="D145" s="7">
        <v>0</v>
      </c>
    </row>
    <row r="146" customFormat="1" customHeight="1" spans="1:4">
      <c r="A146" s="13"/>
      <c r="B146" s="13"/>
      <c r="C146" s="8" t="s">
        <v>202</v>
      </c>
      <c r="D146" s="7">
        <f>SUM(D147:D154)</f>
        <v>0</v>
      </c>
    </row>
    <row r="147" customFormat="1" customHeight="1" spans="1:4">
      <c r="A147" s="13"/>
      <c r="B147" s="13"/>
      <c r="C147" s="9" t="s">
        <v>203</v>
      </c>
      <c r="D147" s="7">
        <v>0</v>
      </c>
    </row>
    <row r="148" customFormat="1" customHeight="1" spans="1:4">
      <c r="A148" s="13"/>
      <c r="B148" s="13"/>
      <c r="C148" s="9" t="s">
        <v>204</v>
      </c>
      <c r="D148" s="7">
        <v>0</v>
      </c>
    </row>
    <row r="149" customFormat="1" customHeight="1" spans="1:4">
      <c r="A149" s="13"/>
      <c r="B149" s="13"/>
      <c r="C149" s="9" t="s">
        <v>205</v>
      </c>
      <c r="D149" s="7">
        <v>0</v>
      </c>
    </row>
    <row r="150" customFormat="1" customHeight="1" spans="1:4">
      <c r="A150" s="13"/>
      <c r="B150" s="13"/>
      <c r="C150" s="9" t="s">
        <v>206</v>
      </c>
      <c r="D150" s="7">
        <v>0</v>
      </c>
    </row>
    <row r="151" customFormat="1" customHeight="1" spans="1:4">
      <c r="A151" s="13"/>
      <c r="B151" s="13"/>
      <c r="C151" s="9" t="s">
        <v>207</v>
      </c>
      <c r="D151" s="7">
        <v>0</v>
      </c>
    </row>
    <row r="152" customFormat="1" customHeight="1" spans="1:4">
      <c r="A152" s="13"/>
      <c r="B152" s="13"/>
      <c r="C152" s="9" t="s">
        <v>208</v>
      </c>
      <c r="D152" s="7">
        <v>0</v>
      </c>
    </row>
    <row r="153" customFormat="1" customHeight="1" spans="1:4">
      <c r="A153" s="13"/>
      <c r="B153" s="13"/>
      <c r="C153" s="9" t="s">
        <v>209</v>
      </c>
      <c r="D153" s="7">
        <v>0</v>
      </c>
    </row>
    <row r="154" customFormat="1" customHeight="1" spans="1:4">
      <c r="A154" s="13"/>
      <c r="B154" s="13"/>
      <c r="C154" s="9" t="s">
        <v>210</v>
      </c>
      <c r="D154" s="7">
        <v>0</v>
      </c>
    </row>
    <row r="155" customFormat="1" customHeight="1" spans="1:4">
      <c r="A155" s="13"/>
      <c r="B155" s="13"/>
      <c r="C155" s="8" t="s">
        <v>211</v>
      </c>
      <c r="D155" s="7">
        <f>SUM(D156:D161)</f>
        <v>0</v>
      </c>
    </row>
    <row r="156" customFormat="1" customHeight="1" spans="1:4">
      <c r="A156" s="13"/>
      <c r="B156" s="13"/>
      <c r="C156" s="9" t="s">
        <v>212</v>
      </c>
      <c r="D156" s="7">
        <v>0</v>
      </c>
    </row>
    <row r="157" customFormat="1" customHeight="1" spans="1:4">
      <c r="A157" s="13"/>
      <c r="B157" s="13"/>
      <c r="C157" s="9" t="s">
        <v>213</v>
      </c>
      <c r="D157" s="7">
        <v>0</v>
      </c>
    </row>
    <row r="158" customFormat="1" customHeight="1" spans="1:4">
      <c r="A158" s="13"/>
      <c r="B158" s="13"/>
      <c r="C158" s="9" t="s">
        <v>214</v>
      </c>
      <c r="D158" s="7">
        <v>0</v>
      </c>
    </row>
    <row r="159" customFormat="1" customHeight="1" spans="1:4">
      <c r="A159" s="13"/>
      <c r="B159" s="13"/>
      <c r="C159" s="9" t="s">
        <v>215</v>
      </c>
      <c r="D159" s="7">
        <v>0</v>
      </c>
    </row>
    <row r="160" customFormat="1" customHeight="1" spans="1:4">
      <c r="A160" s="13"/>
      <c r="B160" s="13"/>
      <c r="C160" s="9" t="s">
        <v>216</v>
      </c>
      <c r="D160" s="7">
        <v>0</v>
      </c>
    </row>
    <row r="161" customFormat="1" customHeight="1" spans="1:4">
      <c r="A161" s="13"/>
      <c r="B161" s="13"/>
      <c r="C161" s="9" t="s">
        <v>217</v>
      </c>
      <c r="D161" s="7">
        <v>0</v>
      </c>
    </row>
    <row r="162" customFormat="1" customHeight="1" spans="1:4">
      <c r="A162" s="13"/>
      <c r="B162" s="13"/>
      <c r="C162" s="8" t="s">
        <v>218</v>
      </c>
      <c r="D162" s="7">
        <f>SUM(D163:D170)</f>
        <v>0</v>
      </c>
    </row>
    <row r="163" customFormat="1" customHeight="1" spans="1:4">
      <c r="A163" s="13"/>
      <c r="B163" s="13"/>
      <c r="C163" s="9" t="s">
        <v>219</v>
      </c>
      <c r="D163" s="7">
        <v>0</v>
      </c>
    </row>
    <row r="164" customFormat="1" customHeight="1" spans="1:4">
      <c r="A164" s="13"/>
      <c r="B164" s="13"/>
      <c r="C164" s="9" t="s">
        <v>220</v>
      </c>
      <c r="D164" s="7">
        <v>0</v>
      </c>
    </row>
    <row r="165" customFormat="1" customHeight="1" spans="1:4">
      <c r="A165" s="13"/>
      <c r="B165" s="13"/>
      <c r="C165" s="9" t="s">
        <v>221</v>
      </c>
      <c r="D165" s="7">
        <v>0</v>
      </c>
    </row>
    <row r="166" customFormat="1" customHeight="1" spans="1:4">
      <c r="A166" s="13"/>
      <c r="B166" s="13"/>
      <c r="C166" s="9" t="s">
        <v>222</v>
      </c>
      <c r="D166" s="7">
        <v>0</v>
      </c>
    </row>
    <row r="167" customFormat="1" customHeight="1" spans="1:4">
      <c r="A167" s="13"/>
      <c r="B167" s="13"/>
      <c r="C167" s="9" t="s">
        <v>223</v>
      </c>
      <c r="D167" s="7">
        <v>0</v>
      </c>
    </row>
    <row r="168" customFormat="1" customHeight="1" spans="1:4">
      <c r="A168" s="13"/>
      <c r="B168" s="13"/>
      <c r="C168" s="9" t="s">
        <v>224</v>
      </c>
      <c r="D168" s="7">
        <v>0</v>
      </c>
    </row>
    <row r="169" customFormat="1" customHeight="1" spans="1:4">
      <c r="A169" s="13"/>
      <c r="B169" s="13"/>
      <c r="C169" s="9" t="s">
        <v>225</v>
      </c>
      <c r="D169" s="7">
        <v>0</v>
      </c>
    </row>
    <row r="170" customFormat="1" customHeight="1" spans="1:4">
      <c r="A170" s="13"/>
      <c r="B170" s="13"/>
      <c r="C170" s="9" t="s">
        <v>226</v>
      </c>
      <c r="D170" s="7">
        <v>0</v>
      </c>
    </row>
    <row r="171" customFormat="1" customHeight="1" spans="1:4">
      <c r="A171" s="13"/>
      <c r="B171" s="13"/>
      <c r="C171" s="8" t="s">
        <v>227</v>
      </c>
      <c r="D171" s="7">
        <f>SUM(D172:D173)</f>
        <v>0</v>
      </c>
    </row>
    <row r="172" customFormat="1" customHeight="1" spans="1:4">
      <c r="A172" s="13"/>
      <c r="B172" s="13"/>
      <c r="C172" s="9" t="s">
        <v>228</v>
      </c>
      <c r="D172" s="7">
        <v>0</v>
      </c>
    </row>
    <row r="173" customFormat="1" customHeight="1" spans="1:4">
      <c r="A173" s="13"/>
      <c r="B173" s="13"/>
      <c r="C173" s="9" t="s">
        <v>229</v>
      </c>
      <c r="D173" s="7">
        <v>0</v>
      </c>
    </row>
    <row r="174" customFormat="1" customHeight="1" spans="1:4">
      <c r="A174" s="13"/>
      <c r="B174" s="13"/>
      <c r="C174" s="8" t="s">
        <v>230</v>
      </c>
      <c r="D174" s="7">
        <f>SUM(D175:D176)</f>
        <v>0</v>
      </c>
    </row>
    <row r="175" customFormat="1" customHeight="1" spans="1:4">
      <c r="A175" s="13"/>
      <c r="B175" s="13"/>
      <c r="C175" s="9" t="s">
        <v>228</v>
      </c>
      <c r="D175" s="7">
        <v>0</v>
      </c>
    </row>
    <row r="176" customFormat="1" customHeight="1" spans="1:4">
      <c r="A176" s="13"/>
      <c r="B176" s="13"/>
      <c r="C176" s="9" t="s">
        <v>231</v>
      </c>
      <c r="D176" s="7">
        <v>0</v>
      </c>
    </row>
    <row r="177" customFormat="1" customHeight="1" spans="1:4">
      <c r="A177" s="13"/>
      <c r="B177" s="13"/>
      <c r="C177" s="8" t="s">
        <v>232</v>
      </c>
      <c r="D177" s="7">
        <v>0</v>
      </c>
    </row>
    <row r="178" customFormat="1" customHeight="1" spans="1:4">
      <c r="A178" s="13"/>
      <c r="B178" s="13"/>
      <c r="C178" s="8" t="s">
        <v>233</v>
      </c>
      <c r="D178" s="7">
        <f>D179</f>
        <v>0</v>
      </c>
    </row>
    <row r="179" customFormat="1" customHeight="1" spans="1:4">
      <c r="A179" s="13"/>
      <c r="B179" s="13"/>
      <c r="C179" s="8" t="s">
        <v>234</v>
      </c>
      <c r="D179" s="7">
        <f>SUM(D180:D182)</f>
        <v>0</v>
      </c>
    </row>
    <row r="180" customFormat="1" customHeight="1" spans="1:4">
      <c r="A180" s="13"/>
      <c r="B180" s="13"/>
      <c r="C180" s="9" t="s">
        <v>235</v>
      </c>
      <c r="D180" s="7">
        <v>0</v>
      </c>
    </row>
    <row r="181" customFormat="1" customHeight="1" spans="1:4">
      <c r="A181" s="13"/>
      <c r="B181" s="13"/>
      <c r="C181" s="9" t="s">
        <v>236</v>
      </c>
      <c r="D181" s="7">
        <v>0</v>
      </c>
    </row>
    <row r="182" customFormat="1" customHeight="1" spans="1:4">
      <c r="A182" s="13"/>
      <c r="B182" s="13"/>
      <c r="C182" s="9" t="s">
        <v>237</v>
      </c>
      <c r="D182" s="7">
        <v>0</v>
      </c>
    </row>
    <row r="183" customFormat="1" customHeight="1" spans="1:4">
      <c r="A183" s="13"/>
      <c r="B183" s="13"/>
      <c r="C183" s="8" t="s">
        <v>238</v>
      </c>
      <c r="D183" s="7">
        <f>D184</f>
        <v>0</v>
      </c>
    </row>
    <row r="184" customFormat="1" customHeight="1" spans="1:4">
      <c r="A184" s="13"/>
      <c r="B184" s="13"/>
      <c r="C184" s="8" t="s">
        <v>239</v>
      </c>
      <c r="D184" s="7">
        <f>SUM(D185:D186)</f>
        <v>0</v>
      </c>
    </row>
    <row r="185" customFormat="1" customHeight="1" spans="1:4">
      <c r="A185" s="13"/>
      <c r="B185" s="13"/>
      <c r="C185" s="9" t="s">
        <v>240</v>
      </c>
      <c r="D185" s="7">
        <v>0</v>
      </c>
    </row>
    <row r="186" customFormat="1" customHeight="1" spans="1:4">
      <c r="A186" s="13"/>
      <c r="B186" s="13"/>
      <c r="C186" s="9" t="s">
        <v>241</v>
      </c>
      <c r="D186" s="7">
        <v>0</v>
      </c>
    </row>
    <row r="187" customFormat="1" customHeight="1" spans="1:4">
      <c r="A187" s="13"/>
      <c r="B187" s="13"/>
      <c r="C187" s="8" t="s">
        <v>242</v>
      </c>
      <c r="D187" s="7">
        <f>SUM(D188,D192,D201:D202)</f>
        <v>9045</v>
      </c>
    </row>
    <row r="188" customFormat="1" customHeight="1" spans="1:4">
      <c r="A188" s="13"/>
      <c r="B188" s="13"/>
      <c r="C188" s="8" t="s">
        <v>243</v>
      </c>
      <c r="D188" s="7">
        <f>SUM(D189:D191)</f>
        <v>9000</v>
      </c>
    </row>
    <row r="189" customFormat="1" customHeight="1" spans="1:4">
      <c r="A189" s="13"/>
      <c r="B189" s="13"/>
      <c r="C189" s="9" t="s">
        <v>244</v>
      </c>
      <c r="D189" s="7">
        <v>0</v>
      </c>
    </row>
    <row r="190" customFormat="1" customHeight="1" spans="1:4">
      <c r="A190" s="13"/>
      <c r="B190" s="13"/>
      <c r="C190" s="9" t="s">
        <v>245</v>
      </c>
      <c r="D190" s="7">
        <v>9000</v>
      </c>
    </row>
    <row r="191" customFormat="1" customHeight="1" spans="1:4">
      <c r="A191" s="13"/>
      <c r="B191" s="13"/>
      <c r="C191" s="9" t="s">
        <v>246</v>
      </c>
      <c r="D191" s="7">
        <v>0</v>
      </c>
    </row>
    <row r="192" customFormat="1" customHeight="1" spans="1:4">
      <c r="A192" s="13"/>
      <c r="B192" s="13"/>
      <c r="C192" s="8" t="s">
        <v>247</v>
      </c>
      <c r="D192" s="7">
        <f>SUM(D193:D200)</f>
        <v>0</v>
      </c>
    </row>
    <row r="193" customFormat="1" customHeight="1" spans="1:4">
      <c r="A193" s="13"/>
      <c r="B193" s="13"/>
      <c r="C193" s="9" t="s">
        <v>248</v>
      </c>
      <c r="D193" s="7">
        <v>0</v>
      </c>
    </row>
    <row r="194" customFormat="1" customHeight="1" spans="1:4">
      <c r="A194" s="13"/>
      <c r="B194" s="13"/>
      <c r="C194" s="9" t="s">
        <v>249</v>
      </c>
      <c r="D194" s="7">
        <v>0</v>
      </c>
    </row>
    <row r="195" customFormat="1" customHeight="1" spans="1:4">
      <c r="A195" s="13"/>
      <c r="B195" s="13"/>
      <c r="C195" s="9" t="s">
        <v>250</v>
      </c>
      <c r="D195" s="7">
        <v>0</v>
      </c>
    </row>
    <row r="196" customFormat="1" customHeight="1" spans="1:4">
      <c r="A196" s="13"/>
      <c r="B196" s="13"/>
      <c r="C196" s="9" t="s">
        <v>251</v>
      </c>
      <c r="D196" s="7">
        <v>0</v>
      </c>
    </row>
    <row r="197" customFormat="1" customHeight="1" spans="1:4">
      <c r="A197" s="13"/>
      <c r="B197" s="13"/>
      <c r="C197" s="9" t="s">
        <v>252</v>
      </c>
      <c r="D197" s="7">
        <v>0</v>
      </c>
    </row>
    <row r="198" customFormat="1" customHeight="1" spans="1:4">
      <c r="A198" s="13"/>
      <c r="B198" s="13"/>
      <c r="C198" s="9" t="s">
        <v>253</v>
      </c>
      <c r="D198" s="7">
        <v>0</v>
      </c>
    </row>
    <row r="199" customFormat="1" customHeight="1" spans="1:4">
      <c r="A199" s="13"/>
      <c r="B199" s="13"/>
      <c r="C199" s="9" t="s">
        <v>254</v>
      </c>
      <c r="D199" s="7">
        <v>0</v>
      </c>
    </row>
    <row r="200" customFormat="1" customHeight="1" spans="1:4">
      <c r="A200" s="13"/>
      <c r="B200" s="13"/>
      <c r="C200" s="9" t="s">
        <v>255</v>
      </c>
      <c r="D200" s="7">
        <v>0</v>
      </c>
    </row>
    <row r="201" customFormat="1" customHeight="1" spans="1:4">
      <c r="A201" s="13"/>
      <c r="B201" s="13"/>
      <c r="C201" s="8" t="s">
        <v>256</v>
      </c>
      <c r="D201" s="7">
        <v>0</v>
      </c>
    </row>
    <row r="202" customFormat="1" customHeight="1" spans="1:4">
      <c r="A202" s="13"/>
      <c r="B202" s="13"/>
      <c r="C202" s="8" t="s">
        <v>257</v>
      </c>
      <c r="D202" s="7">
        <f>SUM(D203:D213)</f>
        <v>45</v>
      </c>
    </row>
    <row r="203" customFormat="1" customHeight="1" spans="1:4">
      <c r="A203" s="14"/>
      <c r="B203" s="14"/>
      <c r="C203" s="9" t="s">
        <v>258</v>
      </c>
      <c r="D203" s="7">
        <v>0</v>
      </c>
    </row>
    <row r="204" customFormat="1" customHeight="1" spans="1:4">
      <c r="A204" s="14"/>
      <c r="B204" s="14"/>
      <c r="C204" s="9" t="s">
        <v>259</v>
      </c>
      <c r="D204" s="7">
        <v>12</v>
      </c>
    </row>
    <row r="205" customFormat="1" customHeight="1" spans="1:4">
      <c r="A205" s="14"/>
      <c r="B205" s="14"/>
      <c r="C205" s="9" t="s">
        <v>260</v>
      </c>
      <c r="D205" s="7">
        <v>3</v>
      </c>
    </row>
    <row r="206" customFormat="1" customHeight="1" spans="1:4">
      <c r="A206" s="14"/>
      <c r="B206" s="14"/>
      <c r="C206" s="9" t="s">
        <v>261</v>
      </c>
      <c r="D206" s="7">
        <v>0</v>
      </c>
    </row>
    <row r="207" customFormat="1" customHeight="1" spans="1:4">
      <c r="A207" s="14"/>
      <c r="B207" s="14"/>
      <c r="C207" s="9" t="s">
        <v>262</v>
      </c>
      <c r="D207" s="7">
        <v>0</v>
      </c>
    </row>
    <row r="208" customFormat="1" customHeight="1" spans="1:4">
      <c r="A208" s="14"/>
      <c r="B208" s="14"/>
      <c r="C208" s="9" t="s">
        <v>263</v>
      </c>
      <c r="D208" s="7">
        <v>30</v>
      </c>
    </row>
    <row r="209" customFormat="1" customHeight="1" spans="1:4">
      <c r="A209" s="14"/>
      <c r="B209" s="14"/>
      <c r="C209" s="9" t="s">
        <v>264</v>
      </c>
      <c r="D209" s="7">
        <v>0</v>
      </c>
    </row>
    <row r="210" customFormat="1" customHeight="1" spans="1:4">
      <c r="A210" s="14"/>
      <c r="B210" s="14"/>
      <c r="C210" s="9" t="s">
        <v>265</v>
      </c>
      <c r="D210" s="7">
        <v>0</v>
      </c>
    </row>
    <row r="211" customFormat="1" customHeight="1" spans="1:4">
      <c r="A211" s="14"/>
      <c r="B211" s="14"/>
      <c r="C211" s="9" t="s">
        <v>266</v>
      </c>
      <c r="D211" s="7">
        <v>0</v>
      </c>
    </row>
    <row r="212" customFormat="1" customHeight="1" spans="1:4">
      <c r="A212" s="14"/>
      <c r="B212" s="14"/>
      <c r="C212" s="9" t="s">
        <v>267</v>
      </c>
      <c r="D212" s="7">
        <v>0</v>
      </c>
    </row>
    <row r="213" customFormat="1" customHeight="1" spans="1:4">
      <c r="A213" s="14"/>
      <c r="B213" s="14"/>
      <c r="C213" s="9" t="s">
        <v>268</v>
      </c>
      <c r="D213" s="7">
        <v>0</v>
      </c>
    </row>
    <row r="214" customFormat="1" customHeight="1" spans="1:4">
      <c r="A214" s="14"/>
      <c r="B214" s="14"/>
      <c r="C214" s="8" t="s">
        <v>269</v>
      </c>
      <c r="D214" s="7">
        <f>D215</f>
        <v>9441</v>
      </c>
    </row>
    <row r="215" customFormat="1" customHeight="1" spans="1:4">
      <c r="A215" s="14"/>
      <c r="B215" s="14"/>
      <c r="C215" s="8" t="s">
        <v>270</v>
      </c>
      <c r="D215" s="7">
        <f>SUM(D216:D230)</f>
        <v>9441</v>
      </c>
    </row>
    <row r="216" customFormat="1" customHeight="1" spans="1:4">
      <c r="A216" s="14"/>
      <c r="B216" s="14"/>
      <c r="C216" s="9" t="s">
        <v>271</v>
      </c>
      <c r="D216" s="7">
        <v>0</v>
      </c>
    </row>
    <row r="217" customFormat="1" customHeight="1" spans="1:4">
      <c r="A217" s="14"/>
      <c r="B217" s="14"/>
      <c r="C217" s="9" t="s">
        <v>272</v>
      </c>
      <c r="D217" s="7">
        <v>0</v>
      </c>
    </row>
    <row r="218" customFormat="1" customHeight="1" spans="1:4">
      <c r="A218" s="14"/>
      <c r="B218" s="14"/>
      <c r="C218" s="9" t="s">
        <v>273</v>
      </c>
      <c r="D218" s="7">
        <v>7768</v>
      </c>
    </row>
    <row r="219" customFormat="1" customHeight="1" spans="1:4">
      <c r="A219" s="14"/>
      <c r="B219" s="14"/>
      <c r="C219" s="9" t="s">
        <v>274</v>
      </c>
      <c r="D219" s="7">
        <v>0</v>
      </c>
    </row>
    <row r="220" customFormat="1" customHeight="1" spans="1:4">
      <c r="A220" s="14"/>
      <c r="B220" s="14"/>
      <c r="C220" s="9" t="s">
        <v>275</v>
      </c>
      <c r="D220" s="7">
        <v>0</v>
      </c>
    </row>
    <row r="221" customFormat="1" customHeight="1" spans="1:4">
      <c r="A221" s="14"/>
      <c r="B221" s="14"/>
      <c r="C221" s="9" t="s">
        <v>276</v>
      </c>
      <c r="D221" s="7">
        <v>0</v>
      </c>
    </row>
    <row r="222" customFormat="1" customHeight="1" spans="1:4">
      <c r="A222" s="14"/>
      <c r="B222" s="14"/>
      <c r="C222" s="9" t="s">
        <v>277</v>
      </c>
      <c r="D222" s="7">
        <v>0</v>
      </c>
    </row>
    <row r="223" customFormat="1" customHeight="1" spans="1:4">
      <c r="A223" s="14"/>
      <c r="B223" s="14"/>
      <c r="C223" s="9" t="s">
        <v>278</v>
      </c>
      <c r="D223" s="7">
        <v>0</v>
      </c>
    </row>
    <row r="224" customFormat="1" customHeight="1" spans="1:4">
      <c r="A224" s="14"/>
      <c r="B224" s="14"/>
      <c r="C224" s="9" t="s">
        <v>279</v>
      </c>
      <c r="D224" s="7">
        <v>0</v>
      </c>
    </row>
    <row r="225" customFormat="1" customHeight="1" spans="1:4">
      <c r="A225" s="14"/>
      <c r="B225" s="14"/>
      <c r="C225" s="9" t="s">
        <v>280</v>
      </c>
      <c r="D225" s="7">
        <v>0</v>
      </c>
    </row>
    <row r="226" customFormat="1" customHeight="1" spans="1:4">
      <c r="A226" s="14"/>
      <c r="B226" s="14"/>
      <c r="C226" s="9" t="s">
        <v>281</v>
      </c>
      <c r="D226" s="7">
        <v>0</v>
      </c>
    </row>
    <row r="227" customFormat="1" customHeight="1" spans="1:4">
      <c r="A227" s="14"/>
      <c r="B227" s="14"/>
      <c r="C227" s="9" t="s">
        <v>282</v>
      </c>
      <c r="D227" s="7">
        <v>0</v>
      </c>
    </row>
    <row r="228" customFormat="1" customHeight="1" spans="1:4">
      <c r="A228" s="14"/>
      <c r="B228" s="14"/>
      <c r="C228" s="9" t="s">
        <v>283</v>
      </c>
      <c r="D228" s="7">
        <v>1561</v>
      </c>
    </row>
    <row r="229" customFormat="1" customHeight="1" spans="1:4">
      <c r="A229" s="14"/>
      <c r="B229" s="14"/>
      <c r="C229" s="9" t="s">
        <v>284</v>
      </c>
      <c r="D229" s="7">
        <v>112</v>
      </c>
    </row>
    <row r="230" customFormat="1" customHeight="1" spans="1:4">
      <c r="A230" s="14"/>
      <c r="B230" s="14"/>
      <c r="C230" s="9" t="s">
        <v>285</v>
      </c>
      <c r="D230" s="7">
        <v>0</v>
      </c>
    </row>
    <row r="231" customFormat="1" customHeight="1" spans="1:4">
      <c r="A231" s="14"/>
      <c r="B231" s="14"/>
      <c r="C231" s="8" t="s">
        <v>286</v>
      </c>
      <c r="D231" s="7">
        <f>D232</f>
        <v>58</v>
      </c>
    </row>
    <row r="232" customFormat="1" customHeight="1" spans="1:4">
      <c r="A232" s="14"/>
      <c r="B232" s="14"/>
      <c r="C232" s="8" t="s">
        <v>287</v>
      </c>
      <c r="D232" s="7">
        <f>SUM(D233:D247)</f>
        <v>58</v>
      </c>
    </row>
    <row r="233" customFormat="1" customHeight="1" spans="1:4">
      <c r="A233" s="14"/>
      <c r="B233" s="14"/>
      <c r="C233" s="9" t="s">
        <v>288</v>
      </c>
      <c r="D233" s="7">
        <v>0</v>
      </c>
    </row>
    <row r="234" customFormat="1" customHeight="1" spans="1:4">
      <c r="A234" s="14"/>
      <c r="B234" s="14"/>
      <c r="C234" s="9" t="s">
        <v>289</v>
      </c>
      <c r="D234" s="7">
        <v>0</v>
      </c>
    </row>
    <row r="235" customFormat="1" customHeight="1" spans="1:4">
      <c r="A235" s="14"/>
      <c r="B235" s="14"/>
      <c r="C235" s="9" t="s">
        <v>290</v>
      </c>
      <c r="D235" s="7">
        <v>41</v>
      </c>
    </row>
    <row r="236" customFormat="1" customHeight="1" spans="1:4">
      <c r="A236" s="14"/>
      <c r="B236" s="14"/>
      <c r="C236" s="9" t="s">
        <v>291</v>
      </c>
      <c r="D236" s="7">
        <v>0</v>
      </c>
    </row>
    <row r="237" customFormat="1" customHeight="1" spans="1:4">
      <c r="A237" s="14"/>
      <c r="B237" s="14"/>
      <c r="C237" s="9" t="s">
        <v>292</v>
      </c>
      <c r="D237" s="7">
        <v>0</v>
      </c>
    </row>
    <row r="238" customFormat="1" customHeight="1" spans="1:4">
      <c r="A238" s="14"/>
      <c r="B238" s="14"/>
      <c r="C238" s="9" t="s">
        <v>293</v>
      </c>
      <c r="D238" s="7">
        <v>0</v>
      </c>
    </row>
    <row r="239" customFormat="1" customHeight="1" spans="1:4">
      <c r="A239" s="14"/>
      <c r="B239" s="14"/>
      <c r="C239" s="9" t="s">
        <v>294</v>
      </c>
      <c r="D239" s="7">
        <v>0</v>
      </c>
    </row>
    <row r="240" customFormat="1" customHeight="1" spans="1:4">
      <c r="A240" s="14"/>
      <c r="B240" s="14"/>
      <c r="C240" s="9" t="s">
        <v>295</v>
      </c>
      <c r="D240" s="7">
        <v>0</v>
      </c>
    </row>
    <row r="241" customFormat="1" customHeight="1" spans="1:4">
      <c r="A241" s="14"/>
      <c r="B241" s="14"/>
      <c r="C241" s="9" t="s">
        <v>296</v>
      </c>
      <c r="D241" s="7">
        <v>0</v>
      </c>
    </row>
    <row r="242" customFormat="1" customHeight="1" spans="1:4">
      <c r="A242" s="14"/>
      <c r="B242" s="14"/>
      <c r="C242" s="9" t="s">
        <v>297</v>
      </c>
      <c r="D242" s="7">
        <v>0</v>
      </c>
    </row>
    <row r="243" customFormat="1" customHeight="1" spans="1:4">
      <c r="A243" s="14"/>
      <c r="B243" s="14"/>
      <c r="C243" s="9" t="s">
        <v>298</v>
      </c>
      <c r="D243" s="7">
        <v>0</v>
      </c>
    </row>
    <row r="244" customFormat="1" customHeight="1" spans="1:4">
      <c r="A244" s="14"/>
      <c r="B244" s="14"/>
      <c r="C244" s="9" t="s">
        <v>299</v>
      </c>
      <c r="D244" s="7">
        <v>0</v>
      </c>
    </row>
    <row r="245" customFormat="1" customHeight="1" spans="1:4">
      <c r="A245" s="14"/>
      <c r="B245" s="14"/>
      <c r="C245" s="9" t="s">
        <v>300</v>
      </c>
      <c r="D245" s="7">
        <v>0</v>
      </c>
    </row>
    <row r="246" customFormat="1" customHeight="1" spans="1:4">
      <c r="A246" s="14"/>
      <c r="B246" s="14"/>
      <c r="C246" s="9" t="s">
        <v>301</v>
      </c>
      <c r="D246" s="7">
        <v>17</v>
      </c>
    </row>
    <row r="247" customFormat="1" customHeight="1" spans="1:4">
      <c r="A247" s="14"/>
      <c r="B247" s="14"/>
      <c r="C247" s="9" t="s">
        <v>302</v>
      </c>
      <c r="D247" s="7">
        <v>0</v>
      </c>
    </row>
    <row r="248" customFormat="1" customHeight="1" spans="1:4">
      <c r="A248" s="14"/>
      <c r="B248" s="14"/>
      <c r="C248" s="15" t="s">
        <v>303</v>
      </c>
      <c r="D248" s="7">
        <f>SUM(D249,D262)</f>
        <v>0</v>
      </c>
    </row>
    <row r="249" customFormat="1" customHeight="1" spans="1:4">
      <c r="A249" s="14"/>
      <c r="B249" s="14"/>
      <c r="C249" s="15" t="s">
        <v>304</v>
      </c>
      <c r="D249" s="7">
        <f>SUM(D250:D261)</f>
        <v>0</v>
      </c>
    </row>
    <row r="250" customFormat="1" customHeight="1" spans="1:4">
      <c r="A250" s="14"/>
      <c r="B250" s="14"/>
      <c r="C250" s="16" t="s">
        <v>305</v>
      </c>
      <c r="D250" s="7">
        <v>0</v>
      </c>
    </row>
    <row r="251" customFormat="1" customHeight="1" spans="1:4">
      <c r="A251" s="14"/>
      <c r="B251" s="14"/>
      <c r="C251" s="16" t="s">
        <v>306</v>
      </c>
      <c r="D251" s="7">
        <v>0</v>
      </c>
    </row>
    <row r="252" customFormat="1" customHeight="1" spans="1:4">
      <c r="A252" s="14"/>
      <c r="B252" s="14"/>
      <c r="C252" s="16" t="s">
        <v>307</v>
      </c>
      <c r="D252" s="7">
        <v>0</v>
      </c>
    </row>
    <row r="253" customFormat="1" customHeight="1" spans="1:4">
      <c r="A253" s="14"/>
      <c r="B253" s="14"/>
      <c r="C253" s="16" t="s">
        <v>308</v>
      </c>
      <c r="D253" s="7">
        <v>0</v>
      </c>
    </row>
    <row r="254" customFormat="1" customHeight="1" spans="1:4">
      <c r="A254" s="14"/>
      <c r="B254" s="14"/>
      <c r="C254" s="16" t="s">
        <v>309</v>
      </c>
      <c r="D254" s="7">
        <v>0</v>
      </c>
    </row>
    <row r="255" customFormat="1" customHeight="1" spans="1:4">
      <c r="A255" s="14"/>
      <c r="B255" s="14"/>
      <c r="C255" s="16" t="s">
        <v>310</v>
      </c>
      <c r="D255" s="7">
        <v>0</v>
      </c>
    </row>
    <row r="256" customFormat="1" customHeight="1" spans="1:4">
      <c r="A256" s="14"/>
      <c r="B256" s="14"/>
      <c r="C256" s="16" t="s">
        <v>311</v>
      </c>
      <c r="D256" s="7">
        <v>0</v>
      </c>
    </row>
    <row r="257" customFormat="1" customHeight="1" spans="1:4">
      <c r="A257" s="14"/>
      <c r="B257" s="14"/>
      <c r="C257" s="16" t="s">
        <v>312</v>
      </c>
      <c r="D257" s="7">
        <v>0</v>
      </c>
    </row>
    <row r="258" customFormat="1" customHeight="1" spans="1:4">
      <c r="A258" s="14"/>
      <c r="B258" s="14"/>
      <c r="C258" s="16" t="s">
        <v>313</v>
      </c>
      <c r="D258" s="7">
        <v>0</v>
      </c>
    </row>
    <row r="259" customFormat="1" customHeight="1" spans="1:4">
      <c r="A259" s="14"/>
      <c r="B259" s="14"/>
      <c r="C259" s="16" t="s">
        <v>314</v>
      </c>
      <c r="D259" s="7">
        <v>0</v>
      </c>
    </row>
    <row r="260" customFormat="1" customHeight="1" spans="1:4">
      <c r="A260" s="14"/>
      <c r="B260" s="14"/>
      <c r="C260" s="16" t="s">
        <v>315</v>
      </c>
      <c r="D260" s="7">
        <v>0</v>
      </c>
    </row>
    <row r="261" customFormat="1" customHeight="1" spans="1:4">
      <c r="A261" s="14"/>
      <c r="B261" s="14"/>
      <c r="C261" s="16" t="s">
        <v>316</v>
      </c>
      <c r="D261" s="7">
        <v>0</v>
      </c>
    </row>
    <row r="262" customFormat="1" customHeight="1" spans="1:4">
      <c r="A262" s="14"/>
      <c r="B262" s="14"/>
      <c r="C262" s="15" t="s">
        <v>317</v>
      </c>
      <c r="D262" s="7">
        <f>SUM(D263:D268)</f>
        <v>0</v>
      </c>
    </row>
    <row r="263" customFormat="1" customHeight="1" spans="1:4">
      <c r="A263" s="14"/>
      <c r="B263" s="14"/>
      <c r="C263" s="16" t="s">
        <v>318</v>
      </c>
      <c r="D263" s="7">
        <v>0</v>
      </c>
    </row>
    <row r="264" customFormat="1" customHeight="1" spans="1:4">
      <c r="A264" s="14"/>
      <c r="B264" s="14"/>
      <c r="C264" s="16" t="s">
        <v>319</v>
      </c>
      <c r="D264" s="7">
        <v>0</v>
      </c>
    </row>
    <row r="265" customFormat="1" customHeight="1" spans="1:4">
      <c r="A265" s="14"/>
      <c r="B265" s="14"/>
      <c r="C265" s="16" t="s">
        <v>320</v>
      </c>
      <c r="D265" s="7">
        <v>0</v>
      </c>
    </row>
    <row r="266" customFormat="1" customHeight="1" spans="1:4">
      <c r="A266" s="14"/>
      <c r="B266" s="14"/>
      <c r="C266" s="16" t="s">
        <v>321</v>
      </c>
      <c r="D266" s="7">
        <v>0</v>
      </c>
    </row>
    <row r="267" customFormat="1" customHeight="1" spans="1:4">
      <c r="A267" s="14"/>
      <c r="B267" s="14"/>
      <c r="C267" s="16" t="s">
        <v>322</v>
      </c>
      <c r="D267" s="7">
        <v>0</v>
      </c>
    </row>
    <row r="268" customFormat="1" customHeight="1" spans="1:4">
      <c r="A268" s="14"/>
      <c r="B268" s="14"/>
      <c r="C268" s="16" t="s">
        <v>323</v>
      </c>
      <c r="D268" s="7">
        <v>0</v>
      </c>
    </row>
  </sheetData>
  <mergeCells count="1">
    <mergeCell ref="A1:D1"/>
  </mergeCells>
  <printOptions gridLines="1"/>
  <pageMargins left="0.75" right="0.75" top="1" bottom="1" header="0" footer="0"/>
  <pageSetup paperSize="1" orientation="portrait"/>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L08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dc:creator>
  <cp:lastModifiedBy>既然不是仙难免有杂念</cp:lastModifiedBy>
  <dcterms:created xsi:type="dcterms:W3CDTF">2019-08-16T07:59:00Z</dcterms:created>
  <dcterms:modified xsi:type="dcterms:W3CDTF">2024-09-18T08:49:10Z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0474C0CB6A774647AFFF121B7E4D6E1E</vt:lpwstr>
  </property>
  <property fmtid="{D5CDD505-2E9C-101B-9397-08002B2CF9AE}" pid="3" name="KSOProductBuildVer">
    <vt:lpwstr>2052-12.1.0.16120</vt:lpwstr>
  </property>
</Properties>
</file>