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表皮" sheetId="1" r:id="rId1"/>
    <sheet name="2019年一般预算公开表" sheetId="2" r:id="rId2"/>
    <sheet name="基金" sheetId="3" r:id="rId3"/>
    <sheet name="国资" sheetId="4" r:id="rId4"/>
    <sheet name="社保收入" sheetId="5" r:id="rId5"/>
    <sheet name="社保支出" sheetId="6" r:id="rId6"/>
    <sheet name="一般预算公开表" sheetId="7" r:id="rId7"/>
    <sheet name="基金预算公开表" sheetId="8" r:id="rId8"/>
    <sheet name="一般公共预算支出汇总表（按政府经济分类）" sheetId="9" r:id="rId9"/>
    <sheet name="基金预算支出汇总表（按政府经济分类）" sheetId="10" r:id="rId10"/>
    <sheet name="一般公共预算基本支出明细表（政府经济分类）" sheetId="11" r:id="rId11"/>
    <sheet name="一般公共预算基本支出明细表（部门经济分类）" sheetId="12" r:id="rId12"/>
    <sheet name="2019年三公经费预算表" sheetId="13" r:id="rId13"/>
  </sheets>
  <definedNames>
    <definedName name="_xlnm.Print_Area" localSheetId="1">'2019年一般预算公开表'!$A$1:$D$386</definedName>
    <definedName name="_xlnm.Print_Titles" localSheetId="1">'2019年一般预算公开表'!$1:6</definedName>
    <definedName name="_xlnm.Print_Area" localSheetId="2">基金!$A$1:$D$20</definedName>
    <definedName name="_xlnm.Print_Titles" localSheetId="2">基金!$1:6</definedName>
    <definedName name="_xlnm.Print_Area" localSheetId="6">一般预算公开表!$A$1:$G$385</definedName>
    <definedName name="_xlnm.Print_Titles" localSheetId="6">一般预算公开表!$1:5</definedName>
    <definedName name="_xlnm.Print_Area" localSheetId="7">基金预算公开表!$A$1:$G$19</definedName>
    <definedName name="_xlnm.Print_Titles" localSheetId="7">基金预算公开表!$1:5</definedName>
    <definedName name="_xlnm.Print_Area" localSheetId="8">'一般公共预算支出汇总表（按政府经济分类）'!$A$1:$T$386</definedName>
    <definedName name="_xlnm.Print_Titles" localSheetId="8">'一般公共预算支出汇总表（按政府经济分类）'!$1:6</definedName>
    <definedName name="_xlnm.Print_Area" localSheetId="9">'基金预算支出汇总表（按政府经济分类）'!$A$1:$T$20</definedName>
    <definedName name="_xlnm.Print_Titles" localSheetId="9">'基金预算支出汇总表（按政府经济分类）'!$1:6</definedName>
    <definedName name="_xlnm.Print_Area" localSheetId="10">'一般公共预算基本支出明细表（政府经济分类）'!$A$1:$CB$182</definedName>
    <definedName name="_xlnm.Print_Titles" localSheetId="10">'一般公共预算基本支出明细表（政府经济分类）'!$1:7</definedName>
    <definedName name="_xlnm.Print_Area" localSheetId="11">'一般公共预算基本支出明细表（部门经济分类）'!$A$1:$DI$181</definedName>
    <definedName name="_xlnm.Print_Titles" localSheetId="11">'一般公共预算基本支出明细表（部门经济分类）'!$1:6</definedName>
    <definedName name="_xlnm.Print_Area" localSheetId="12">'2019年三公经费预算表'!$A$1:$B$11</definedName>
    <definedName name="_xlnm.Print_Titles" localSheetId="12">'2019年三公经费预算表'!$1:5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<sst xmlns="http://schemas.openxmlformats.org/spreadsheetml/2006/main" count="4614" uniqueCount="809">
  <si>
    <t>2019年盘山县收支预算</t>
  </si>
  <si>
    <t>1.2019年盘山县公共财政收支预算表</t>
  </si>
  <si>
    <t>2.2019年盘山县政府性基金收支预算表</t>
  </si>
  <si>
    <t>3.2019年盘山县国有资本经营预算收支情况表</t>
  </si>
  <si>
    <t>4.2019年盘山县社会保险基金预算收入表</t>
  </si>
  <si>
    <t>5.2019年盘山县社会保险基金预算支出表</t>
  </si>
  <si>
    <t>6.2019年盘山县一般公共预算支出表</t>
  </si>
  <si>
    <t>7.2019年盘山县基金预算支出表</t>
  </si>
  <si>
    <t xml:space="preserve">    8.2019年盘山县一般公共预算支出汇总表（按政府经济分类）</t>
  </si>
  <si>
    <t>9.2019年盘山县基金预算支出汇总表（政府经济分类）</t>
  </si>
  <si>
    <t>10.2019年盘山县一般公共预算基本支出明细表（政府经济分类）</t>
  </si>
  <si>
    <t>11.2019年盘山县一般公共预算基本支出明细表（部门经济分类）</t>
  </si>
  <si>
    <t>12.2019年“三公”经费预算表</t>
  </si>
  <si>
    <t>附表1</t>
  </si>
  <si>
    <t>2019年盘山县公共财政收支预算表</t>
  </si>
  <si>
    <t>单位：万元</t>
  </si>
  <si>
    <t>收             入</t>
  </si>
  <si>
    <t>支            出</t>
  </si>
  <si>
    <t>项          目</t>
  </si>
  <si>
    <t>预算数</t>
  </si>
  <si>
    <t>收入合计</t>
  </si>
  <si>
    <t>支出合计</t>
  </si>
  <si>
    <t>一、税收收入</t>
  </si>
  <si>
    <t>一般公共服务支出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</si>
  <si>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增值税</t>
    </r>
  </si>
  <si>
    <t xml:space="preserve">  人大事务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</si>
  <si>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营业税</t>
    </r>
  </si>
  <si>
    <t xml:space="preserve">    行政运行（人大事务）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</si>
  <si>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企业所得税</t>
    </r>
  </si>
  <si>
    <t xml:space="preserve">    一般行政管理事务（人大事务）</t>
  </si>
  <si>
    <t>其中:国税部门征收</t>
  </si>
  <si>
    <t xml:space="preserve">    机关服务（人大事务）</t>
  </si>
  <si>
    <t xml:space="preserve">     地税部门征收</t>
  </si>
  <si>
    <t xml:space="preserve">    人大会议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</si>
  <si>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个人所得税</t>
    </r>
  </si>
  <si>
    <t xml:space="preserve">    代表工作</t>
  </si>
  <si>
    <t xml:space="preserve">  政协事务</t>
  </si>
  <si>
    <t xml:space="preserve">    行政运行（政协事务）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</si>
  <si>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资源税</t>
    </r>
  </si>
  <si>
    <t xml:space="preserve">    一般行政管理事务（政协事务）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</si>
  <si>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城市维护建设税</t>
    </r>
  </si>
  <si>
    <t xml:space="preserve">    政协会议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</si>
  <si>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房产税</t>
    </r>
  </si>
  <si>
    <t xml:space="preserve">  政府办公厅（室）及相关机构事务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</si>
  <si>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印花税</t>
    </r>
  </si>
  <si>
    <t xml:space="preserve">    行政运行（政府办公厅（室）及相关机构事务）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</si>
  <si>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城镇土地使用税</t>
    </r>
  </si>
  <si>
    <t xml:space="preserve">    一般行政管理事务（政府办公厅（室）及相关机构事务）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</si>
  <si>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土地增值税</t>
    </r>
  </si>
  <si>
    <t xml:space="preserve">    信访事务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</si>
  <si>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车船使用和牌照税</t>
    </r>
  </si>
  <si>
    <t xml:space="preserve">    事业运行（政府办公厅（室）及相关机构事务）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</si>
  <si>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耕地占用税</t>
    </r>
  </si>
  <si>
    <t xml:space="preserve">    其他政府办公厅（室）及相关机构事务支出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</si>
  <si>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契税</t>
    </r>
  </si>
  <si>
    <t xml:space="preserve">  发展与改革事务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</si>
  <si>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</si>
  <si>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 xml:space="preserve">    行政运行（发展与改革事务）</t>
  </si>
  <si>
    <t>二、非税收入</t>
  </si>
  <si>
    <t xml:space="preserve">    一般行政管理事务（发展与改革事务）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</si>
  <si>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专项收入</t>
    </r>
  </si>
  <si>
    <t xml:space="preserve">    战略规划与实施</t>
  </si>
  <si>
    <r>
      <rPr>
        <sz val="10"/>
        <rFont val="Times New Roman"/>
        <charset val="0"/>
      </rPr>
      <t xml:space="preserve">                    </t>
    </r>
    <r>
      <rPr>
        <sz val="10"/>
        <rFont val="宋体"/>
        <charset val="134"/>
      </rPr>
      <t>其中</t>
    </r>
    <r>
      <rPr>
        <sz val="10"/>
        <rFont val="Times New Roman"/>
        <charset val="0"/>
      </rPr>
      <t>:</t>
    </r>
    <r>
      <rPr>
        <sz val="10"/>
        <rFont val="宋体"/>
        <charset val="134"/>
      </rPr>
      <t>排污费收入</t>
    </r>
  </si>
  <si>
    <t xml:space="preserve">    物价管理</t>
  </si>
  <si>
    <t xml:space="preserve">            水资源费收入</t>
  </si>
  <si>
    <t xml:space="preserve">    事业运行（发展与改革事务）</t>
  </si>
  <si>
    <r>
      <rPr>
        <sz val="10"/>
        <rFont val="Times New Roman"/>
        <charset val="0"/>
      </rPr>
      <t xml:space="preserve">                            </t>
    </r>
    <r>
      <rPr>
        <sz val="10"/>
        <rFont val="宋体"/>
        <charset val="134"/>
      </rPr>
      <t>教育费附加收入</t>
    </r>
  </si>
  <si>
    <t xml:space="preserve">  统计信息事务</t>
  </si>
  <si>
    <t xml:space="preserve">            广告费</t>
  </si>
  <si>
    <t xml:space="preserve">    行政运行（统计信息事务）</t>
  </si>
  <si>
    <t xml:space="preserve">            残疾人保障金</t>
  </si>
  <si>
    <t xml:space="preserve">    一般行政管理事务（统计信息事务）</t>
  </si>
  <si>
    <t xml:space="preserve">            地方教育附加</t>
  </si>
  <si>
    <t xml:space="preserve">    专项普查活动</t>
  </si>
  <si>
    <t xml:space="preserve">          教育资金收入</t>
  </si>
  <si>
    <t xml:space="preserve">  财政事务</t>
  </si>
  <si>
    <t xml:space="preserve">        农田水利建设资金收入</t>
  </si>
  <si>
    <t xml:space="preserve">    行政运行（财政事务）</t>
  </si>
  <si>
    <t xml:space="preserve">          育林基金收入</t>
  </si>
  <si>
    <t xml:space="preserve">    一般行政管理事务（财政事务）</t>
  </si>
  <si>
    <t xml:space="preserve">          水利建设专项收入</t>
  </si>
  <si>
    <t xml:space="preserve">    预算改革业务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</si>
  <si>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行政事业性收费收入</t>
    </r>
  </si>
  <si>
    <t xml:space="preserve">    信息化建设（财政事务）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</si>
  <si>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罚没收入</t>
    </r>
  </si>
  <si>
    <t xml:space="preserve">    财政委托业务支出</t>
  </si>
  <si>
    <r>
      <rPr>
        <sz val="11"/>
        <rFont val="Times New Roman"/>
        <charset val="0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有偿使用收入</t>
    </r>
  </si>
  <si>
    <t xml:space="preserve">    事业运行（财政事务）</t>
  </si>
  <si>
    <t xml:space="preserve">    其他财政事务支出</t>
  </si>
  <si>
    <t xml:space="preserve">  税收事务</t>
  </si>
  <si>
    <t xml:space="preserve">    一般行政管理事务（税收事务）</t>
  </si>
  <si>
    <t xml:space="preserve">  审计事务</t>
  </si>
  <si>
    <t xml:space="preserve">    行政运行（审计事务）</t>
  </si>
  <si>
    <t xml:space="preserve">    一般行政管理事务（审计事务）</t>
  </si>
  <si>
    <t xml:space="preserve">  人力资源事务</t>
  </si>
  <si>
    <t xml:space="preserve">    一般行政管理事务（人力资源事务）</t>
  </si>
  <si>
    <t xml:space="preserve">  纪检监察事务</t>
  </si>
  <si>
    <t xml:space="preserve">    行政运行（纪检监察事务）</t>
  </si>
  <si>
    <t xml:space="preserve">    一般行政管理事务（纪检监察事务）</t>
  </si>
  <si>
    <t xml:space="preserve">    大案要案查处</t>
  </si>
  <si>
    <t xml:space="preserve">    事业运行（纪检监察事务）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</si>
  <si>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</si>
  <si>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</si>
  <si>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</si>
  <si>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</si>
  <si>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</si>
  <si>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</si>
  <si>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民族事务</t>
  </si>
  <si>
    <t xml:space="preserve">    其他民族事务支出</t>
  </si>
  <si>
    <t xml:space="preserve">  港澳台事务</t>
  </si>
  <si>
    <t xml:space="preserve">    行政运行（港澳台侨事务）</t>
  </si>
  <si>
    <t xml:space="preserve">  档案事务</t>
  </si>
  <si>
    <t xml:space="preserve">    档案馆</t>
  </si>
  <si>
    <t xml:space="preserve">  群众团体事务</t>
  </si>
  <si>
    <t xml:space="preserve">    行政运行（群众团体事务）</t>
  </si>
  <si>
    <t xml:space="preserve">    一般行政管理事务（群众团体事务）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</si>
  <si>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</si>
  <si>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</si>
  <si>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</si>
  <si>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</si>
  <si>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</si>
  <si>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组织事务</t>
  </si>
  <si>
    <t xml:space="preserve">    一般行政管理事务（组织事务）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</si>
  <si>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</si>
  <si>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</si>
  <si>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</si>
  <si>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一般行政管理事务（宣传事务）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</si>
  <si>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</si>
  <si>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</si>
  <si>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</si>
  <si>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一般行政管理事务（统战事务）</t>
  </si>
  <si>
    <t xml:space="preserve">    宗教事务</t>
  </si>
  <si>
    <t xml:space="preserve">  其他共产党事务支出</t>
  </si>
  <si>
    <t xml:space="preserve">    一般行政管理事务（其他共产党事务支出）</t>
  </si>
  <si>
    <t xml:space="preserve">  市场监督管理事务</t>
  </si>
  <si>
    <t xml:space="preserve">    行政运行</t>
  </si>
  <si>
    <t xml:space="preserve">    机关服务</t>
  </si>
  <si>
    <t xml:space="preserve">    市场监督管理专项</t>
  </si>
  <si>
    <t xml:space="preserve">    消费者权益保护</t>
  </si>
  <si>
    <t xml:space="preserve">    信息化建设</t>
  </si>
  <si>
    <t xml:space="preserve">    事业运行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</si>
  <si>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</si>
  <si>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</si>
  <si>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</si>
  <si>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</si>
  <si>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</si>
  <si>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</si>
  <si>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</si>
  <si>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>公共安全支出</t>
  </si>
  <si>
    <t xml:space="preserve">  公安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</si>
  <si>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</si>
  <si>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</si>
  <si>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</si>
  <si>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执法办案</t>
  </si>
  <si>
    <t xml:space="preserve">    事业运行（公安）</t>
  </si>
  <si>
    <t xml:space="preserve">    其他公安支出</t>
  </si>
  <si>
    <t xml:space="preserve">  国家安全</t>
  </si>
  <si>
    <t xml:space="preserve">    安全业务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</si>
  <si>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</si>
  <si>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</si>
  <si>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</si>
  <si>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</si>
  <si>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</si>
  <si>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</si>
  <si>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>教育支出</t>
  </si>
  <si>
    <t xml:space="preserve">  教育管理事务</t>
  </si>
  <si>
    <t xml:space="preserve">    行政运行（教育管理事务）</t>
  </si>
  <si>
    <t xml:space="preserve">    一般行政管理事务（教育管理事务）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</si>
  <si>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</si>
  <si>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</si>
  <si>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</si>
  <si>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</si>
  <si>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</si>
  <si>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</si>
  <si>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</si>
  <si>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</si>
  <si>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</si>
  <si>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</si>
  <si>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</si>
  <si>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农村中小学校舍建设（教育费附加安排的支出）</t>
  </si>
  <si>
    <t xml:space="preserve">    农村中小学教学设施（教育费附加安排的支出）</t>
  </si>
  <si>
    <t xml:space="preserve">    其他教育费附加安排的支出</t>
  </si>
  <si>
    <t>科学技术支出</t>
  </si>
  <si>
    <t xml:space="preserve">  科学技术管理事务</t>
  </si>
  <si>
    <t xml:space="preserve">    行政运行（科学技术管理事务）</t>
  </si>
  <si>
    <t xml:space="preserve">    一般行政管理事务（科学技术管理事务）</t>
  </si>
  <si>
    <t xml:space="preserve">  科学技术普及</t>
  </si>
  <si>
    <t xml:space="preserve">    机构运行（科学技术普及）</t>
  </si>
  <si>
    <t xml:space="preserve">    科普活动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</si>
  <si>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</si>
  <si>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</si>
  <si>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</si>
  <si>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</si>
  <si>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行政运行（文化）</t>
  </si>
  <si>
    <t xml:space="preserve">    一般行政管理事务（文化）</t>
  </si>
  <si>
    <t xml:space="preserve">    机关服务（文化）</t>
  </si>
  <si>
    <t xml:space="preserve">    文化活动</t>
  </si>
  <si>
    <t xml:space="preserve">    群众文化</t>
  </si>
  <si>
    <t xml:space="preserve">    旅游行业业务管理</t>
  </si>
  <si>
    <t xml:space="preserve">    其他文化和旅游支出</t>
  </si>
  <si>
    <t xml:space="preserve">  广播电视</t>
  </si>
  <si>
    <t xml:space="preserve">    电视</t>
  </si>
  <si>
    <t xml:space="preserve">  其他文化体育与传媒支出</t>
  </si>
  <si>
    <t xml:space="preserve">    其他文化体育与传媒支出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</si>
  <si>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</si>
  <si>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</si>
  <si>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</si>
  <si>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综合业务管理</t>
  </si>
  <si>
    <t xml:space="preserve">    劳动保障监察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</si>
  <si>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</si>
  <si>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</si>
  <si>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</si>
  <si>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</si>
  <si>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</si>
  <si>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</si>
  <si>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</si>
  <si>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</si>
  <si>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</si>
  <si>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</si>
  <si>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</si>
  <si>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</si>
  <si>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</si>
  <si>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</si>
  <si>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</si>
  <si>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公益性岗位补贴</t>
  </si>
  <si>
    <t xml:space="preserve">  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</si>
  <si>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</si>
  <si>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</si>
  <si>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</si>
  <si>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</si>
  <si>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</si>
  <si>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</si>
  <si>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</si>
  <si>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</si>
  <si>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</si>
  <si>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</si>
  <si>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</si>
  <si>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</si>
  <si>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</si>
  <si>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其他社会福利支出</t>
  </si>
  <si>
    <t xml:space="preserve">  残疾人事业</t>
  </si>
  <si>
    <t xml:space="preserve">    行政运行（残疾人事业）</t>
  </si>
  <si>
    <t xml:space="preserve">    一般行政管理事务（残疾人事业）</t>
  </si>
  <si>
    <t xml:space="preserve">    残疾人康复</t>
  </si>
  <si>
    <t xml:space="preserve">    残疾人生活和护理补贴</t>
  </si>
  <si>
    <t xml:space="preserve">    其他残疾人事业支出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</si>
  <si>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</si>
  <si>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</si>
  <si>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</si>
  <si>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</si>
  <si>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</si>
  <si>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</si>
  <si>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</si>
  <si>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</si>
  <si>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</si>
  <si>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</si>
  <si>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</si>
  <si>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</si>
  <si>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</si>
  <si>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</si>
  <si>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</si>
  <si>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</si>
  <si>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</si>
  <si>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行政运行（医疗卫生管理事务）</t>
  </si>
  <si>
    <t xml:space="preserve">    一般行政管理事务（医疗卫生管理事务）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</si>
  <si>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</si>
  <si>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</si>
  <si>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</si>
  <si>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</si>
  <si>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</si>
  <si>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</si>
  <si>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</si>
  <si>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</si>
  <si>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</si>
  <si>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</si>
  <si>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</si>
  <si>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</si>
  <si>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</si>
  <si>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</si>
  <si>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</si>
  <si>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</si>
  <si>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</si>
  <si>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</si>
  <si>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</si>
  <si>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</si>
  <si>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</si>
  <si>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</si>
  <si>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</si>
  <si>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</si>
  <si>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</si>
  <si>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其他卫生健康支出</t>
  </si>
  <si>
    <t xml:space="preserve">    其他卫生健康支出</t>
  </si>
  <si>
    <t>节能环保支出</t>
  </si>
  <si>
    <t xml:space="preserve">  环境保护管理事务</t>
  </si>
  <si>
    <t xml:space="preserve">    行政运行（环境保护管理事务）</t>
  </si>
  <si>
    <t xml:space="preserve">    一般行政管理事务（环境保护管理事务）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</si>
  <si>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</si>
  <si>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</si>
  <si>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</si>
  <si>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</si>
  <si>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</si>
  <si>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</si>
  <si>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</si>
  <si>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自然生态保护</t>
  </si>
  <si>
    <t xml:space="preserve">    农村环境保护</t>
  </si>
  <si>
    <t xml:space="preserve">    其他自然生态保护支出</t>
  </si>
  <si>
    <t xml:space="preserve">  污染减排</t>
  </si>
  <si>
    <t xml:space="preserve">    生态环境监测与信息</t>
  </si>
  <si>
    <t xml:space="preserve">    减排专项支出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</si>
  <si>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</si>
  <si>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</si>
  <si>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</si>
  <si>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</si>
  <si>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</si>
  <si>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</si>
  <si>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</si>
  <si>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</si>
  <si>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</si>
  <si>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</si>
  <si>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</si>
  <si>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</si>
  <si>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</si>
  <si>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</si>
  <si>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</si>
  <si>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</si>
  <si>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</si>
  <si>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</si>
  <si>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</si>
  <si>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</si>
  <si>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</si>
  <si>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</si>
  <si>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</si>
  <si>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</si>
  <si>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</si>
  <si>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</si>
  <si>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</si>
  <si>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</si>
  <si>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</si>
  <si>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农业生产支持补贴</t>
  </si>
  <si>
    <t xml:space="preserve">    农村公益事业</t>
  </si>
  <si>
    <t xml:space="preserve">    农村道路建设</t>
  </si>
  <si>
    <t xml:space="preserve">    其他农业支出</t>
  </si>
  <si>
    <t xml:space="preserve">  林业和草原</t>
  </si>
  <si>
    <t xml:space="preserve">    事业机构</t>
  </si>
  <si>
    <t xml:space="preserve">    森林培育（林业）</t>
  </si>
  <si>
    <t xml:space="preserve">    森林资源管理</t>
  </si>
  <si>
    <t xml:space="preserve">    执法与监督</t>
  </si>
  <si>
    <t xml:space="preserve">    防灾减灾</t>
  </si>
  <si>
    <t xml:space="preserve">    其他林业和草原支出</t>
  </si>
  <si>
    <t xml:space="preserve">  水利</t>
  </si>
  <si>
    <t xml:space="preserve">    行政运行（水利）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</si>
  <si>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</si>
  <si>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</si>
  <si>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</si>
  <si>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</si>
  <si>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</si>
  <si>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</si>
  <si>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</si>
  <si>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</si>
  <si>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农村人畜饮水</t>
  </si>
  <si>
    <t xml:space="preserve">  扶贫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</si>
  <si>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</si>
  <si>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</si>
  <si>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</si>
  <si>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</si>
  <si>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</si>
  <si>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</si>
  <si>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</si>
  <si>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</si>
  <si>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  创业担保贷款贴息</t>
  </si>
  <si>
    <t>交通运输支出</t>
  </si>
  <si>
    <t xml:space="preserve">  公路水路运输</t>
  </si>
  <si>
    <t xml:space="preserve">    行政运行（公路水路运输）</t>
  </si>
  <si>
    <t xml:space="preserve">    一般行政管理事务（公路水路运输）</t>
  </si>
  <si>
    <t xml:space="preserve">    公路建设</t>
  </si>
  <si>
    <t xml:space="preserve">    公路养护（公路水路运输）</t>
  </si>
  <si>
    <t xml:space="preserve">    公路和运输安全</t>
  </si>
  <si>
    <t xml:space="preserve">    其他公路水路运输支出</t>
  </si>
  <si>
    <t>资源勘探信息等支出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</si>
  <si>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</si>
  <si>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</si>
  <si>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</si>
  <si>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</si>
  <si>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</si>
  <si>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</si>
  <si>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  行政运行（商业流通事务）</t>
  </si>
  <si>
    <t xml:space="preserve">    一般行政管理事务（商业流通事务）</t>
  </si>
  <si>
    <t xml:space="preserve">    其他商业流通事务支出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</si>
  <si>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</si>
  <si>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</si>
  <si>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</si>
  <si>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</si>
  <si>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行政运行（国土资源事务）</t>
  </si>
  <si>
    <t xml:space="preserve">    一般行政管理事务（国土资源事务）</t>
  </si>
  <si>
    <t xml:space="preserve">    自然资源规划及管理</t>
  </si>
  <si>
    <t xml:space="preserve">    土地资源利用与保护</t>
  </si>
  <si>
    <t xml:space="preserve">    事业运行（国土资源事务）</t>
  </si>
  <si>
    <t xml:space="preserve">    其他自然资源事务支出</t>
  </si>
  <si>
    <t xml:space="preserve">  海洋管理事务</t>
  </si>
  <si>
    <t xml:space="preserve">    海洋执法监察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</si>
  <si>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</si>
  <si>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</si>
  <si>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</si>
  <si>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</si>
  <si>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保障性安居工程支出</t>
  </si>
  <si>
    <t xml:space="preserve">    廉租住房</t>
  </si>
  <si>
    <t xml:space="preserve">    棚户区改造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</si>
  <si>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</si>
  <si>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</si>
  <si>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</si>
  <si>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</si>
  <si>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</si>
  <si>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事业运行（粮油事务）</t>
  </si>
  <si>
    <t>灾害防治及应急管理支出</t>
  </si>
  <si>
    <t xml:space="preserve">  应急管理事务</t>
  </si>
  <si>
    <t xml:space="preserve">    安全监管</t>
  </si>
  <si>
    <t xml:space="preserve">    安全生产基础</t>
  </si>
  <si>
    <t xml:space="preserve">    应急救援</t>
  </si>
  <si>
    <t xml:space="preserve">    其他应急管理支出</t>
  </si>
  <si>
    <t xml:space="preserve">  消防事务</t>
  </si>
  <si>
    <t xml:space="preserve">    其他消防事务支出</t>
  </si>
  <si>
    <t>预备费</t>
  </si>
  <si>
    <t xml:space="preserve">  预备费</t>
  </si>
  <si>
    <t xml:space="preserve">    预备费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</si>
  <si>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</si>
  <si>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</si>
  <si>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</si>
  <si>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</si>
  <si>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</si>
  <si>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</si>
  <si>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</si>
  <si>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</si>
  <si>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</si>
  <si>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</si>
  <si>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</si>
  <si>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</si>
  <si>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 增值税和消费税税收返还收入 </t>
  </si>
  <si>
    <t xml:space="preserve">    出口退税专项上解支出</t>
  </si>
  <si>
    <t xml:space="preserve">       营改增基数返还</t>
  </si>
  <si>
    <t xml:space="preserve">    成品油价格和税费改革专项上解支出</t>
  </si>
  <si>
    <t xml:space="preserve">       所得税基数返还收入</t>
  </si>
  <si>
    <t xml:space="preserve">    专项上解支出</t>
  </si>
  <si>
    <t xml:space="preserve">    一般性转移支付收入</t>
  </si>
  <si>
    <t xml:space="preserve">    其他上解</t>
  </si>
  <si>
    <t xml:space="preserve">       体制补助收入</t>
  </si>
  <si>
    <t xml:space="preserve">    补助下级支出</t>
  </si>
  <si>
    <t xml:space="preserve">       均衡性转移支付补助收入</t>
  </si>
  <si>
    <t xml:space="preserve">       固定数额补助收入</t>
  </si>
  <si>
    <t xml:space="preserve">       专项转移支付补助收入</t>
  </si>
  <si>
    <t xml:space="preserve">       县级基本财力保障机制奖补资金收入</t>
  </si>
  <si>
    <t xml:space="preserve">       结算补助收入</t>
  </si>
  <si>
    <t xml:space="preserve">       其他一般性转移支付收入</t>
  </si>
  <si>
    <t xml:space="preserve">      专项补助收入</t>
  </si>
  <si>
    <t xml:space="preserve">  调出资金</t>
  </si>
  <si>
    <t xml:space="preserve">  下级上解收入</t>
  </si>
  <si>
    <t xml:space="preserve">  年终结余</t>
  </si>
  <si>
    <t xml:space="preserve">  上年结余收入</t>
  </si>
  <si>
    <t xml:space="preserve">     结转</t>
  </si>
  <si>
    <t xml:space="preserve">     上年结转</t>
  </si>
  <si>
    <r>
      <rPr>
        <sz val="11"/>
        <rFont val="Times New Roman"/>
        <charset val="0"/>
      </rPr>
      <t xml:space="preserve">          </t>
    </r>
    <r>
      <rPr>
        <sz val="11"/>
        <rFont val="宋体"/>
        <charset val="134"/>
      </rPr>
      <t>净结余</t>
    </r>
  </si>
  <si>
    <t xml:space="preserve">     净结余</t>
  </si>
  <si>
    <t xml:space="preserve">  调入资金</t>
  </si>
  <si>
    <t xml:space="preserve">  调入资金2</t>
  </si>
  <si>
    <t xml:space="preserve">  债务转贷收入</t>
  </si>
  <si>
    <t xml:space="preserve">  债务还本支出</t>
  </si>
  <si>
    <t>调入预算稳定调节基金</t>
  </si>
  <si>
    <t xml:space="preserve"> </t>
  </si>
  <si>
    <t>收入总计</t>
  </si>
  <si>
    <t>支出总计</t>
  </si>
  <si>
    <t>附表2</t>
  </si>
  <si>
    <t>2019年盘山县基金收支预算表</t>
  </si>
  <si>
    <t>合计</t>
  </si>
  <si>
    <t>农业土地开发资金收入</t>
  </si>
  <si>
    <t>国有土地使用权出让收入</t>
  </si>
  <si>
    <t xml:space="preserve">  国有土地使用权出让收入及对应专项债务收入安排的支出</t>
  </si>
  <si>
    <t>污水处理费收入</t>
  </si>
  <si>
    <t xml:space="preserve">    征地和拆迁补偿支出（国有土地使用权出让收入安排的支出）</t>
  </si>
  <si>
    <t xml:space="preserve">    土地开发支出（国有土地使用权出让收入安排的支出）</t>
  </si>
  <si>
    <t xml:space="preserve">    土地出让业务支出</t>
  </si>
  <si>
    <t xml:space="preserve">    廉租住房支出（国有土地使用权出让收入安排的支出）</t>
  </si>
  <si>
    <t xml:space="preserve">  农业土地开发资金安排的支出</t>
  </si>
  <si>
    <t xml:space="preserve">    农业土地开发资金安排的支出</t>
  </si>
  <si>
    <t xml:space="preserve">  污水处理费安排的支出</t>
  </si>
  <si>
    <t xml:space="preserve">    其他污水处理费安排的支出</t>
  </si>
  <si>
    <t xml:space="preserve">  地方政府专项债务付息支出</t>
  </si>
  <si>
    <t xml:space="preserve">    国有土地使用权出让金债务付息支出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</si>
  <si>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</si>
  <si>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</si>
  <si>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</si>
  <si>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</si>
  <si>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</si>
  <si>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</si>
  <si>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</si>
  <si>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地震灾后恢复重建补助支出</t>
  </si>
  <si>
    <t xml:space="preserve">    调入资金</t>
  </si>
  <si>
    <t xml:space="preserve">    调出资金</t>
  </si>
  <si>
    <t/>
  </si>
  <si>
    <t xml:space="preserve">    年终结余</t>
  </si>
  <si>
    <t xml:space="preserve">    收    入    总    计</t>
  </si>
  <si>
    <t xml:space="preserve">    支    出    总    计</t>
  </si>
  <si>
    <t>附表3</t>
  </si>
  <si>
    <t>2019年盘山县国有资本经营预算收支情况表</t>
  </si>
  <si>
    <t>国有资本经营收入合计</t>
  </si>
  <si>
    <t>国有资本经营支出合计</t>
  </si>
  <si>
    <r>
      <rPr>
        <sz val="11"/>
        <rFont val="宋体"/>
        <charset val="134"/>
      </rPr>
      <t>附表</t>
    </r>
    <r>
      <rPr>
        <sz val="11"/>
        <rFont val="Geneva"/>
        <charset val="134"/>
      </rPr>
      <t>4</t>
    </r>
  </si>
  <si>
    <t>2019年盘山县社会保险基金预算收入支出表</t>
  </si>
  <si>
    <t>预算科目</t>
  </si>
  <si>
    <t>2019年预算数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</si>
  <si>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</si>
  <si>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</si>
  <si>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</si>
  <si>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</si>
  <si>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</si>
  <si>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</si>
  <si>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</si>
  <si>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</si>
  <si>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</si>
  <si>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</si>
  <si>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</si>
  <si>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</si>
  <si>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</si>
  <si>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</si>
  <si>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</si>
  <si>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</si>
  <si>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</si>
  <si>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城镇居民基本医疗保险基金收入</t>
  </si>
  <si>
    <t xml:space="preserve">    城乡居民基本医疗保险基金收入</t>
  </si>
  <si>
    <t xml:space="preserve">    城乡居民养老保险基金收入</t>
  </si>
  <si>
    <r>
      <rPr>
        <sz val="10"/>
        <rFont val="宋体"/>
        <charset val="134"/>
      </rPr>
      <t>附表</t>
    </r>
    <r>
      <rPr>
        <sz val="10"/>
        <rFont val="Geneva"/>
        <charset val="134"/>
      </rPr>
      <t>5</t>
    </r>
  </si>
  <si>
    <t>2019年盘山县社会保险基金预算支出表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</si>
  <si>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</si>
  <si>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</si>
  <si>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</si>
  <si>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</si>
  <si>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</si>
  <si>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</si>
  <si>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</si>
  <si>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城镇居民基本医疗保险基金支出</t>
  </si>
  <si>
    <t xml:space="preserve">    城乡居民基本医疗保险基金支出</t>
  </si>
  <si>
    <t xml:space="preserve">    城镇居民养老保险基金支出</t>
  </si>
  <si>
    <t>附表6</t>
  </si>
  <si>
    <t>2019年盘山县一般公共预算支出表</t>
  </si>
  <si>
    <t>单位:万元</t>
  </si>
  <si>
    <t>功能科目编码</t>
  </si>
  <si>
    <t>功能科目名称</t>
  </si>
  <si>
    <t>基本支出</t>
  </si>
  <si>
    <t>项目支出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</si>
  <si>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</si>
  <si>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</si>
  <si>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</si>
  <si>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</si>
  <si>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</si>
  <si>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</si>
  <si>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</si>
  <si>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02</t>
  </si>
  <si>
    <t>03</t>
  </si>
  <si>
    <t>04</t>
  </si>
  <si>
    <t>08</t>
  </si>
  <si>
    <t xml:space="preserve">  02</t>
  </si>
  <si>
    <t xml:space="preserve">  03</t>
  </si>
  <si>
    <t>50</t>
  </si>
  <si>
    <t>99</t>
  </si>
  <si>
    <t xml:space="preserve">  04</t>
  </si>
  <si>
    <t>05</t>
  </si>
  <si>
    <t xml:space="preserve">  05</t>
  </si>
  <si>
    <t>07</t>
  </si>
  <si>
    <t>06</t>
  </si>
  <si>
    <t xml:space="preserve">  06</t>
  </si>
  <si>
    <t xml:space="preserve">  07</t>
  </si>
  <si>
    <t xml:space="preserve">  08</t>
  </si>
  <si>
    <t>10</t>
  </si>
  <si>
    <t xml:space="preserve">  10</t>
  </si>
  <si>
    <t>11</t>
  </si>
  <si>
    <t xml:space="preserve">  11</t>
  </si>
  <si>
    <t>13</t>
  </si>
  <si>
    <t xml:space="preserve">  13</t>
  </si>
  <si>
    <t>23</t>
  </si>
  <si>
    <t xml:space="preserve">  23</t>
  </si>
  <si>
    <t>25</t>
  </si>
  <si>
    <t xml:space="preserve">  25</t>
  </si>
  <si>
    <t>26</t>
  </si>
  <si>
    <t xml:space="preserve">  26</t>
  </si>
  <si>
    <t>29</t>
  </si>
  <si>
    <t xml:space="preserve">  29</t>
  </si>
  <si>
    <t>31</t>
  </si>
  <si>
    <t xml:space="preserve">  31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</si>
  <si>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</si>
  <si>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</si>
  <si>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</si>
  <si>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</si>
  <si>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</si>
  <si>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</si>
  <si>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</si>
  <si>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</si>
  <si>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38</t>
  </si>
  <si>
    <t xml:space="preserve">  38</t>
  </si>
  <si>
    <t xml:space="preserve">  99</t>
  </si>
  <si>
    <t>203</t>
  </si>
  <si>
    <t xml:space="preserve">  203</t>
  </si>
  <si>
    <t>204</t>
  </si>
  <si>
    <t xml:space="preserve">  204</t>
  </si>
  <si>
    <t>19</t>
  </si>
  <si>
    <t>20</t>
  </si>
  <si>
    <t>205</t>
  </si>
  <si>
    <t xml:space="preserve">  205</t>
  </si>
  <si>
    <t>09</t>
  </si>
  <si>
    <t xml:space="preserve">  09</t>
  </si>
  <si>
    <t>206</t>
  </si>
  <si>
    <t xml:space="preserve">  206</t>
  </si>
  <si>
    <t>207</t>
  </si>
  <si>
    <t xml:space="preserve">  207</t>
  </si>
  <si>
    <t>14</t>
  </si>
  <si>
    <t>208</t>
  </si>
  <si>
    <t xml:space="preserve">  208</t>
  </si>
  <si>
    <t xml:space="preserve">  20</t>
  </si>
  <si>
    <t>21</t>
  </si>
  <si>
    <t xml:space="preserve">  21</t>
  </si>
  <si>
    <t>28</t>
  </si>
  <si>
    <t xml:space="preserve">  28</t>
  </si>
  <si>
    <t>210</t>
  </si>
  <si>
    <t xml:space="preserve">  210</t>
  </si>
  <si>
    <t>16</t>
  </si>
  <si>
    <t>17</t>
  </si>
  <si>
    <t>12</t>
  </si>
  <si>
    <t xml:space="preserve">  12</t>
  </si>
  <si>
    <t>211</t>
  </si>
  <si>
    <t xml:space="preserve">  211</t>
  </si>
  <si>
    <t>212</t>
  </si>
  <si>
    <t xml:space="preserve">  212</t>
  </si>
  <si>
    <t>213</t>
  </si>
  <si>
    <t xml:space="preserve">  213</t>
  </si>
  <si>
    <t>22</t>
  </si>
  <si>
    <t>42</t>
  </si>
  <si>
    <t>15</t>
  </si>
  <si>
    <t>35</t>
  </si>
  <si>
    <t>214</t>
  </si>
  <si>
    <t xml:space="preserve">  214</t>
  </si>
  <si>
    <t>215</t>
  </si>
  <si>
    <t xml:space="preserve">  215</t>
  </si>
  <si>
    <t>216</t>
  </si>
  <si>
    <t xml:space="preserve">  216</t>
  </si>
  <si>
    <t>220</t>
  </si>
  <si>
    <t xml:space="preserve">  220</t>
  </si>
  <si>
    <t>221</t>
  </si>
  <si>
    <t xml:space="preserve">  221</t>
  </si>
  <si>
    <t>222</t>
  </si>
  <si>
    <t xml:space="preserve">  222</t>
  </si>
  <si>
    <t>224</t>
  </si>
  <si>
    <t xml:space="preserve">  224</t>
  </si>
  <si>
    <t>227</t>
  </si>
  <si>
    <t xml:space="preserve">  227</t>
  </si>
  <si>
    <t xml:space="preserve">  </t>
  </si>
  <si>
    <t>229</t>
  </si>
  <si>
    <t xml:space="preserve">  229</t>
  </si>
  <si>
    <t>232</t>
  </si>
  <si>
    <t xml:space="preserve">  232</t>
  </si>
  <si>
    <t>附表7</t>
  </si>
  <si>
    <t>2019年盘山县基金预算支出表</t>
  </si>
  <si>
    <t xml:space="preserve">  14</t>
  </si>
  <si>
    <t>附表8</t>
  </si>
  <si>
    <t>2019年盘山县一般公共预算支出汇总表（按政府经济分类）</t>
  </si>
  <si>
    <t>科目编码</t>
  </si>
  <si>
    <t>科目名称</t>
  </si>
  <si>
    <t>合   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</si>
  <si>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</si>
  <si>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</si>
  <si>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</si>
  <si>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</si>
  <si>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</si>
  <si>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</si>
  <si>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</si>
  <si>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</si>
  <si>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</si>
  <si>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</si>
  <si>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</si>
  <si>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</si>
  <si>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预备费及预留</t>
  </si>
  <si>
    <t>附表9</t>
  </si>
  <si>
    <t>2019年盘山县基金预算支出汇总表（按政府经济分类）</t>
  </si>
  <si>
    <t>附表10</t>
  </si>
  <si>
    <t>2019年盘山县一般公共预算基本支出明细表（政府经济分类）</t>
  </si>
  <si>
    <t>小计</t>
  </si>
  <si>
    <t>工资津贴补贴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</si>
  <si>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</si>
  <si>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</si>
  <si>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</si>
  <si>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</si>
  <si>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</si>
  <si>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</si>
  <si>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</si>
  <si>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</si>
  <si>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</si>
  <si>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</t>
  </si>
  <si>
    <t>公务用车运行维护费</t>
  </si>
  <si>
    <t>维修（护）费</t>
  </si>
  <si>
    <t>其他商品和服务支出</t>
  </si>
  <si>
    <t>房屋建筑构建</t>
  </si>
  <si>
    <t>基本设施建设</t>
  </si>
  <si>
    <t>公务用车购置</t>
  </si>
  <si>
    <t>土地征迁补偿和安置支出</t>
  </si>
  <si>
    <t>设备购置</t>
  </si>
  <si>
    <t>大修修缮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</si>
  <si>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</si>
  <si>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</si>
  <si>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</si>
  <si>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</si>
  <si>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</si>
  <si>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</si>
  <si>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</si>
  <si>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</si>
  <si>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</si>
  <si>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</si>
  <si>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</si>
  <si>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</si>
  <si>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</si>
  <si>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</si>
  <si>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</si>
  <si>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</si>
  <si>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</si>
  <si>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</si>
  <si>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</si>
  <si>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</si>
  <si>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</si>
  <si>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</si>
  <si>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国内债务还本支出</t>
  </si>
  <si>
    <t>国外债务还本支出</t>
  </si>
  <si>
    <t>上下级政府间转移性支出</t>
  </si>
  <si>
    <t>援助其他地区支出</t>
  </si>
  <si>
    <t>债务转贷</t>
  </si>
  <si>
    <t>调出资金</t>
  </si>
  <si>
    <t>预留</t>
  </si>
  <si>
    <t>赠与</t>
  </si>
  <si>
    <t>国家赔偿费用支出</t>
  </si>
  <si>
    <t>对民间非营利组织和群众性自治组织补贴</t>
  </si>
  <si>
    <t>附表11</t>
  </si>
  <si>
    <t>一般预算基本支出明细表(部门经济分类)</t>
  </si>
  <si>
    <t>资本性支出（基本建设）</t>
  </si>
  <si>
    <t>资本性支出</t>
  </si>
  <si>
    <t>对企业补助（基本建设）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</si>
  <si>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</si>
  <si>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</si>
  <si>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</si>
  <si>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</si>
  <si>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</si>
  <si>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</si>
  <si>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</si>
  <si>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</si>
  <si>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</si>
  <si>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</si>
  <si>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</si>
  <si>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</si>
  <si>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</si>
  <si>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</si>
  <si>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</si>
  <si>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</si>
  <si>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</si>
  <si>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</si>
  <si>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</si>
  <si>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</si>
  <si>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</si>
  <si>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</si>
  <si>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</si>
  <si>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</si>
  <si>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</si>
  <si>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</si>
  <si>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</si>
  <si>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</si>
  <si>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</si>
  <si>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公务车运行维护费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</si>
  <si>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</si>
  <si>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</si>
  <si>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</si>
  <si>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</si>
  <si>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</si>
  <si>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</si>
  <si>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</si>
  <si>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</si>
  <si>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</si>
  <si>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</si>
  <si>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离退休取暖费</t>
  </si>
  <si>
    <t>其他对个人和家庭的补助</t>
  </si>
  <si>
    <t>房屋建筑购物建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</si>
  <si>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</si>
  <si>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</si>
  <si>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</si>
  <si>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</si>
  <si>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</si>
  <si>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</si>
  <si>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</si>
  <si>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</si>
  <si>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</si>
  <si>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</si>
  <si>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</si>
  <si>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</si>
  <si>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</si>
  <si>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</si>
  <si>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资本金注入</t>
  </si>
  <si>
    <t>其他企业补助</t>
  </si>
  <si>
    <t>政府投资基金股权投资</t>
  </si>
  <si>
    <t>附表12</t>
  </si>
  <si>
    <t>2019年“三公”经费预算表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</si>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</sst>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  <numFmt numFmtId="179" formatCode="#,##0.00_ "/>
    <numFmt numFmtId="180" formatCode="0.0_);[Red]\(0.0\)"/>
    <numFmt numFmtId="181" formatCode="#,##0.00_ ;[Red]\-#,##0.00\ "/>
    <numFmt numFmtId="182" formatCode="0_ "/>
    <numFmt numFmtId="183" formatCode="#,##0_ "/>
    <numFmt numFmtId="184" formatCode="_ * #,##0_ ;_ * \-#,##0_ ;_ * &quot;-&quot;??_ ;_ @_ "/>
  </numFmts>
  <fonts count="46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24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sz val="10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2"/>
      <name val="黑体"/>
      <charset val="134"/>
    </font>
    <font>
      <sz val="22"/>
      <name val="宋体"/>
      <charset val="134"/>
    </font>
    <font>
      <b/>
      <sz val="36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6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56" applyFill="1">
      <alignment vertical="center"/>
    </xf>
    <xf numFmtId="0" fontId="0" fillId="0" borderId="0" xfId="56">
      <alignment vertical="center"/>
    </xf>
    <xf numFmtId="0" fontId="1" fillId="0" borderId="0" xfId="94" applyFont="1" applyFill="1" applyAlignment="1" applyProtection="1"/>
    <xf numFmtId="0" fontId="2" fillId="0" borderId="0" xfId="94" applyFont="1" applyAlignment="1"/>
    <xf numFmtId="0" fontId="3" fillId="0" borderId="0" xfId="94" applyNumberFormat="1" applyFont="1" applyFill="1" applyAlignment="1" applyProtection="1">
      <alignment horizontal="center" vertical="center"/>
    </xf>
    <xf numFmtId="0" fontId="4" fillId="0" borderId="0" xfId="94" applyFont="1" applyFill="1" applyAlignment="1"/>
    <xf numFmtId="0" fontId="4" fillId="0" borderId="0" xfId="94" applyFont="1" applyAlignment="1">
      <alignment horizontal="right"/>
    </xf>
    <xf numFmtId="0" fontId="5" fillId="0" borderId="1" xfId="94" applyNumberFormat="1" applyFont="1" applyFill="1" applyBorder="1" applyAlignment="1" applyProtection="1">
      <alignment horizontal="center" vertical="center"/>
    </xf>
    <xf numFmtId="0" fontId="5" fillId="0" borderId="2" xfId="94" applyNumberFormat="1" applyFont="1" applyFill="1" applyBorder="1" applyAlignment="1" applyProtection="1">
      <alignment horizontal="center" vertical="center"/>
    </xf>
    <xf numFmtId="0" fontId="5" fillId="0" borderId="3" xfId="94" applyNumberFormat="1" applyFont="1" applyFill="1" applyBorder="1" applyAlignment="1" applyProtection="1">
      <alignment horizontal="center" vertical="center"/>
    </xf>
    <xf numFmtId="0" fontId="5" fillId="0" borderId="1" xfId="94" applyFont="1" applyFill="1" applyBorder="1" applyAlignment="1">
      <alignment vertical="center"/>
    </xf>
    <xf numFmtId="178" fontId="1" fillId="0" borderId="4" xfId="94" applyNumberFormat="1" applyFont="1" applyFill="1" applyBorder="1" applyAlignment="1" applyProtection="1">
      <alignment horizontal="right" vertical="center"/>
    </xf>
    <xf numFmtId="0" fontId="4" fillId="0" borderId="5" xfId="94" applyFont="1" applyFill="1" applyBorder="1" applyAlignment="1">
      <alignment vertical="center" wrapText="1"/>
    </xf>
    <xf numFmtId="178" fontId="1" fillId="0" borderId="2" xfId="94" applyNumberFormat="1" applyFont="1" applyFill="1" applyBorder="1" applyAlignment="1" applyProtection="1">
      <alignment horizontal="right" vertical="center"/>
    </xf>
    <xf numFmtId="0" fontId="4" fillId="0" borderId="5" xfId="94" applyFont="1" applyFill="1" applyBorder="1" applyAlignment="1">
      <alignment vertical="center"/>
    </xf>
    <xf numFmtId="178" fontId="1" fillId="0" borderId="1" xfId="94" applyNumberFormat="1" applyFont="1" applyFill="1" applyBorder="1" applyAlignment="1" applyProtection="1">
      <alignment horizontal="right" vertical="center" wrapText="1"/>
    </xf>
    <xf numFmtId="0" fontId="4" fillId="0" borderId="3" xfId="94" applyFont="1" applyFill="1" applyBorder="1" applyAlignment="1">
      <alignment vertical="center"/>
    </xf>
    <xf numFmtId="178" fontId="1" fillId="0" borderId="6" xfId="94" applyNumberFormat="1" applyFont="1" applyFill="1" applyBorder="1" applyAlignment="1" applyProtection="1">
      <alignment horizontal="right" vertical="center"/>
    </xf>
    <xf numFmtId="0" fontId="6" fillId="0" borderId="0" xfId="94" applyFont="1" applyFill="1" applyAlignment="1"/>
    <xf numFmtId="0" fontId="0" fillId="0" borderId="0" xfId="0" applyFill="1" applyAlignment="1">
      <alignment vertical="center" wrapText="1"/>
    </xf>
    <xf numFmtId="0" fontId="7" fillId="0" borderId="0" xfId="101" applyFont="1" applyAlignment="1">
      <alignment vertical="center"/>
    </xf>
    <xf numFmtId="0" fontId="8" fillId="0" borderId="0" xfId="88" applyNumberFormat="1" applyFont="1" applyFill="1" applyAlignment="1" applyProtection="1">
      <alignment vertical="center" wrapText="1"/>
    </xf>
    <xf numFmtId="2" fontId="9" fillId="0" borderId="0" xfId="88" applyNumberFormat="1" applyFont="1" applyFill="1" applyAlignment="1" applyProtection="1">
      <alignment horizontal="centerContinuous" vertical="center"/>
    </xf>
    <xf numFmtId="0" fontId="10" fillId="0" borderId="0" xfId="88" applyFont="1" applyAlignment="1">
      <alignment horizontal="center" vertical="center"/>
    </xf>
    <xf numFmtId="0" fontId="4" fillId="0" borderId="7" xfId="88" applyNumberFormat="1" applyFont="1" applyFill="1" applyBorder="1" applyAlignment="1" applyProtection="1">
      <alignment horizontal="left" vertical="center"/>
    </xf>
    <xf numFmtId="0" fontId="4" fillId="0" borderId="0" xfId="88" applyNumberFormat="1" applyFont="1" applyFill="1" applyAlignment="1" applyProtection="1">
      <alignment horizontal="left" vertical="center"/>
    </xf>
    <xf numFmtId="0" fontId="4" fillId="0" borderId="0" xfId="88" applyFont="1" applyAlignment="1">
      <alignment horizontal="center" vertical="center"/>
    </xf>
    <xf numFmtId="0" fontId="4" fillId="0" borderId="0" xfId="88" applyFont="1" applyFill="1" applyAlignment="1">
      <alignment horizontal="center" vertical="center"/>
    </xf>
    <xf numFmtId="0" fontId="4" fillId="0" borderId="8" xfId="88" applyFont="1" applyFill="1" applyBorder="1" applyAlignment="1">
      <alignment horizontal="centerContinuous" vertical="center"/>
    </xf>
    <xf numFmtId="49" fontId="2" fillId="0" borderId="8" xfId="88" applyNumberFormat="1" applyFont="1" applyFill="1" applyBorder="1" applyAlignment="1" applyProtection="1">
      <alignment horizontal="center" vertical="center" wrapText="1"/>
    </xf>
    <xf numFmtId="0" fontId="4" fillId="0" borderId="8" xfId="88" applyNumberFormat="1" applyFont="1" applyFill="1" applyBorder="1" applyAlignment="1" applyProtection="1">
      <alignment horizontal="center" vertical="center" wrapText="1"/>
    </xf>
    <xf numFmtId="0" fontId="4" fillId="0" borderId="8" xfId="88" applyNumberFormat="1" applyFont="1" applyFill="1" applyBorder="1" applyAlignment="1" applyProtection="1">
      <alignment horizontal="centerContinuous" vertical="center"/>
    </xf>
    <xf numFmtId="0" fontId="4" fillId="0" borderId="8" xfId="88" applyNumberFormat="1" applyFont="1" applyFill="1" applyBorder="1" applyAlignment="1" applyProtection="1">
      <alignment horizontal="center" vertical="center"/>
    </xf>
    <xf numFmtId="49" fontId="0" fillId="0" borderId="8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179" fontId="0" fillId="0" borderId="8" xfId="0" applyNumberFormat="1" applyFill="1" applyBorder="1" applyAlignment="1">
      <alignment horizontal="right" vertical="center" wrapText="1"/>
    </xf>
    <xf numFmtId="0" fontId="4" fillId="0" borderId="0" xfId="88" applyFont="1" applyAlignment="1">
      <alignment horizontal="right"/>
    </xf>
    <xf numFmtId="0" fontId="4" fillId="0" borderId="0" xfId="88" applyFont="1" applyAlignment="1">
      <alignment horizontal="right" vertical="center"/>
    </xf>
    <xf numFmtId="0" fontId="4" fillId="0" borderId="8" xfId="88" applyFont="1" applyFill="1" applyBorder="1" applyAlignment="1">
      <alignment horizontal="center" vertical="center" wrapText="1"/>
    </xf>
    <xf numFmtId="0" fontId="1" fillId="0" borderId="0" xfId="88">
      <alignment vertical="center"/>
    </xf>
    <xf numFmtId="0" fontId="2" fillId="0" borderId="0" xfId="88" applyFont="1" applyAlignment="1"/>
    <xf numFmtId="0" fontId="4" fillId="0" borderId="0" xfId="88" applyFont="1" applyAlignment="1"/>
    <xf numFmtId="0" fontId="4" fillId="0" borderId="8" xfId="88" applyFont="1" applyBorder="1" applyAlignment="1">
      <alignment horizontal="center" vertical="center" wrapText="1"/>
    </xf>
    <xf numFmtId="0" fontId="4" fillId="0" borderId="0" xfId="88" applyFont="1" applyAlignment="1">
      <alignment horizontal="centerContinuous" vertical="center"/>
    </xf>
    <xf numFmtId="0" fontId="4" fillId="0" borderId="0" xfId="88" applyFont="1" applyAlignment="1">
      <alignment vertical="center"/>
    </xf>
    <xf numFmtId="0" fontId="4" fillId="0" borderId="8" xfId="88" applyFont="1" applyBorder="1" applyAlignment="1">
      <alignment horizontal="centerContinuous"/>
    </xf>
    <xf numFmtId="0" fontId="4" fillId="0" borderId="8" xfId="88" applyNumberFormat="1" applyFont="1" applyFill="1" applyBorder="1" applyAlignment="1">
      <alignment horizontal="center" vertical="center" wrapText="1"/>
    </xf>
    <xf numFmtId="0" fontId="4" fillId="0" borderId="8" xfId="88" applyFont="1" applyFill="1" applyBorder="1" applyAlignment="1">
      <alignment horizontal="center" vertical="center"/>
    </xf>
    <xf numFmtId="0" fontId="4" fillId="0" borderId="8" xfId="88" applyFont="1" applyBorder="1" applyAlignment="1">
      <alignment horizontal="center" vertical="center"/>
    </xf>
    <xf numFmtId="0" fontId="4" fillId="0" borderId="8" xfId="88" applyFont="1" applyBorder="1" applyAlignment="1">
      <alignment horizontal="center"/>
    </xf>
    <xf numFmtId="0" fontId="4" fillId="0" borderId="8" xfId="88" applyNumberFormat="1" applyFont="1" applyBorder="1" applyAlignment="1">
      <alignment horizontal="center" vertical="center" wrapText="1"/>
    </xf>
    <xf numFmtId="0" fontId="0" fillId="0" borderId="0" xfId="56" applyFill="1" applyAlignment="1">
      <alignment vertical="center" wrapText="1"/>
    </xf>
    <xf numFmtId="0" fontId="2" fillId="0" borderId="0" xfId="101" applyFont="1" applyAlignment="1"/>
    <xf numFmtId="0" fontId="9" fillId="0" borderId="0" xfId="101" applyNumberFormat="1" applyFont="1" applyFill="1" applyBorder="1" applyAlignment="1" applyProtection="1">
      <alignment horizontal="center" vertical="center"/>
    </xf>
    <xf numFmtId="0" fontId="9" fillId="0" borderId="0" xfId="101" applyNumberFormat="1" applyFont="1" applyFill="1" applyAlignment="1" applyProtection="1">
      <alignment horizontal="centerContinuous" vertical="center"/>
    </xf>
    <xf numFmtId="0" fontId="11" fillId="0" borderId="0" xfId="101" applyNumberFormat="1" applyFont="1" applyFill="1" applyAlignment="1" applyProtection="1">
      <alignment horizontal="centerContinuous" vertical="center"/>
    </xf>
    <xf numFmtId="49" fontId="12" fillId="0" borderId="0" xfId="101" applyNumberFormat="1" applyFont="1" applyFill="1" applyAlignment="1" applyProtection="1">
      <alignment horizontal="left" vertical="center"/>
    </xf>
    <xf numFmtId="49" fontId="12" fillId="0" borderId="0" xfId="101" applyNumberFormat="1" applyFont="1" applyFill="1" applyAlignment="1" applyProtection="1">
      <alignment horizontal="center" vertical="center"/>
    </xf>
    <xf numFmtId="180" fontId="12" fillId="0" borderId="0" xfId="101" applyNumberFormat="1" applyFont="1" applyFill="1" applyAlignment="1" applyProtection="1">
      <alignment horizontal="center" vertical="center"/>
    </xf>
    <xf numFmtId="49" fontId="4" fillId="0" borderId="8" xfId="101" applyNumberFormat="1" applyFont="1" applyFill="1" applyBorder="1" applyAlignment="1" applyProtection="1">
      <alignment horizontal="center" vertical="center" wrapText="1"/>
    </xf>
    <xf numFmtId="180" fontId="4" fillId="0" borderId="8" xfId="101" applyNumberFormat="1" applyFont="1" applyFill="1" applyBorder="1" applyAlignment="1" applyProtection="1">
      <alignment horizontal="center" vertical="center" wrapText="1"/>
    </xf>
    <xf numFmtId="49" fontId="0" fillId="0" borderId="8" xfId="56" applyNumberFormat="1" applyFill="1" applyBorder="1" applyAlignment="1">
      <alignment vertical="center" wrapText="1"/>
    </xf>
    <xf numFmtId="0" fontId="0" fillId="0" borderId="8" xfId="56" applyNumberFormat="1" applyFill="1" applyBorder="1" applyAlignment="1">
      <alignment vertical="center" wrapText="1"/>
    </xf>
    <xf numFmtId="181" fontId="0" fillId="0" borderId="8" xfId="56" applyNumberFormat="1" applyFill="1" applyBorder="1" applyAlignment="1">
      <alignment horizontal="right" vertical="center" wrapText="1"/>
    </xf>
    <xf numFmtId="0" fontId="4" fillId="0" borderId="8" xfId="101" applyNumberFormat="1" applyFont="1" applyFill="1" applyBorder="1" applyAlignment="1" applyProtection="1">
      <alignment horizontal="center" vertical="center" wrapText="1"/>
    </xf>
    <xf numFmtId="180" fontId="5" fillId="0" borderId="0" xfId="101" applyNumberFormat="1" applyFont="1" applyFill="1" applyAlignment="1" applyProtection="1">
      <alignment horizontal="right" vertical="center"/>
    </xf>
    <xf numFmtId="180" fontId="4" fillId="0" borderId="0" xfId="101" applyNumberFormat="1" applyFont="1" applyFill="1" applyAlignment="1" applyProtection="1">
      <alignment horizontal="right" vertical="center"/>
    </xf>
    <xf numFmtId="0" fontId="7" fillId="0" borderId="0" xfId="59" applyFont="1" applyAlignment="1">
      <alignment vertical="center"/>
    </xf>
    <xf numFmtId="0" fontId="2" fillId="0" borderId="0" xfId="59" applyFont="1" applyAlignment="1"/>
    <xf numFmtId="0" fontId="9" fillId="0" borderId="0" xfId="59" applyNumberFormat="1" applyFont="1" applyFill="1" applyBorder="1" applyAlignment="1" applyProtection="1">
      <alignment horizontal="center" vertical="center"/>
    </xf>
    <xf numFmtId="0" fontId="9" fillId="0" borderId="0" xfId="59" applyNumberFormat="1" applyFont="1" applyFill="1" applyAlignment="1" applyProtection="1">
      <alignment horizontal="centerContinuous" vertical="center"/>
    </xf>
    <xf numFmtId="0" fontId="11" fillId="0" borderId="0" xfId="59" applyNumberFormat="1" applyFont="1" applyFill="1" applyAlignment="1" applyProtection="1">
      <alignment horizontal="centerContinuous" vertical="center"/>
    </xf>
    <xf numFmtId="49" fontId="12" fillId="0" borderId="0" xfId="59" applyNumberFormat="1" applyFont="1" applyFill="1" applyAlignment="1" applyProtection="1">
      <alignment horizontal="left" vertical="center"/>
    </xf>
    <xf numFmtId="49" fontId="12" fillId="0" borderId="0" xfId="59" applyNumberFormat="1" applyFont="1" applyFill="1" applyAlignment="1" applyProtection="1">
      <alignment horizontal="center" vertical="center"/>
    </xf>
    <xf numFmtId="180" fontId="12" fillId="0" borderId="0" xfId="59" applyNumberFormat="1" applyFont="1" applyFill="1" applyAlignment="1" applyProtection="1">
      <alignment horizontal="center" vertical="center"/>
    </xf>
    <xf numFmtId="49" fontId="4" fillId="0" borderId="8" xfId="59" applyNumberFormat="1" applyFont="1" applyFill="1" applyBorder="1" applyAlignment="1" applyProtection="1">
      <alignment horizontal="center" vertical="center" wrapText="1"/>
    </xf>
    <xf numFmtId="180" fontId="4" fillId="0" borderId="8" xfId="59" applyNumberFormat="1" applyFont="1" applyFill="1" applyBorder="1" applyAlignment="1" applyProtection="1">
      <alignment horizontal="center" vertical="center" wrapText="1"/>
    </xf>
    <xf numFmtId="179" fontId="0" fillId="0" borderId="8" xfId="56" applyNumberFormat="1" applyFill="1" applyBorder="1" applyAlignment="1">
      <alignment vertical="center" wrapText="1"/>
    </xf>
    <xf numFmtId="0" fontId="4" fillId="0" borderId="8" xfId="59" applyNumberFormat="1" applyFont="1" applyFill="1" applyBorder="1" applyAlignment="1" applyProtection="1">
      <alignment horizontal="center" vertical="center" wrapText="1"/>
    </xf>
    <xf numFmtId="180" fontId="4" fillId="0" borderId="0" xfId="59" applyNumberFormat="1" applyFont="1" applyFill="1" applyAlignment="1" applyProtection="1">
      <alignment horizontal="right" vertical="center"/>
    </xf>
    <xf numFmtId="0" fontId="7" fillId="0" borderId="0" xfId="94" applyFont="1" applyAlignment="1"/>
    <xf numFmtId="0" fontId="13" fillId="0" borderId="0" xfId="94" applyFont="1" applyAlignment="1">
      <alignment horizontal="centerContinuous"/>
    </xf>
    <xf numFmtId="0" fontId="2" fillId="0" borderId="0" xfId="94" applyFont="1" applyAlignment="1">
      <alignment horizontal="centerContinuous"/>
    </xf>
    <xf numFmtId="0" fontId="2" fillId="0" borderId="0" xfId="94" applyFont="1" applyAlignment="1">
      <alignment horizontal="right"/>
    </xf>
    <xf numFmtId="0" fontId="2" fillId="0" borderId="8" xfId="94" applyFont="1" applyBorder="1" applyAlignment="1">
      <alignment horizontal="center" vertical="center"/>
    </xf>
    <xf numFmtId="0" fontId="2" fillId="0" borderId="8" xfId="94" applyFont="1" applyFill="1" applyBorder="1" applyAlignment="1">
      <alignment horizontal="center" vertical="center"/>
    </xf>
    <xf numFmtId="49" fontId="0" fillId="0" borderId="8" xfId="56" applyNumberFormat="1" applyFill="1" applyBorder="1" applyAlignment="1">
      <alignment horizontal="center" vertical="center" wrapText="1"/>
    </xf>
    <xf numFmtId="0" fontId="0" fillId="0" borderId="8" xfId="56" applyNumberFormat="1" applyFill="1" applyBorder="1" applyAlignment="1">
      <alignment horizontal="left" vertical="center" wrapText="1"/>
    </xf>
    <xf numFmtId="179" fontId="0" fillId="0" borderId="8" xfId="56" applyNumberFormat="1" applyFill="1" applyBorder="1" applyAlignment="1">
      <alignment horizontal="right" vertical="center" wrapText="1"/>
    </xf>
    <xf numFmtId="0" fontId="7" fillId="0" borderId="0" xfId="93" applyFont="1" applyAlignment="1"/>
    <xf numFmtId="0" fontId="2" fillId="0" borderId="0" xfId="93" applyFont="1" applyAlignment="1"/>
    <xf numFmtId="0" fontId="13" fillId="0" borderId="0" xfId="93" applyFont="1" applyAlignment="1">
      <alignment horizontal="centerContinuous"/>
    </xf>
    <xf numFmtId="0" fontId="2" fillId="0" borderId="0" xfId="93" applyFont="1" applyAlignment="1">
      <alignment horizontal="centerContinuous"/>
    </xf>
    <xf numFmtId="0" fontId="2" fillId="0" borderId="0" xfId="93" applyFont="1" applyAlignment="1">
      <alignment horizontal="right"/>
    </xf>
    <xf numFmtId="0" fontId="2" fillId="0" borderId="8" xfId="93" applyFont="1" applyBorder="1" applyAlignment="1">
      <alignment horizontal="center" vertical="center"/>
    </xf>
    <xf numFmtId="0" fontId="2" fillId="0" borderId="8" xfId="93" applyFont="1" applyFill="1" applyBorder="1" applyAlignment="1">
      <alignment horizontal="center" vertical="center"/>
    </xf>
    <xf numFmtId="0" fontId="4" fillId="0" borderId="0" xfId="84" applyFont="1" applyAlignment="1"/>
    <xf numFmtId="0" fontId="2" fillId="0" borderId="0" xfId="84" applyFont="1" applyAlignment="1"/>
    <xf numFmtId="0" fontId="14" fillId="0" borderId="0" xfId="84" applyFont="1" applyAlignment="1">
      <alignment horizontal="center" vertical="center"/>
    </xf>
    <xf numFmtId="0" fontId="15" fillId="0" borderId="0" xfId="84" applyFont="1" applyAlignment="1"/>
    <xf numFmtId="0" fontId="15" fillId="0" borderId="0" xfId="84" applyFont="1" applyAlignment="1">
      <alignment horizontal="right" vertical="center"/>
    </xf>
    <xf numFmtId="0" fontId="15" fillId="0" borderId="2" xfId="84" applyFont="1" applyBorder="1" applyAlignment="1">
      <alignment horizontal="center" vertical="center"/>
    </xf>
    <xf numFmtId="0" fontId="15" fillId="0" borderId="3" xfId="84" applyFont="1" applyBorder="1" applyAlignment="1">
      <alignment horizontal="center" vertical="center"/>
    </xf>
    <xf numFmtId="0" fontId="15" fillId="0" borderId="1" xfId="84" applyFont="1" applyBorder="1" applyAlignment="1"/>
    <xf numFmtId="0" fontId="7" fillId="0" borderId="0" xfId="84" applyFont="1" applyAlignment="1"/>
    <xf numFmtId="0" fontId="3" fillId="0" borderId="0" xfId="84" applyNumberFormat="1" applyFont="1" applyFill="1" applyAlignment="1" applyProtection="1">
      <alignment horizontal="centerContinuous" vertical="center"/>
    </xf>
    <xf numFmtId="182" fontId="3" fillId="0" borderId="0" xfId="84" applyNumberFormat="1" applyFont="1" applyFill="1" applyAlignment="1" applyProtection="1">
      <alignment horizontal="centerContinuous" vertical="center"/>
    </xf>
    <xf numFmtId="0" fontId="4" fillId="0" borderId="0" xfId="84" applyFont="1" applyFill="1" applyAlignment="1">
      <alignment horizontal="center" vertical="center"/>
    </xf>
    <xf numFmtId="182" fontId="4" fillId="0" borderId="0" xfId="84" applyNumberFormat="1" applyFont="1" applyFill="1" applyAlignment="1">
      <alignment horizontal="center" vertical="center"/>
    </xf>
    <xf numFmtId="182" fontId="4" fillId="0" borderId="0" xfId="84" applyNumberFormat="1" applyFont="1" applyFill="1" applyAlignment="1">
      <alignment horizontal="center"/>
    </xf>
    <xf numFmtId="0" fontId="5" fillId="0" borderId="1" xfId="84" applyNumberFormat="1" applyFont="1" applyFill="1" applyBorder="1" applyAlignment="1" applyProtection="1">
      <alignment horizontal="centerContinuous" vertical="center"/>
    </xf>
    <xf numFmtId="182" fontId="5" fillId="0" borderId="1" xfId="84" applyNumberFormat="1" applyFont="1" applyFill="1" applyBorder="1" applyAlignment="1" applyProtection="1">
      <alignment horizontal="centerContinuous" vertical="center"/>
    </xf>
    <xf numFmtId="0" fontId="5" fillId="0" borderId="1" xfId="84" applyNumberFormat="1" applyFont="1" applyFill="1" applyBorder="1" applyAlignment="1" applyProtection="1">
      <alignment horizontal="center" vertical="center"/>
    </xf>
    <xf numFmtId="182" fontId="5" fillId="0" borderId="1" xfId="84" applyNumberFormat="1" applyFont="1" applyFill="1" applyBorder="1" applyAlignment="1" applyProtection="1">
      <alignment horizontal="center" vertical="center"/>
    </xf>
    <xf numFmtId="0" fontId="16" fillId="0" borderId="1" xfId="84" applyFont="1" applyFill="1" applyBorder="1" applyAlignment="1">
      <alignment horizontal="left" vertical="center" wrapText="1"/>
    </xf>
    <xf numFmtId="182" fontId="16" fillId="0" borderId="1" xfId="72" applyNumberFormat="1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left" vertical="center" wrapText="1" indent="1"/>
    </xf>
    <xf numFmtId="182" fontId="4" fillId="0" borderId="1" xfId="72" applyNumberFormat="1" applyFont="1" applyFill="1" applyBorder="1" applyAlignment="1">
      <alignment horizontal="right" vertical="center"/>
    </xf>
    <xf numFmtId="182" fontId="4" fillId="0" borderId="1" xfId="72" applyNumberFormat="1" applyFont="1" applyFill="1" applyBorder="1" applyAlignment="1">
      <alignment vertical="center"/>
    </xf>
    <xf numFmtId="0" fontId="4" fillId="0" borderId="1" xfId="84" applyFont="1" applyFill="1" applyBorder="1" applyAlignment="1">
      <alignment horizontal="left" vertical="center" wrapText="1" indent="2"/>
    </xf>
    <xf numFmtId="0" fontId="4" fillId="0" borderId="1" xfId="84" applyFont="1" applyFill="1" applyBorder="1" applyAlignment="1"/>
    <xf numFmtId="182" fontId="4" fillId="0" borderId="1" xfId="84" applyNumberFormat="1" applyFont="1" applyFill="1" applyBorder="1" applyAlignment="1"/>
    <xf numFmtId="0" fontId="0" fillId="0" borderId="0" xfId="0" applyFill="1">
      <alignment vertical="center"/>
    </xf>
    <xf numFmtId="0" fontId="7" fillId="0" borderId="0" xfId="80" applyFont="1" applyAlignment="1"/>
    <xf numFmtId="0" fontId="2" fillId="0" borderId="0" xfId="80" applyFont="1" applyAlignment="1"/>
    <xf numFmtId="0" fontId="17" fillId="0" borderId="0" xfId="80" applyNumberFormat="1" applyFont="1" applyFill="1" applyAlignment="1" applyProtection="1">
      <alignment horizontal="centerContinuous" vertical="center"/>
    </xf>
    <xf numFmtId="182" fontId="3" fillId="0" borderId="0" xfId="80" applyNumberFormat="1" applyFont="1" applyFill="1" applyAlignment="1" applyProtection="1">
      <alignment horizontal="centerContinuous" vertical="center"/>
    </xf>
    <xf numFmtId="0" fontId="3" fillId="0" borderId="0" xfId="80" applyNumberFormat="1" applyFont="1" applyFill="1" applyAlignment="1" applyProtection="1">
      <alignment horizontal="centerContinuous" vertical="center"/>
    </xf>
    <xf numFmtId="0" fontId="4" fillId="0" borderId="0" xfId="80" applyFont="1" applyFill="1" applyAlignment="1">
      <alignment horizontal="center" vertical="center"/>
    </xf>
    <xf numFmtId="182" fontId="4" fillId="0" borderId="0" xfId="80" applyNumberFormat="1" applyFont="1" applyFill="1" applyAlignment="1">
      <alignment horizontal="center" vertical="center"/>
    </xf>
    <xf numFmtId="0" fontId="4" fillId="0" borderId="7" xfId="80" applyFont="1" applyFill="1" applyBorder="1" applyAlignment="1">
      <alignment horizontal="left" vertical="center"/>
    </xf>
    <xf numFmtId="182" fontId="4" fillId="0" borderId="7" xfId="80" applyNumberFormat="1" applyFont="1" applyFill="1" applyBorder="1" applyAlignment="1">
      <alignment horizontal="center" vertical="center"/>
    </xf>
    <xf numFmtId="0" fontId="4" fillId="0" borderId="7" xfId="80" applyFont="1" applyFill="1" applyBorder="1" applyAlignment="1">
      <alignment horizontal="center" vertical="center"/>
    </xf>
    <xf numFmtId="182" fontId="4" fillId="0" borderId="7" xfId="80" applyNumberFormat="1" applyFont="1" applyFill="1" applyBorder="1" applyAlignment="1">
      <alignment horizontal="right" vertical="center"/>
    </xf>
    <xf numFmtId="0" fontId="5" fillId="0" borderId="1" xfId="80" applyNumberFormat="1" applyFont="1" applyFill="1" applyBorder="1" applyAlignment="1" applyProtection="1">
      <alignment horizontal="centerContinuous" vertical="center"/>
    </xf>
    <xf numFmtId="182" fontId="5" fillId="0" borderId="1" xfId="80" applyNumberFormat="1" applyFont="1" applyFill="1" applyBorder="1" applyAlignment="1" applyProtection="1">
      <alignment horizontal="centerContinuous" vertical="center"/>
    </xf>
    <xf numFmtId="0" fontId="5" fillId="0" borderId="8" xfId="80" applyNumberFormat="1" applyFont="1" applyFill="1" applyBorder="1" applyAlignment="1" applyProtection="1">
      <alignment horizontal="center" vertical="center"/>
    </xf>
    <xf numFmtId="182" fontId="5" fillId="0" borderId="8" xfId="80" applyNumberFormat="1" applyFont="1" applyFill="1" applyBorder="1" applyAlignment="1" applyProtection="1">
      <alignment horizontal="center" vertical="center"/>
    </xf>
    <xf numFmtId="49" fontId="0" fillId="0" borderId="9" xfId="56" applyNumberFormat="1" applyFont="1" applyFill="1" applyBorder="1" applyAlignment="1">
      <alignment vertical="center"/>
    </xf>
    <xf numFmtId="0" fontId="0" fillId="0" borderId="9" xfId="56" applyNumberFormat="1" applyFont="1" applyFill="1" applyBorder="1" applyAlignment="1">
      <alignment horizontal="right" vertical="center"/>
    </xf>
    <xf numFmtId="0" fontId="0" fillId="0" borderId="8" xfId="0" applyNumberFormat="1" applyFill="1" applyBorder="1">
      <alignment vertical="center"/>
    </xf>
    <xf numFmtId="183" fontId="0" fillId="0" borderId="8" xfId="0" applyNumberFormat="1" applyFill="1" applyBorder="1" applyAlignment="1">
      <alignment horizontal="right" vertical="center"/>
    </xf>
    <xf numFmtId="49" fontId="0" fillId="0" borderId="8" xfId="0" applyNumberFormat="1" applyFill="1" applyBorder="1">
      <alignment vertical="center"/>
    </xf>
    <xf numFmtId="49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183" fontId="0" fillId="0" borderId="10" xfId="0" applyNumberFormat="1" applyFill="1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183" fontId="0" fillId="0" borderId="1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9" fontId="18" fillId="0" borderId="1" xfId="77" applyNumberFormat="1" applyFont="1" applyFill="1" applyBorder="1" applyAlignment="1" applyProtection="1">
      <alignment horizontal="left" vertical="center"/>
    </xf>
    <xf numFmtId="49" fontId="7" fillId="0" borderId="1" xfId="77" applyNumberFormat="1" applyFont="1" applyFill="1" applyBorder="1" applyAlignment="1" applyProtection="1">
      <alignment horizontal="left" vertical="center"/>
    </xf>
    <xf numFmtId="0" fontId="17" fillId="0" borderId="0" xfId="84" applyNumberFormat="1" applyFont="1" applyFill="1" applyAlignment="1" applyProtection="1">
      <alignment horizontal="centerContinuous" vertical="center"/>
    </xf>
    <xf numFmtId="0" fontId="4" fillId="0" borderId="7" xfId="84" applyFont="1" applyFill="1" applyBorder="1" applyAlignment="1">
      <alignment horizontal="left" vertical="center"/>
    </xf>
    <xf numFmtId="182" fontId="4" fillId="0" borderId="7" xfId="84" applyNumberFormat="1" applyFont="1" applyFill="1" applyBorder="1" applyAlignment="1">
      <alignment horizontal="center" vertical="center"/>
    </xf>
    <xf numFmtId="0" fontId="4" fillId="0" borderId="7" xfId="84" applyFont="1" applyFill="1" applyBorder="1" applyAlignment="1">
      <alignment horizontal="center" vertical="center"/>
    </xf>
    <xf numFmtId="182" fontId="4" fillId="0" borderId="7" xfId="84" applyNumberFormat="1" applyFont="1" applyFill="1" applyBorder="1" applyAlignment="1">
      <alignment horizontal="right" vertical="center"/>
    </xf>
    <xf numFmtId="0" fontId="5" fillId="0" borderId="8" xfId="84" applyNumberFormat="1" applyFont="1" applyFill="1" applyBorder="1" applyAlignment="1" applyProtection="1">
      <alignment horizontal="center" vertical="center"/>
    </xf>
    <xf numFmtId="182" fontId="5" fillId="0" borderId="8" xfId="8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  <protection locked="0"/>
    </xf>
    <xf numFmtId="184" fontId="1" fillId="0" borderId="1" xfId="1" applyNumberFormat="1" applyFont="1" applyFill="1" applyBorder="1" applyAlignment="1" applyProtection="1">
      <alignment horizontal="right" vertical="center"/>
    </xf>
    <xf numFmtId="0" fontId="0" fillId="0" borderId="8" xfId="56" applyNumberFormat="1" applyFill="1" applyBorder="1">
      <alignment vertical="center"/>
    </xf>
    <xf numFmtId="183" fontId="0" fillId="0" borderId="8" xfId="56" applyNumberForma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vertical="center"/>
      <protection locked="0"/>
    </xf>
    <xf numFmtId="184" fontId="7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Fill="1" applyBorder="1" applyAlignment="1">
      <alignment horizontal="left" indent="2"/>
    </xf>
    <xf numFmtId="0" fontId="20" fillId="0" borderId="1" xfId="0" applyFont="1" applyFill="1" applyBorder="1" applyAlignment="1">
      <alignment vertical="center"/>
    </xf>
    <xf numFmtId="184" fontId="1" fillId="2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vertical="center"/>
    </xf>
    <xf numFmtId="0" fontId="20" fillId="0" borderId="1" xfId="0" applyFont="1" applyFill="1" applyBorder="1" applyAlignment="1"/>
    <xf numFmtId="0" fontId="4" fillId="0" borderId="1" xfId="0" applyFont="1" applyFill="1" applyBorder="1" applyAlignment="1"/>
    <xf numFmtId="184" fontId="1" fillId="0" borderId="1" xfId="1" applyNumberFormat="1" applyFont="1" applyFill="1" applyBorder="1" applyAlignment="1" applyProtection="1">
      <alignment horizontal="right" vertical="center"/>
      <protection locked="0"/>
    </xf>
    <xf numFmtId="184" fontId="7" fillId="0" borderId="1" xfId="1" applyNumberFormat="1" applyFont="1" applyFill="1" applyBorder="1" applyAlignment="1" applyProtection="1">
      <alignment horizontal="right" vertical="center"/>
    </xf>
    <xf numFmtId="49" fontId="0" fillId="0" borderId="8" xfId="56" applyNumberFormat="1" applyFill="1" applyBorder="1">
      <alignment vertical="center"/>
    </xf>
    <xf numFmtId="49" fontId="0" fillId="0" borderId="10" xfId="56" applyNumberFormat="1" applyFill="1" applyBorder="1">
      <alignment vertical="center"/>
    </xf>
    <xf numFmtId="0" fontId="0" fillId="0" borderId="10" xfId="56" applyNumberFormat="1" applyFill="1" applyBorder="1">
      <alignment vertical="center"/>
    </xf>
    <xf numFmtId="183" fontId="0" fillId="0" borderId="10" xfId="56" applyNumberFormat="1" applyFill="1" applyBorder="1" applyAlignment="1">
      <alignment horizontal="right" vertical="center"/>
    </xf>
    <xf numFmtId="0" fontId="0" fillId="0" borderId="1" xfId="56" applyBorder="1">
      <alignment vertical="center"/>
    </xf>
    <xf numFmtId="1" fontId="18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>
      <alignment vertical="center"/>
    </xf>
    <xf numFmtId="1" fontId="7" fillId="0" borderId="1" xfId="0" applyNumberFormat="1" applyFont="1" applyFill="1" applyBorder="1" applyAlignment="1" applyProtection="1">
      <alignment horizontal="left" vertical="center"/>
      <protection locked="0"/>
    </xf>
    <xf numFmtId="1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0" xfId="85" applyFont="1" applyAlignment="1"/>
    <xf numFmtId="0" fontId="23" fillId="0" borderId="0" xfId="85" applyFont="1" applyBorder="1" applyAlignment="1">
      <alignment horizontal="center"/>
    </xf>
    <xf numFmtId="0" fontId="24" fillId="0" borderId="0" xfId="85" applyFont="1" applyAlignment="1">
      <alignment horizontal="left" indent="4"/>
    </xf>
    <xf numFmtId="0" fontId="24" fillId="0" borderId="0" xfId="85" applyFont="1" applyAlignment="1"/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6 3" xfId="50"/>
    <cellStyle name="_ET_STYLE_NoName_00_ 2" xfId="51"/>
    <cellStyle name="常规 3 3 3" xfId="52"/>
    <cellStyle name="常规 3 6" xfId="53"/>
    <cellStyle name="常规 4 2 3" xfId="54"/>
    <cellStyle name="常规 4 2 5" xfId="55"/>
    <cellStyle name="常规 3 2" xfId="56"/>
    <cellStyle name="货币 5" xfId="57"/>
    <cellStyle name="_ET_STYLE_NoName_00_" xfId="58"/>
    <cellStyle name="常规 5 2" xfId="59"/>
    <cellStyle name="货币 7" xfId="60"/>
    <cellStyle name="_ET_STYLE_NoName_00_ 3" xfId="61"/>
    <cellStyle name="常规 4 4 2" xfId="62"/>
    <cellStyle name="常规 6 4" xfId="63"/>
    <cellStyle name="货币[0] 2" xfId="64"/>
    <cellStyle name="_ET_STYLE_NoName_00_ 4" xfId="65"/>
    <cellStyle name="常规 4 4 3" xfId="66"/>
    <cellStyle name="常规 6 5" xfId="67"/>
    <cellStyle name="货币[0] 3" xfId="68"/>
    <cellStyle name="_ET_STYLE_NoName_00_ 5" xfId="69"/>
    <cellStyle name="常规 4 4 4" xfId="70"/>
    <cellStyle name="常规 6 6" xfId="71"/>
    <cellStyle name="常规_省本级2004年快报及2005年预算（平衡部分）" xfId="72"/>
    <cellStyle name="货币[0] 4" xfId="73"/>
    <cellStyle name="_ET_STYLE_NoName_00_ 6" xfId="74"/>
    <cellStyle name="常规 4 4 5" xfId="75"/>
    <cellStyle name="货币[0] 5" xfId="76"/>
    <cellStyle name="常规 2" xfId="77"/>
    <cellStyle name="常规 3 3 4" xfId="78"/>
    <cellStyle name="常规 3 7" xfId="79"/>
    <cellStyle name="常规 3" xfId="80"/>
    <cellStyle name="常规 3 3 5" xfId="81"/>
    <cellStyle name="常规 3 8" xfId="82"/>
    <cellStyle name="常规 3 3" xfId="83"/>
    <cellStyle name="常规 3 3 2" xfId="84"/>
    <cellStyle name="常规 3 5" xfId="85"/>
    <cellStyle name="常规 3 3 6" xfId="86"/>
    <cellStyle name="常规 4" xfId="87"/>
    <cellStyle name="常规 3 4" xfId="88"/>
    <cellStyle name="常规 4 2" xfId="89"/>
    <cellStyle name="常规 4 2 2" xfId="90"/>
    <cellStyle name="常规 4 4" xfId="91"/>
    <cellStyle name="常规 4 2 4" xfId="92"/>
    <cellStyle name="常规 4 3" xfId="93"/>
    <cellStyle name="常规 4 3 2" xfId="94"/>
    <cellStyle name="常规 4 3 3" xfId="95"/>
    <cellStyle name="常规 4 3 4" xfId="96"/>
    <cellStyle name="常规 4 3 5" xfId="97"/>
    <cellStyle name="常规 4 3 6" xfId="98"/>
    <cellStyle name="常规 5" xfId="99"/>
    <cellStyle name="常规 6" xfId="100"/>
    <cellStyle name="常规 6 2" xfId="101"/>
    <cellStyle name="常规 8" xfId="102"/>
    <cellStyle name="常规 7" xfId="103"/>
    <cellStyle name="货币 2" xfId="104"/>
    <cellStyle name="货币 3" xfId="105"/>
    <cellStyle name="货币 4" xfId="106"/>
    <cellStyle name="货币 6" xfId="107"/>
    <cellStyle name="货币[0] 6" xfId="108"/>
    <cellStyle name="货币[0] 7" xfId="109"/>
    <cellStyle name="千位分隔[0] 2" xfId="110"/>
    <cellStyle name="千位分隔[0] 3" xfId="111"/>
    <cellStyle name="千位分隔[0] 4" xfId="112"/>
    <cellStyle name="千位分隔[0] 5" xfId="11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showZeros="0" workbookViewId="0">
      <selection activeCell="A13" sqref="A13:J13"/>
    </sheetView>
  </sheetViews>
  <sheetFormatPr defaultColWidth="9" defaultRowHeight="13.5"/>
  <cols>
    <col min="10" max="10" width="68" customWidth="1"/>
  </cols>
  <sheetData>
    <row r="1" ht="27" customHeight="1" spans="1:10">
      <c r="A1" s="190"/>
      <c r="B1" s="190"/>
      <c r="C1" s="190"/>
      <c r="D1" s="190"/>
      <c r="E1" s="190"/>
      <c r="F1" s="190"/>
      <c r="G1" s="190"/>
      <c r="H1" s="190"/>
      <c r="I1" s="190"/>
      <c r="J1" s="190"/>
    </row>
    <row r="2" ht="46.5" customHeight="1" spans="1:10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</row>
    <row r="3" ht="27" customHeight="1" spans="1:10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ht="27" customHeight="1" spans="1:10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ht="35.25" customHeight="1" spans="1:10">
      <c r="A5" s="192" t="s">
        <v>1</v>
      </c>
      <c r="B5" s="192"/>
      <c r="C5" s="192"/>
      <c r="D5" s="192"/>
      <c r="E5" s="192"/>
      <c r="F5" s="192"/>
      <c r="G5" s="192"/>
      <c r="H5" s="192"/>
      <c r="I5" s="192"/>
      <c r="J5" s="192"/>
    </row>
    <row r="6" ht="35.25" customHeight="1" spans="1:10">
      <c r="A6" s="192" t="s">
        <v>2</v>
      </c>
      <c r="B6" s="192"/>
      <c r="C6" s="192"/>
      <c r="D6" s="192"/>
      <c r="E6" s="192"/>
      <c r="F6" s="192"/>
      <c r="G6" s="192"/>
      <c r="H6" s="192"/>
      <c r="I6" s="192"/>
      <c r="J6" s="192"/>
    </row>
    <row r="7" ht="35.25" customHeight="1" spans="1:10">
      <c r="A7" s="192" t="s">
        <v>3</v>
      </c>
      <c r="B7" s="192"/>
      <c r="C7" s="192"/>
      <c r="D7" s="192"/>
      <c r="E7" s="192"/>
      <c r="F7" s="192"/>
      <c r="G7" s="192"/>
      <c r="H7" s="192"/>
      <c r="I7" s="192"/>
      <c r="J7" s="192"/>
    </row>
    <row r="8" ht="35.25" customHeight="1" spans="1:10">
      <c r="A8" s="192" t="s">
        <v>4</v>
      </c>
      <c r="B8" s="192"/>
      <c r="C8" s="192"/>
      <c r="D8" s="192"/>
      <c r="E8" s="192"/>
      <c r="F8" s="192"/>
      <c r="G8" s="192"/>
      <c r="H8" s="192"/>
      <c r="I8" s="192"/>
      <c r="J8" s="192"/>
    </row>
    <row r="9" ht="35.25" customHeight="1" spans="1:10">
      <c r="A9" s="192" t="s">
        <v>5</v>
      </c>
      <c r="B9" s="192"/>
      <c r="C9" s="192"/>
      <c r="D9" s="192"/>
      <c r="E9" s="192"/>
      <c r="F9" s="192"/>
      <c r="G9" s="192"/>
      <c r="H9" s="192"/>
      <c r="I9" s="192"/>
      <c r="J9" s="192"/>
    </row>
    <row r="10" ht="35.25" customHeight="1" spans="1:10">
      <c r="A10" s="192" t="s">
        <v>6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ht="35.25" customHeight="1" spans="1:10">
      <c r="A11" s="192" t="s">
        <v>7</v>
      </c>
      <c r="B11" s="192"/>
      <c r="C11" s="192"/>
      <c r="D11" s="192"/>
      <c r="E11" s="192"/>
      <c r="F11" s="192"/>
      <c r="G11" s="192"/>
      <c r="H11" s="192"/>
      <c r="I11" s="192"/>
      <c r="J11" s="192"/>
    </row>
    <row r="12" ht="35.25" customHeight="1" spans="1:10">
      <c r="A12" s="193" t="s">
        <v>8</v>
      </c>
      <c r="B12" s="193"/>
      <c r="C12" s="193"/>
      <c r="D12" s="193"/>
      <c r="E12" s="193"/>
      <c r="F12" s="193"/>
      <c r="G12" s="193"/>
      <c r="H12" s="193"/>
      <c r="I12" s="193"/>
      <c r="J12" s="193"/>
    </row>
    <row r="13" ht="35.25" customHeight="1" spans="1:10">
      <c r="A13" s="192" t="s">
        <v>9</v>
      </c>
      <c r="B13" s="192"/>
      <c r="C13" s="192"/>
      <c r="D13" s="192"/>
      <c r="E13" s="192"/>
      <c r="F13" s="192"/>
      <c r="G13" s="192"/>
      <c r="H13" s="192"/>
      <c r="I13" s="192"/>
      <c r="J13" s="192"/>
    </row>
    <row r="14" ht="35.25" customHeight="1" spans="1:10">
      <c r="A14" s="192" t="s">
        <v>10</v>
      </c>
      <c r="B14" s="192"/>
      <c r="C14" s="192"/>
      <c r="D14" s="192"/>
      <c r="E14" s="192"/>
      <c r="F14" s="192"/>
      <c r="G14" s="192"/>
      <c r="H14" s="192"/>
      <c r="I14" s="192"/>
      <c r="J14" s="192"/>
    </row>
    <row r="15" ht="35.25" customHeight="1" spans="1:10">
      <c r="A15" s="192" t="s">
        <v>11</v>
      </c>
      <c r="B15" s="192"/>
      <c r="C15" s="192"/>
      <c r="D15" s="192"/>
      <c r="E15" s="192"/>
      <c r="F15" s="192"/>
      <c r="G15" s="192"/>
      <c r="H15" s="192"/>
      <c r="I15" s="192"/>
      <c r="J15" s="192"/>
    </row>
    <row r="16" ht="35.25" customHeight="1" spans="1:10">
      <c r="A16" s="192" t="s">
        <v>12</v>
      </c>
      <c r="B16" s="192"/>
      <c r="C16" s="192"/>
      <c r="D16" s="192"/>
      <c r="E16" s="192"/>
      <c r="F16" s="192"/>
      <c r="G16" s="192"/>
      <c r="H16" s="192"/>
      <c r="I16" s="192"/>
      <c r="J16" s="192"/>
    </row>
  </sheetData>
  <sheetProtection formatCells="0" formatColumns="0" formatRows="0"/>
  <mergeCells count="13">
    <mergeCell ref="A1:C1"/>
    <mergeCell ref="A2:J2"/>
    <mergeCell ref="A5:J5"/>
    <mergeCell ref="A6:J6"/>
    <mergeCell ref="A7:J7"/>
    <mergeCell ref="A8:J8"/>
    <mergeCell ref="A9:J9"/>
    <mergeCell ref="A10:J10"/>
    <mergeCell ref="A11:J11"/>
    <mergeCell ref="A13:J13"/>
    <mergeCell ref="A14:J14"/>
    <mergeCell ref="A15:J15"/>
    <mergeCell ref="A16:J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1"/>
  <sheetViews>
    <sheetView showGridLines="0" showZeros="0" tabSelected="1" workbookViewId="0">
      <pane xSplit="1" ySplit="7" topLeftCell="B34" activePane="bottomRight" state="frozen"/>
      <selection/>
      <selection pane="topRight"/>
      <selection pane="bottomLeft"/>
      <selection pane="bottomRight" activeCell="A34" sqref="A34"/>
    </sheetView>
  </sheetViews>
  <sheetFormatPr defaultColWidth="9" defaultRowHeight="13.5" outlineLevelCol="3"/>
  <cols>
    <col min="1" max="4" width="23.875" style="2" customWidth="1"/>
    <col min="5" max="16384" width="9" style="2"/>
  </cols>
  <sheetData>
    <row r="1" customHeight="1" spans="1:4">
      <c r="A1" s="105" t="s">
        <v>13</v>
      </c>
      <c r="B1" s="98"/>
      <c r="C1" s="98"/>
      <c r="D1" s="98"/>
    </row>
    <row r="2" ht="27" customHeight="1" spans="1:4">
      <c r="A2" s="153" t="s">
        <v>14</v>
      </c>
      <c r="B2" s="107"/>
      <c r="C2" s="106"/>
      <c r="D2" s="107"/>
    </row>
    <row r="3" customHeight="1" spans="1:4">
      <c r="A3" s="108"/>
      <c r="B3" s="109"/>
      <c r="C3" s="108"/>
      <c r="D3" s="109"/>
    </row>
    <row r="4" customHeight="1" spans="1:4">
      <c r="A4" s="154"/>
      <c r="B4" s="155"/>
      <c r="C4" s="156"/>
      <c r="D4" s="157" t="s">
        <v>15</v>
      </c>
    </row>
    <row r="5" customHeight="1" spans="1:4">
      <c r="A5" s="111" t="s">
        <v>16</v>
      </c>
      <c r="B5" s="112"/>
      <c r="C5" s="111" t="s">
        <v>17</v>
      </c>
      <c r="D5" s="112"/>
    </row>
    <row r="6" customHeight="1" spans="1:4">
      <c r="A6" s="158" t="s">
        <v>18</v>
      </c>
      <c r="B6" s="159" t="s">
        <v>19</v>
      </c>
      <c r="C6" s="158" t="s">
        <v>18</v>
      </c>
      <c r="D6" s="159" t="s">
        <v>19</v>
      </c>
    </row>
    <row r="7" s="1" customFormat="1" customHeight="1" spans="1:4">
      <c r="A7" s="160" t="s">
        <v>20</v>
      </c>
      <c r="B7" s="161">
        <f>B8+B27</f>
        <v>234000</v>
      </c>
      <c r="C7" s="162" t="s">
        <v>21</v>
      </c>
      <c r="D7" s="163">
        <v>277285.82</v>
      </c>
    </row>
    <row r="8" customHeight="1" spans="1:4">
      <c r="A8" s="160" t="s">
        <v>22</v>
      </c>
      <c r="B8" s="161">
        <f>SUM(B9:B26)-B11-B14</f>
        <v>195600</v>
      </c>
      <c r="C8" s="162" t="s">
        <v>23</v>
      </c>
      <c r="D8" s="163">
        <v>37613.22</v>
      </c>
    </row>
    <row r="9" customHeight="1" spans="1:4">
      <c r="A9" s="164" t="s">
        <v>24</v>
      </c>
      <c r="B9" s="165">
        <v>107200</v>
      </c>
      <c r="C9" s="162" t="s">
        <v>25</v>
      </c>
      <c r="D9" s="163">
        <v>325.84</v>
      </c>
    </row>
    <row r="10" customHeight="1" spans="1:4">
      <c r="A10" s="164" t="s">
        <v>26</v>
      </c>
      <c r="B10" s="165">
        <v>0</v>
      </c>
      <c r="C10" s="162" t="s">
        <v>27</v>
      </c>
      <c r="D10" s="163">
        <v>223.04</v>
      </c>
    </row>
    <row r="11" customHeight="1" spans="1:4">
      <c r="A11" s="164" t="s">
        <v>28</v>
      </c>
      <c r="B11" s="165">
        <f>SUM(B12:B13)</f>
        <v>25000</v>
      </c>
      <c r="C11" s="162" t="s">
        <v>29</v>
      </c>
      <c r="D11" s="163">
        <v>11</v>
      </c>
    </row>
    <row r="12" customHeight="1" spans="1:4">
      <c r="A12" s="166" t="s">
        <v>30</v>
      </c>
      <c r="B12" s="165">
        <v>25000</v>
      </c>
      <c r="C12" s="162" t="s">
        <v>31</v>
      </c>
      <c r="D12" s="163">
        <v>1.8</v>
      </c>
    </row>
    <row r="13" customHeight="1" spans="1:4">
      <c r="A13" s="166" t="s">
        <v>32</v>
      </c>
      <c r="B13" s="165">
        <v>0</v>
      </c>
      <c r="C13" s="162" t="s">
        <v>33</v>
      </c>
      <c r="D13" s="163">
        <v>65</v>
      </c>
    </row>
    <row r="14" customHeight="1" spans="1:4">
      <c r="A14" s="164" t="s">
        <v>34</v>
      </c>
      <c r="B14" s="165">
        <f>SUM(B15:B16)</f>
        <v>4000</v>
      </c>
      <c r="C14" s="162" t="s">
        <v>35</v>
      </c>
      <c r="D14" s="163">
        <v>25</v>
      </c>
    </row>
    <row r="15" customHeight="1" spans="1:4">
      <c r="A15" s="166" t="s">
        <v>30</v>
      </c>
      <c r="B15" s="165">
        <v>4000</v>
      </c>
      <c r="C15" s="162" t="s">
        <v>36</v>
      </c>
      <c r="D15" s="163">
        <v>253.57</v>
      </c>
    </row>
    <row r="16" customHeight="1" spans="1:4">
      <c r="A16" s="166" t="s">
        <v>32</v>
      </c>
      <c r="B16" s="165">
        <v>0</v>
      </c>
      <c r="C16" s="162" t="s">
        <v>37</v>
      </c>
      <c r="D16" s="163">
        <v>140.57</v>
      </c>
    </row>
    <row r="17" customHeight="1" spans="1:4">
      <c r="A17" s="164" t="s">
        <v>38</v>
      </c>
      <c r="B17" s="165"/>
      <c r="C17" s="162" t="s">
        <v>39</v>
      </c>
      <c r="D17" s="163">
        <v>49</v>
      </c>
    </row>
    <row r="18" customHeight="1" spans="1:4">
      <c r="A18" s="164" t="s">
        <v>40</v>
      </c>
      <c r="B18" s="165">
        <v>10700</v>
      </c>
      <c r="C18" s="162" t="s">
        <v>41</v>
      </c>
      <c r="D18" s="163">
        <v>64</v>
      </c>
    </row>
    <row r="19" customHeight="1" spans="1:4">
      <c r="A19" s="164" t="s">
        <v>42</v>
      </c>
      <c r="B19" s="165">
        <v>3000</v>
      </c>
      <c r="C19" s="162" t="s">
        <v>43</v>
      </c>
      <c r="D19" s="163">
        <v>17602.82</v>
      </c>
    </row>
    <row r="20" customHeight="1" spans="1:4">
      <c r="A20" s="164" t="s">
        <v>44</v>
      </c>
      <c r="B20" s="165">
        <v>21400</v>
      </c>
      <c r="C20" s="162" t="s">
        <v>45</v>
      </c>
      <c r="D20" s="163">
        <v>6301.78</v>
      </c>
    </row>
    <row r="21" customHeight="1" spans="1:4">
      <c r="A21" s="164" t="s">
        <v>46</v>
      </c>
      <c r="B21" s="165">
        <v>15000</v>
      </c>
      <c r="C21" s="162" t="s">
        <v>47</v>
      </c>
      <c r="D21" s="163">
        <v>3464.65</v>
      </c>
    </row>
    <row r="22" customHeight="1" spans="1:4">
      <c r="A22" s="164" t="s">
        <v>48</v>
      </c>
      <c r="B22" s="165">
        <v>2000</v>
      </c>
      <c r="C22" s="162" t="s">
        <v>49</v>
      </c>
      <c r="D22" s="163">
        <v>2092.8</v>
      </c>
    </row>
    <row r="23" customHeight="1" spans="1:4">
      <c r="A23" s="164" t="s">
        <v>50</v>
      </c>
      <c r="B23" s="165">
        <v>1500</v>
      </c>
      <c r="C23" s="162" t="s">
        <v>51</v>
      </c>
      <c r="D23" s="163">
        <v>1816.6</v>
      </c>
    </row>
    <row r="24" customHeight="1" spans="1:4">
      <c r="A24" s="164" t="s">
        <v>52</v>
      </c>
      <c r="B24" s="165">
        <v>2700</v>
      </c>
      <c r="C24" s="162" t="s">
        <v>53</v>
      </c>
      <c r="D24" s="163">
        <v>3926.99</v>
      </c>
    </row>
    <row r="25" customHeight="1" spans="1:4">
      <c r="A25" s="164" t="s">
        <v>54</v>
      </c>
      <c r="B25" s="165">
        <v>3000</v>
      </c>
      <c r="C25" s="162" t="s">
        <v>55</v>
      </c>
      <c r="D25" s="163">
        <v>973.27</v>
      </c>
    </row>
    <row r="26" customHeight="1" spans="1:4">
      <c r="A26" s="164" t="s">
        <v>56</v>
      </c>
      <c r="B26" s="165">
        <v>100</v>
      </c>
      <c r="C26" s="162" t="s">
        <v>57</v>
      </c>
      <c r="D26" s="163">
        <v>121.35</v>
      </c>
    </row>
    <row r="27" customHeight="1" spans="1:4">
      <c r="A27" s="160" t="s">
        <v>58</v>
      </c>
      <c r="B27" s="161">
        <f>B28+B39+B40+B41+B42</f>
        <v>38400</v>
      </c>
      <c r="C27" s="162" t="s">
        <v>59</v>
      </c>
      <c r="D27" s="163">
        <v>10</v>
      </c>
    </row>
    <row r="28" customHeight="1" spans="1:4">
      <c r="A28" s="164" t="s">
        <v>60</v>
      </c>
      <c r="B28" s="161">
        <f>SUM(B29:B38)</f>
        <v>12200</v>
      </c>
      <c r="C28" s="162" t="s">
        <v>61</v>
      </c>
      <c r="D28" s="163">
        <v>68</v>
      </c>
    </row>
    <row r="29" customHeight="1" spans="1:4">
      <c r="A29" s="167" t="s">
        <v>62</v>
      </c>
      <c r="B29" s="168"/>
      <c r="C29" s="162" t="s">
        <v>63</v>
      </c>
      <c r="D29" s="163">
        <v>5</v>
      </c>
    </row>
    <row r="30" customHeight="1" spans="1:4">
      <c r="A30" s="169" t="s">
        <v>64</v>
      </c>
      <c r="B30" s="168"/>
      <c r="C30" s="162" t="s">
        <v>65</v>
      </c>
      <c r="D30" s="163">
        <v>768.92</v>
      </c>
    </row>
    <row r="31" customHeight="1" spans="1:4">
      <c r="A31" s="170" t="s">
        <v>66</v>
      </c>
      <c r="B31" s="168">
        <v>6400</v>
      </c>
      <c r="C31" s="162" t="s">
        <v>67</v>
      </c>
      <c r="D31" s="163">
        <v>130.98</v>
      </c>
    </row>
    <row r="32" customHeight="1" spans="1:4">
      <c r="A32" s="171" t="s">
        <v>68</v>
      </c>
      <c r="B32" s="168">
        <v>500</v>
      </c>
      <c r="C32" s="162" t="s">
        <v>69</v>
      </c>
      <c r="D32" s="163">
        <v>64.98</v>
      </c>
    </row>
    <row r="33" customHeight="1" spans="1:4">
      <c r="A33" s="169" t="s">
        <v>70</v>
      </c>
      <c r="B33" s="168">
        <v>200</v>
      </c>
      <c r="C33" s="162" t="s">
        <v>71</v>
      </c>
      <c r="D33" s="163">
        <v>56</v>
      </c>
    </row>
    <row r="34" customHeight="1" spans="1:4">
      <c r="A34" s="169" t="s">
        <v>72</v>
      </c>
      <c r="B34" s="168">
        <v>4300</v>
      </c>
      <c r="C34" s="162" t="s">
        <v>73</v>
      </c>
      <c r="D34" s="163">
        <v>10</v>
      </c>
    </row>
    <row r="35" customHeight="1" spans="1:4">
      <c r="A35" s="169" t="s">
        <v>74</v>
      </c>
      <c r="B35" s="168">
        <v>400</v>
      </c>
      <c r="C35" s="162" t="s">
        <v>75</v>
      </c>
      <c r="D35" s="163">
        <v>1408.36</v>
      </c>
    </row>
    <row r="36" customHeight="1" spans="1:4">
      <c r="A36" s="169" t="s">
        <v>76</v>
      </c>
      <c r="B36" s="168">
        <v>400</v>
      </c>
      <c r="C36" s="162" t="s">
        <v>77</v>
      </c>
      <c r="D36" s="163">
        <v>177.21</v>
      </c>
    </row>
    <row r="37" customHeight="1" spans="1:4">
      <c r="A37" s="169" t="s">
        <v>78</v>
      </c>
      <c r="B37" s="168"/>
      <c r="C37" s="162" t="s">
        <v>79</v>
      </c>
      <c r="D37" s="163">
        <v>113.7</v>
      </c>
    </row>
    <row r="38" customHeight="1" spans="1:4">
      <c r="A38" s="169" t="s">
        <v>80</v>
      </c>
      <c r="B38" s="168"/>
      <c r="C38" s="162" t="s">
        <v>81</v>
      </c>
      <c r="D38" s="163">
        <v>25</v>
      </c>
    </row>
    <row r="39" customHeight="1" spans="1:4">
      <c r="A39" s="164" t="s">
        <v>82</v>
      </c>
      <c r="B39" s="172">
        <v>1400</v>
      </c>
      <c r="C39" s="162" t="s">
        <v>83</v>
      </c>
      <c r="D39" s="163">
        <v>195</v>
      </c>
    </row>
    <row r="40" customHeight="1" spans="1:4">
      <c r="A40" s="164" t="s">
        <v>84</v>
      </c>
      <c r="B40" s="172">
        <v>11400</v>
      </c>
      <c r="C40" s="162" t="s">
        <v>85</v>
      </c>
      <c r="D40" s="163">
        <v>507</v>
      </c>
    </row>
    <row r="41" customHeight="1" spans="1:4">
      <c r="A41" s="164" t="s">
        <v>86</v>
      </c>
      <c r="B41" s="173">
        <v>13400</v>
      </c>
      <c r="C41" s="162" t="s">
        <v>87</v>
      </c>
      <c r="D41" s="163">
        <v>327.45</v>
      </c>
    </row>
    <row r="42" customHeight="1" spans="1:4">
      <c r="A42" s="174"/>
      <c r="B42" s="174"/>
      <c r="C42" s="162" t="s">
        <v>88</v>
      </c>
      <c r="D42" s="163">
        <v>63</v>
      </c>
    </row>
    <row r="43" customHeight="1" spans="1:4">
      <c r="A43" s="174"/>
      <c r="B43" s="174"/>
      <c r="C43" s="162" t="s">
        <v>89</v>
      </c>
      <c r="D43" s="163">
        <v>3000</v>
      </c>
    </row>
    <row r="44" customHeight="1" spans="1:4">
      <c r="A44" s="174"/>
      <c r="B44" s="174"/>
      <c r="C44" s="162" t="s">
        <v>90</v>
      </c>
      <c r="D44" s="163">
        <v>3000</v>
      </c>
    </row>
    <row r="45" customHeight="1" spans="1:4">
      <c r="A45" s="174"/>
      <c r="B45" s="174"/>
      <c r="C45" s="162" t="s">
        <v>91</v>
      </c>
      <c r="D45" s="163">
        <v>150.27</v>
      </c>
    </row>
    <row r="46" customHeight="1" spans="1:4">
      <c r="A46" s="174"/>
      <c r="B46" s="174"/>
      <c r="C46" s="162" t="s">
        <v>92</v>
      </c>
      <c r="D46" s="163">
        <v>123.27</v>
      </c>
    </row>
    <row r="47" customHeight="1" spans="1:4">
      <c r="A47" s="174"/>
      <c r="B47" s="174"/>
      <c r="C47" s="162" t="s">
        <v>93</v>
      </c>
      <c r="D47" s="163">
        <v>27</v>
      </c>
    </row>
    <row r="48" customHeight="1" spans="1:4">
      <c r="A48" s="174"/>
      <c r="B48" s="174"/>
      <c r="C48" s="162" t="s">
        <v>94</v>
      </c>
      <c r="D48" s="163">
        <v>478.1</v>
      </c>
    </row>
    <row r="49" customHeight="1" spans="1:4">
      <c r="A49" s="174"/>
      <c r="B49" s="174"/>
      <c r="C49" s="162" t="s">
        <v>95</v>
      </c>
      <c r="D49" s="163">
        <v>478.1</v>
      </c>
    </row>
    <row r="50" customHeight="1" spans="1:4">
      <c r="A50" s="174"/>
      <c r="B50" s="174"/>
      <c r="C50" s="162" t="s">
        <v>96</v>
      </c>
      <c r="D50" s="163">
        <v>1096.23</v>
      </c>
    </row>
    <row r="51" customHeight="1" spans="1:4">
      <c r="A51" s="174"/>
      <c r="B51" s="174"/>
      <c r="C51" s="162" t="s">
        <v>97</v>
      </c>
      <c r="D51" s="163">
        <v>237.96</v>
      </c>
    </row>
    <row r="52" customHeight="1" spans="1:4">
      <c r="A52" s="174"/>
      <c r="B52" s="174"/>
      <c r="C52" s="162" t="s">
        <v>98</v>
      </c>
      <c r="D52" s="163">
        <v>522.64</v>
      </c>
    </row>
    <row r="53" customHeight="1" spans="1:4">
      <c r="A53" s="174"/>
      <c r="B53" s="174"/>
      <c r="C53" s="162" t="s">
        <v>99</v>
      </c>
      <c r="D53" s="163">
        <v>100</v>
      </c>
    </row>
    <row r="54" customHeight="1" spans="1:4">
      <c r="A54" s="174"/>
      <c r="B54" s="174"/>
      <c r="C54" s="162" t="s">
        <v>100</v>
      </c>
      <c r="D54" s="163">
        <v>235.63</v>
      </c>
    </row>
    <row r="55" customHeight="1" spans="1:4">
      <c r="A55" s="174"/>
      <c r="B55" s="174"/>
      <c r="C55" s="162" t="s">
        <v>101</v>
      </c>
      <c r="D55" s="163">
        <v>6125.83</v>
      </c>
    </row>
    <row r="56" customHeight="1" spans="1:4">
      <c r="A56" s="174"/>
      <c r="B56" s="174"/>
      <c r="C56" s="162" t="s">
        <v>102</v>
      </c>
      <c r="D56" s="163">
        <v>145.15</v>
      </c>
    </row>
    <row r="57" customHeight="1" spans="1:4">
      <c r="A57" s="174"/>
      <c r="B57" s="174"/>
      <c r="C57" s="162" t="s">
        <v>103</v>
      </c>
      <c r="D57" s="163">
        <v>5</v>
      </c>
    </row>
    <row r="58" customHeight="1" spans="1:4">
      <c r="A58" s="174"/>
      <c r="B58" s="174"/>
      <c r="C58" s="162" t="s">
        <v>104</v>
      </c>
      <c r="D58" s="163">
        <v>1957.76</v>
      </c>
    </row>
    <row r="59" customHeight="1" spans="1:4">
      <c r="A59" s="174"/>
      <c r="B59" s="174"/>
      <c r="C59" s="162" t="s">
        <v>105</v>
      </c>
      <c r="D59" s="163">
        <v>2338.34</v>
      </c>
    </row>
    <row r="60" customHeight="1" spans="1:4">
      <c r="A60" s="174"/>
      <c r="B60" s="174"/>
      <c r="C60" s="162" t="s">
        <v>106</v>
      </c>
      <c r="D60" s="163">
        <v>1679.58</v>
      </c>
    </row>
    <row r="61" customHeight="1" spans="1:4">
      <c r="A61" s="174"/>
      <c r="B61" s="174"/>
      <c r="C61" s="162" t="s">
        <v>107</v>
      </c>
      <c r="D61" s="163">
        <v>10</v>
      </c>
    </row>
    <row r="62" customHeight="1" spans="1:4">
      <c r="A62" s="174"/>
      <c r="B62" s="174"/>
      <c r="C62" s="162" t="s">
        <v>108</v>
      </c>
      <c r="D62" s="163">
        <v>10</v>
      </c>
    </row>
    <row r="63" customHeight="1" spans="1:4">
      <c r="A63" s="174"/>
      <c r="B63" s="174"/>
      <c r="C63" s="162" t="s">
        <v>109</v>
      </c>
      <c r="D63" s="163">
        <v>38.59</v>
      </c>
    </row>
    <row r="64" customHeight="1" spans="1:4">
      <c r="A64" s="174"/>
      <c r="B64" s="174"/>
      <c r="C64" s="162" t="s">
        <v>110</v>
      </c>
      <c r="D64" s="163">
        <v>38.59</v>
      </c>
    </row>
    <row r="65" customHeight="1" spans="1:4">
      <c r="A65" s="174"/>
      <c r="B65" s="174"/>
      <c r="C65" s="162" t="s">
        <v>111</v>
      </c>
      <c r="D65" s="163">
        <v>18</v>
      </c>
    </row>
    <row r="66" customHeight="1" spans="1:4">
      <c r="A66" s="174"/>
      <c r="B66" s="174"/>
      <c r="C66" s="162" t="s">
        <v>112</v>
      </c>
      <c r="D66" s="163">
        <v>18</v>
      </c>
    </row>
    <row r="67" customHeight="1" spans="1:4">
      <c r="A67" s="174"/>
      <c r="B67" s="174"/>
      <c r="C67" s="162" t="s">
        <v>113</v>
      </c>
      <c r="D67" s="163">
        <v>751.2</v>
      </c>
    </row>
    <row r="68" customHeight="1" spans="1:4">
      <c r="A68" s="174"/>
      <c r="B68" s="174"/>
      <c r="C68" s="162" t="s">
        <v>114</v>
      </c>
      <c r="D68" s="163">
        <v>73.7</v>
      </c>
    </row>
    <row r="69" customHeight="1" spans="1:4">
      <c r="A69" s="174"/>
      <c r="B69" s="174"/>
      <c r="C69" s="162" t="s">
        <v>115</v>
      </c>
      <c r="D69" s="163">
        <v>21</v>
      </c>
    </row>
    <row r="70" customHeight="1" spans="1:4">
      <c r="A70" s="174"/>
      <c r="B70" s="174"/>
      <c r="C70" s="162" t="s">
        <v>116</v>
      </c>
      <c r="D70" s="163">
        <v>301.5</v>
      </c>
    </row>
    <row r="71" customHeight="1" spans="1:4">
      <c r="A71" s="174"/>
      <c r="B71" s="174"/>
      <c r="C71" s="162" t="s">
        <v>117</v>
      </c>
      <c r="D71" s="163">
        <v>355</v>
      </c>
    </row>
    <row r="72" customHeight="1" spans="1:4">
      <c r="A72" s="174"/>
      <c r="B72" s="174"/>
      <c r="C72" s="162" t="s">
        <v>118</v>
      </c>
      <c r="D72" s="163">
        <v>821.74</v>
      </c>
    </row>
    <row r="73" customHeight="1" spans="1:4">
      <c r="A73" s="174"/>
      <c r="B73" s="174"/>
      <c r="C73" s="162" t="s">
        <v>119</v>
      </c>
      <c r="D73" s="163">
        <v>705.44</v>
      </c>
    </row>
    <row r="74" customHeight="1" spans="1:4">
      <c r="A74" s="174"/>
      <c r="B74" s="174"/>
      <c r="C74" s="162" t="s">
        <v>120</v>
      </c>
      <c r="D74" s="163">
        <v>116.3</v>
      </c>
    </row>
    <row r="75" customHeight="1" spans="1:4">
      <c r="A75" s="174"/>
      <c r="B75" s="174"/>
      <c r="C75" s="162" t="s">
        <v>121</v>
      </c>
      <c r="D75" s="163">
        <v>699.16</v>
      </c>
    </row>
    <row r="76" customHeight="1" spans="1:4">
      <c r="A76" s="174"/>
      <c r="B76" s="174"/>
      <c r="C76" s="162" t="s">
        <v>122</v>
      </c>
      <c r="D76" s="163">
        <v>92</v>
      </c>
    </row>
    <row r="77" customHeight="1" spans="1:4">
      <c r="A77" s="174"/>
      <c r="B77" s="174"/>
      <c r="C77" s="162" t="s">
        <v>123</v>
      </c>
      <c r="D77" s="163">
        <v>571.16</v>
      </c>
    </row>
    <row r="78" customHeight="1" spans="1:4">
      <c r="A78" s="174"/>
      <c r="B78" s="174"/>
      <c r="C78" s="162" t="s">
        <v>124</v>
      </c>
      <c r="D78" s="163">
        <v>36</v>
      </c>
    </row>
    <row r="79" customHeight="1" spans="1:4">
      <c r="A79" s="174"/>
      <c r="B79" s="174"/>
      <c r="C79" s="162" t="s">
        <v>125</v>
      </c>
      <c r="D79" s="163">
        <v>337.48</v>
      </c>
    </row>
    <row r="80" customHeight="1" spans="1:4">
      <c r="A80" s="174"/>
      <c r="B80" s="174"/>
      <c r="C80" s="162" t="s">
        <v>126</v>
      </c>
      <c r="D80" s="163">
        <v>178</v>
      </c>
    </row>
    <row r="81" customHeight="1" spans="1:4">
      <c r="A81" s="174"/>
      <c r="B81" s="174"/>
      <c r="C81" s="162" t="s">
        <v>127</v>
      </c>
      <c r="D81" s="163">
        <v>136.48</v>
      </c>
    </row>
    <row r="82" customHeight="1" spans="1:4">
      <c r="A82" s="174"/>
      <c r="B82" s="174"/>
      <c r="C82" s="162" t="s">
        <v>128</v>
      </c>
      <c r="D82" s="163">
        <v>23</v>
      </c>
    </row>
    <row r="83" customHeight="1" spans="1:4">
      <c r="A83" s="174"/>
      <c r="B83" s="174"/>
      <c r="C83" s="162" t="s">
        <v>129</v>
      </c>
      <c r="D83" s="163">
        <v>63</v>
      </c>
    </row>
    <row r="84" customHeight="1" spans="1:4">
      <c r="A84" s="174"/>
      <c r="B84" s="174"/>
      <c r="C84" s="162" t="s">
        <v>130</v>
      </c>
      <c r="D84" s="163">
        <v>15</v>
      </c>
    </row>
    <row r="85" customHeight="1" spans="1:4">
      <c r="A85" s="174"/>
      <c r="B85" s="174"/>
      <c r="C85" s="162" t="s">
        <v>131</v>
      </c>
      <c r="D85" s="163">
        <v>48</v>
      </c>
    </row>
    <row r="86" customHeight="1" spans="1:4">
      <c r="A86" s="174"/>
      <c r="B86" s="174"/>
      <c r="C86" s="162" t="s">
        <v>132</v>
      </c>
      <c r="D86" s="163">
        <v>16.8</v>
      </c>
    </row>
    <row r="87" customHeight="1" spans="1:4">
      <c r="A87" s="174"/>
      <c r="B87" s="174"/>
      <c r="C87" s="162" t="s">
        <v>133</v>
      </c>
      <c r="D87" s="163">
        <v>16.8</v>
      </c>
    </row>
    <row r="88" customHeight="1" spans="1:4">
      <c r="A88" s="174"/>
      <c r="B88" s="174"/>
      <c r="C88" s="162" t="s">
        <v>134</v>
      </c>
      <c r="D88" s="163">
        <v>933.48</v>
      </c>
    </row>
    <row r="89" customHeight="1" spans="1:4">
      <c r="A89" s="174"/>
      <c r="B89" s="174"/>
      <c r="C89" s="162" t="s">
        <v>135</v>
      </c>
      <c r="D89" s="163">
        <v>771.65</v>
      </c>
    </row>
    <row r="90" customHeight="1" spans="1:4">
      <c r="A90" s="174"/>
      <c r="B90" s="174"/>
      <c r="C90" s="162" t="s">
        <v>136</v>
      </c>
      <c r="D90" s="163">
        <v>20</v>
      </c>
    </row>
    <row r="91" customHeight="1" spans="1:4">
      <c r="A91" s="174"/>
      <c r="B91" s="174"/>
      <c r="C91" s="162" t="s">
        <v>137</v>
      </c>
      <c r="D91" s="163">
        <v>10</v>
      </c>
    </row>
    <row r="92" customHeight="1" spans="1:4">
      <c r="A92" s="174"/>
      <c r="B92" s="174"/>
      <c r="C92" s="162" t="s">
        <v>138</v>
      </c>
      <c r="D92" s="163">
        <v>121</v>
      </c>
    </row>
    <row r="93" customHeight="1" spans="1:4">
      <c r="A93" s="174"/>
      <c r="B93" s="174"/>
      <c r="C93" s="162" t="s">
        <v>139</v>
      </c>
      <c r="D93" s="163">
        <v>6.5</v>
      </c>
    </row>
    <row r="94" customHeight="1" spans="1:4">
      <c r="A94" s="174"/>
      <c r="B94" s="174"/>
      <c r="C94" s="162" t="s">
        <v>140</v>
      </c>
      <c r="D94" s="163">
        <v>4.33</v>
      </c>
    </row>
    <row r="95" customHeight="1" spans="1:4">
      <c r="A95" s="174"/>
      <c r="B95" s="174"/>
      <c r="C95" s="162" t="s">
        <v>141</v>
      </c>
      <c r="D95" s="163">
        <v>2378.5</v>
      </c>
    </row>
    <row r="96" customHeight="1" spans="1:4">
      <c r="A96" s="174"/>
      <c r="B96" s="174"/>
      <c r="C96" s="162" t="s">
        <v>142</v>
      </c>
      <c r="D96" s="163">
        <v>2378.5</v>
      </c>
    </row>
    <row r="97" customHeight="1" spans="1:4">
      <c r="A97" s="174"/>
      <c r="B97" s="174"/>
      <c r="C97" s="162" t="s">
        <v>143</v>
      </c>
      <c r="D97" s="163">
        <v>217.84</v>
      </c>
    </row>
    <row r="98" customHeight="1" spans="1:4">
      <c r="A98" s="174"/>
      <c r="B98" s="174"/>
      <c r="C98" s="162" t="s">
        <v>144</v>
      </c>
      <c r="D98" s="163">
        <v>217.84</v>
      </c>
    </row>
    <row r="99" customHeight="1" spans="1:4">
      <c r="A99" s="174"/>
      <c r="B99" s="174"/>
      <c r="C99" s="162" t="s">
        <v>145</v>
      </c>
      <c r="D99" s="163">
        <v>26</v>
      </c>
    </row>
    <row r="100" customHeight="1" spans="1:4">
      <c r="A100" s="174"/>
      <c r="B100" s="174"/>
      <c r="C100" s="162" t="s">
        <v>146</v>
      </c>
      <c r="D100" s="163">
        <v>11</v>
      </c>
    </row>
    <row r="101" customHeight="1" spans="1:4">
      <c r="A101" s="174"/>
      <c r="B101" s="174"/>
      <c r="C101" s="162" t="s">
        <v>147</v>
      </c>
      <c r="D101" s="163">
        <v>180.84</v>
      </c>
    </row>
    <row r="102" customHeight="1" spans="1:4">
      <c r="A102" s="174"/>
      <c r="B102" s="174"/>
      <c r="C102" s="162" t="s">
        <v>148</v>
      </c>
      <c r="D102" s="163">
        <v>9636.71</v>
      </c>
    </row>
    <row r="103" customHeight="1" spans="1:4">
      <c r="A103" s="174"/>
      <c r="B103" s="174"/>
      <c r="C103" s="162" t="s">
        <v>149</v>
      </c>
      <c r="D103" s="163">
        <v>9262.54</v>
      </c>
    </row>
    <row r="104" customHeight="1" spans="1:4">
      <c r="A104" s="174"/>
      <c r="B104" s="174"/>
      <c r="C104" s="162" t="s">
        <v>150</v>
      </c>
      <c r="D104" s="163">
        <v>3256.57</v>
      </c>
    </row>
    <row r="105" customHeight="1" spans="1:4">
      <c r="A105" s="174"/>
      <c r="B105" s="174"/>
      <c r="C105" s="162" t="s">
        <v>151</v>
      </c>
      <c r="D105" s="163">
        <v>1887.96</v>
      </c>
    </row>
    <row r="106" customHeight="1" spans="1:4">
      <c r="A106" s="174"/>
      <c r="B106" s="174"/>
      <c r="C106" s="162" t="s">
        <v>152</v>
      </c>
      <c r="D106" s="163">
        <v>1513</v>
      </c>
    </row>
    <row r="107" customHeight="1" spans="1:4">
      <c r="A107" s="174"/>
      <c r="B107" s="174"/>
      <c r="C107" s="162" t="s">
        <v>153</v>
      </c>
      <c r="D107" s="163">
        <v>165</v>
      </c>
    </row>
    <row r="108" customHeight="1" spans="1:4">
      <c r="A108" s="174"/>
      <c r="B108" s="174"/>
      <c r="C108" s="162" t="s">
        <v>154</v>
      </c>
      <c r="D108" s="163">
        <v>265.96</v>
      </c>
    </row>
    <row r="109" customHeight="1" spans="1:4">
      <c r="A109" s="174"/>
      <c r="B109" s="174"/>
      <c r="C109" s="162" t="s">
        <v>155</v>
      </c>
      <c r="D109" s="163">
        <v>2174.05</v>
      </c>
    </row>
    <row r="110" customHeight="1" spans="1:4">
      <c r="A110" s="174"/>
      <c r="B110" s="174"/>
      <c r="C110" s="162" t="s">
        <v>156</v>
      </c>
      <c r="D110" s="163">
        <v>20</v>
      </c>
    </row>
    <row r="111" customHeight="1" spans="1:4">
      <c r="A111" s="174"/>
      <c r="B111" s="174"/>
      <c r="C111" s="162" t="s">
        <v>157</v>
      </c>
      <c r="D111" s="163">
        <v>20</v>
      </c>
    </row>
    <row r="112" customHeight="1" spans="1:4">
      <c r="A112" s="174"/>
      <c r="B112" s="174"/>
      <c r="C112" s="162" t="s">
        <v>158</v>
      </c>
      <c r="D112" s="163">
        <v>354.17</v>
      </c>
    </row>
    <row r="113" customHeight="1" spans="1:4">
      <c r="A113" s="174"/>
      <c r="B113" s="174"/>
      <c r="C113" s="162" t="s">
        <v>159</v>
      </c>
      <c r="D113" s="163">
        <v>247.97</v>
      </c>
    </row>
    <row r="114" customHeight="1" spans="1:4">
      <c r="A114" s="174"/>
      <c r="B114" s="174"/>
      <c r="C114" s="162" t="s">
        <v>160</v>
      </c>
      <c r="D114" s="163">
        <v>56.2</v>
      </c>
    </row>
    <row r="115" customHeight="1" spans="1:4">
      <c r="A115" s="174"/>
      <c r="B115" s="174"/>
      <c r="C115" s="162" t="s">
        <v>161</v>
      </c>
      <c r="D115" s="163">
        <v>20</v>
      </c>
    </row>
    <row r="116" customHeight="1" spans="1:4">
      <c r="A116" s="174"/>
      <c r="B116" s="174"/>
      <c r="C116" s="162" t="s">
        <v>162</v>
      </c>
      <c r="D116" s="163">
        <v>6</v>
      </c>
    </row>
    <row r="117" customHeight="1" spans="1:4">
      <c r="A117" s="174"/>
      <c r="B117" s="174"/>
      <c r="C117" s="162" t="s">
        <v>163</v>
      </c>
      <c r="D117" s="163">
        <v>24</v>
      </c>
    </row>
    <row r="118" customHeight="1" spans="1:4">
      <c r="A118" s="174"/>
      <c r="B118" s="174"/>
      <c r="C118" s="162" t="s">
        <v>164</v>
      </c>
      <c r="D118" s="163">
        <v>28240.27</v>
      </c>
    </row>
    <row r="119" customHeight="1" spans="1:4">
      <c r="A119" s="174"/>
      <c r="B119" s="174"/>
      <c r="C119" s="162" t="s">
        <v>165</v>
      </c>
      <c r="D119" s="163">
        <v>1230.93</v>
      </c>
    </row>
    <row r="120" customHeight="1" spans="1:4">
      <c r="A120" s="174"/>
      <c r="B120" s="174"/>
      <c r="C120" s="162" t="s">
        <v>166</v>
      </c>
      <c r="D120" s="163">
        <v>709.53</v>
      </c>
    </row>
    <row r="121" customHeight="1" spans="1:4">
      <c r="A121" s="174"/>
      <c r="B121" s="174"/>
      <c r="C121" s="162" t="s">
        <v>167</v>
      </c>
      <c r="D121" s="163">
        <v>521.4</v>
      </c>
    </row>
    <row r="122" customHeight="1" spans="1:4">
      <c r="A122" s="174"/>
      <c r="B122" s="174"/>
      <c r="C122" s="162" t="s">
        <v>168</v>
      </c>
      <c r="D122" s="163">
        <v>20429.55</v>
      </c>
    </row>
    <row r="123" customHeight="1" spans="1:4">
      <c r="A123" s="174"/>
      <c r="B123" s="174"/>
      <c r="C123" s="162" t="s">
        <v>169</v>
      </c>
      <c r="D123" s="163">
        <v>1445.87</v>
      </c>
    </row>
    <row r="124" customHeight="1" spans="1:4">
      <c r="A124" s="174"/>
      <c r="B124" s="174"/>
      <c r="C124" s="162" t="s">
        <v>170</v>
      </c>
      <c r="D124" s="163">
        <v>8642.51</v>
      </c>
    </row>
    <row r="125" customHeight="1" spans="1:4">
      <c r="A125" s="174"/>
      <c r="B125" s="174"/>
      <c r="C125" s="162" t="s">
        <v>171</v>
      </c>
      <c r="D125" s="163">
        <v>5887.15</v>
      </c>
    </row>
    <row r="126" customHeight="1" spans="1:4">
      <c r="A126" s="174"/>
      <c r="B126" s="174"/>
      <c r="C126" s="162" t="s">
        <v>172</v>
      </c>
      <c r="D126" s="163">
        <v>3236.17</v>
      </c>
    </row>
    <row r="127" customHeight="1" spans="1:4">
      <c r="A127" s="174"/>
      <c r="B127" s="174"/>
      <c r="C127" s="162" t="s">
        <v>173</v>
      </c>
      <c r="D127" s="163">
        <v>1217.85</v>
      </c>
    </row>
    <row r="128" customHeight="1" spans="1:4">
      <c r="A128" s="174"/>
      <c r="B128" s="174"/>
      <c r="C128" s="162" t="s">
        <v>174</v>
      </c>
      <c r="D128" s="163">
        <v>1921.78</v>
      </c>
    </row>
    <row r="129" customHeight="1" spans="1:4">
      <c r="A129" s="174"/>
      <c r="B129" s="174"/>
      <c r="C129" s="162" t="s">
        <v>175</v>
      </c>
      <c r="D129" s="163">
        <v>1921.78</v>
      </c>
    </row>
    <row r="130" customHeight="1" spans="1:4">
      <c r="A130" s="174"/>
      <c r="B130" s="174"/>
      <c r="C130" s="162" t="s">
        <v>176</v>
      </c>
      <c r="D130" s="163">
        <v>193.79</v>
      </c>
    </row>
    <row r="131" customHeight="1" spans="1:4">
      <c r="A131" s="174"/>
      <c r="B131" s="174"/>
      <c r="C131" s="162" t="s">
        <v>177</v>
      </c>
      <c r="D131" s="163">
        <v>193.79</v>
      </c>
    </row>
    <row r="132" customHeight="1" spans="1:4">
      <c r="A132" s="174"/>
      <c r="B132" s="174"/>
      <c r="C132" s="162" t="s">
        <v>178</v>
      </c>
      <c r="D132" s="163">
        <v>4464.22</v>
      </c>
    </row>
    <row r="133" customHeight="1" spans="1:4">
      <c r="A133" s="174"/>
      <c r="B133" s="174"/>
      <c r="C133" s="162" t="s">
        <v>179</v>
      </c>
      <c r="D133" s="163">
        <v>174</v>
      </c>
    </row>
    <row r="134" customHeight="1" spans="1:4">
      <c r="A134" s="174"/>
      <c r="B134" s="174"/>
      <c r="C134" s="162" t="s">
        <v>180</v>
      </c>
      <c r="D134" s="163">
        <v>440</v>
      </c>
    </row>
    <row r="135" customHeight="1" spans="1:4">
      <c r="A135" s="174"/>
      <c r="B135" s="174"/>
      <c r="C135" s="162" t="s">
        <v>181</v>
      </c>
      <c r="D135" s="163">
        <v>3850.22</v>
      </c>
    </row>
    <row r="136" customHeight="1" spans="1:4">
      <c r="A136" s="174"/>
      <c r="B136" s="174"/>
      <c r="C136" s="162" t="s">
        <v>182</v>
      </c>
      <c r="D136" s="163">
        <v>243.35</v>
      </c>
    </row>
    <row r="137" customHeight="1" spans="1:4">
      <c r="A137" s="174"/>
      <c r="B137" s="174"/>
      <c r="C137" s="162" t="s">
        <v>183</v>
      </c>
      <c r="D137" s="163">
        <v>95.08</v>
      </c>
    </row>
    <row r="138" customHeight="1" spans="1:4">
      <c r="A138" s="174"/>
      <c r="B138" s="174"/>
      <c r="C138" s="162" t="s">
        <v>184</v>
      </c>
      <c r="D138" s="163">
        <v>90.08</v>
      </c>
    </row>
    <row r="139" customHeight="1" spans="1:4">
      <c r="A139" s="174"/>
      <c r="B139" s="174"/>
      <c r="C139" s="162" t="s">
        <v>185</v>
      </c>
      <c r="D139" s="163">
        <v>5</v>
      </c>
    </row>
    <row r="140" customHeight="1" spans="1:4">
      <c r="A140" s="174"/>
      <c r="B140" s="174"/>
      <c r="C140" s="162" t="s">
        <v>186</v>
      </c>
      <c r="D140" s="163">
        <v>48.27</v>
      </c>
    </row>
    <row r="141" customHeight="1" spans="1:4">
      <c r="A141" s="174"/>
      <c r="B141" s="174"/>
      <c r="C141" s="162" t="s">
        <v>187</v>
      </c>
      <c r="D141" s="163">
        <v>38.27</v>
      </c>
    </row>
    <row r="142" customHeight="1" spans="1:4">
      <c r="A142" s="174"/>
      <c r="B142" s="174"/>
      <c r="C142" s="162" t="s">
        <v>188</v>
      </c>
      <c r="D142" s="163">
        <v>10</v>
      </c>
    </row>
    <row r="143" customHeight="1" spans="1:4">
      <c r="A143" s="174"/>
      <c r="B143" s="174"/>
      <c r="C143" s="162" t="s">
        <v>189</v>
      </c>
      <c r="D143" s="163">
        <v>100</v>
      </c>
    </row>
    <row r="144" customHeight="1" spans="1:4">
      <c r="A144" s="174"/>
      <c r="B144" s="174"/>
      <c r="C144" s="162" t="s">
        <v>190</v>
      </c>
      <c r="D144" s="163">
        <v>100</v>
      </c>
    </row>
    <row r="145" customHeight="1" spans="1:4">
      <c r="A145" s="174"/>
      <c r="B145" s="174"/>
      <c r="C145" s="162" t="s">
        <v>191</v>
      </c>
      <c r="D145" s="163">
        <v>2199.51</v>
      </c>
    </row>
    <row r="146" customHeight="1" spans="1:4">
      <c r="A146" s="174"/>
      <c r="B146" s="174"/>
      <c r="C146" s="162" t="s">
        <v>192</v>
      </c>
      <c r="D146" s="163">
        <v>1162.81</v>
      </c>
    </row>
    <row r="147" customHeight="1" spans="1:4">
      <c r="A147" s="174"/>
      <c r="B147" s="174"/>
      <c r="C147" s="162" t="s">
        <v>193</v>
      </c>
      <c r="D147" s="163">
        <v>126.74</v>
      </c>
    </row>
    <row r="148" customHeight="1" spans="1:4">
      <c r="A148" s="174"/>
      <c r="B148" s="174"/>
      <c r="C148" s="162" t="s">
        <v>194</v>
      </c>
      <c r="D148" s="163">
        <v>140</v>
      </c>
    </row>
    <row r="149" customHeight="1" spans="1:4">
      <c r="A149" s="174"/>
      <c r="B149" s="174"/>
      <c r="C149" s="162" t="s">
        <v>195</v>
      </c>
      <c r="D149" s="163">
        <v>0.78</v>
      </c>
    </row>
    <row r="150" customHeight="1" spans="1:4">
      <c r="A150" s="174"/>
      <c r="B150" s="174"/>
      <c r="C150" s="162" t="s">
        <v>196</v>
      </c>
      <c r="D150" s="163">
        <v>20</v>
      </c>
    </row>
    <row r="151" customHeight="1" spans="1:4">
      <c r="A151" s="174"/>
      <c r="B151" s="174"/>
      <c r="C151" s="162" t="s">
        <v>197</v>
      </c>
      <c r="D151" s="163">
        <v>815.29</v>
      </c>
    </row>
    <row r="152" customHeight="1" spans="1:4">
      <c r="A152" s="174"/>
      <c r="B152" s="174"/>
      <c r="C152" s="162" t="s">
        <v>198</v>
      </c>
      <c r="D152" s="163">
        <v>50</v>
      </c>
    </row>
    <row r="153" customHeight="1" spans="1:4">
      <c r="A153" s="174"/>
      <c r="B153" s="174"/>
      <c r="C153" s="162" t="s">
        <v>199</v>
      </c>
      <c r="D153" s="163">
        <v>10</v>
      </c>
    </row>
    <row r="154" customHeight="1" spans="1:4">
      <c r="A154" s="174"/>
      <c r="B154" s="174"/>
      <c r="C154" s="162" t="s">
        <v>200</v>
      </c>
      <c r="D154" s="163">
        <v>1021.7</v>
      </c>
    </row>
    <row r="155" customHeight="1" spans="1:4">
      <c r="A155" s="174"/>
      <c r="B155" s="174"/>
      <c r="C155" s="162" t="s">
        <v>201</v>
      </c>
      <c r="D155" s="163">
        <v>1021.7</v>
      </c>
    </row>
    <row r="156" customHeight="1" spans="1:4">
      <c r="A156" s="174"/>
      <c r="B156" s="174"/>
      <c r="C156" s="162" t="s">
        <v>202</v>
      </c>
      <c r="D156" s="163">
        <v>15</v>
      </c>
    </row>
    <row r="157" customHeight="1" spans="1:4">
      <c r="A157" s="174"/>
      <c r="B157" s="174"/>
      <c r="C157" s="162" t="s">
        <v>203</v>
      </c>
      <c r="D157" s="163">
        <v>15</v>
      </c>
    </row>
    <row r="158" customHeight="1" spans="1:4">
      <c r="A158" s="174"/>
      <c r="B158" s="174"/>
      <c r="C158" s="162" t="s">
        <v>204</v>
      </c>
      <c r="D158" s="163">
        <v>45224.48</v>
      </c>
    </row>
    <row r="159" customHeight="1" spans="1:4">
      <c r="A159" s="174"/>
      <c r="B159" s="174"/>
      <c r="C159" s="162" t="s">
        <v>205</v>
      </c>
      <c r="D159" s="163">
        <v>2831.13</v>
      </c>
    </row>
    <row r="160" customHeight="1" spans="1:4">
      <c r="A160" s="174"/>
      <c r="B160" s="174"/>
      <c r="C160" s="162" t="s">
        <v>206</v>
      </c>
      <c r="D160" s="163">
        <v>142.89</v>
      </c>
    </row>
    <row r="161" customHeight="1" spans="1:4">
      <c r="A161" s="174"/>
      <c r="B161" s="174"/>
      <c r="C161" s="162" t="s">
        <v>207</v>
      </c>
      <c r="D161" s="163">
        <v>78</v>
      </c>
    </row>
    <row r="162" customHeight="1" spans="1:4">
      <c r="A162" s="174"/>
      <c r="B162" s="174"/>
      <c r="C162" s="162" t="s">
        <v>208</v>
      </c>
      <c r="D162" s="163">
        <v>20</v>
      </c>
    </row>
    <row r="163" customHeight="1" spans="1:4">
      <c r="A163" s="174"/>
      <c r="B163" s="174"/>
      <c r="C163" s="162" t="s">
        <v>209</v>
      </c>
      <c r="D163" s="163">
        <v>2528.24</v>
      </c>
    </row>
    <row r="164" customHeight="1" spans="1:4">
      <c r="A164" s="174"/>
      <c r="B164" s="174"/>
      <c r="C164" s="162" t="s">
        <v>210</v>
      </c>
      <c r="D164" s="163">
        <v>62</v>
      </c>
    </row>
    <row r="165" customHeight="1" spans="1:4">
      <c r="A165" s="174"/>
      <c r="B165" s="174"/>
      <c r="C165" s="162" t="s">
        <v>211</v>
      </c>
      <c r="D165" s="163">
        <v>1156.46</v>
      </c>
    </row>
    <row r="166" customHeight="1" spans="1:4">
      <c r="A166" s="174"/>
      <c r="B166" s="174"/>
      <c r="C166" s="162" t="s">
        <v>212</v>
      </c>
      <c r="D166" s="163">
        <v>120.08</v>
      </c>
    </row>
    <row r="167" customHeight="1" spans="1:4">
      <c r="A167" s="174"/>
      <c r="B167" s="174"/>
      <c r="C167" s="162" t="s">
        <v>213</v>
      </c>
      <c r="D167" s="163">
        <v>34.5</v>
      </c>
    </row>
    <row r="168" customHeight="1" spans="1:4">
      <c r="A168" s="174"/>
      <c r="B168" s="174"/>
      <c r="C168" s="162" t="s">
        <v>214</v>
      </c>
      <c r="D168" s="163">
        <v>566.64</v>
      </c>
    </row>
    <row r="169" customHeight="1" spans="1:4">
      <c r="A169" s="174"/>
      <c r="B169" s="174"/>
      <c r="C169" s="162" t="s">
        <v>215</v>
      </c>
      <c r="D169" s="163">
        <v>435.24</v>
      </c>
    </row>
    <row r="170" customHeight="1" spans="1:4">
      <c r="A170" s="174"/>
      <c r="B170" s="174"/>
      <c r="C170" s="162" t="s">
        <v>216</v>
      </c>
      <c r="D170" s="163">
        <v>24056.69</v>
      </c>
    </row>
    <row r="171" customHeight="1" spans="1:4">
      <c r="A171" s="174"/>
      <c r="B171" s="174"/>
      <c r="C171" s="162" t="s">
        <v>217</v>
      </c>
      <c r="D171" s="163">
        <v>1355.59</v>
      </c>
    </row>
    <row r="172" customHeight="1" spans="1:4">
      <c r="A172" s="174"/>
      <c r="B172" s="174"/>
      <c r="C172" s="162" t="s">
        <v>218</v>
      </c>
      <c r="D172" s="163">
        <v>931.96</v>
      </c>
    </row>
    <row r="173" customHeight="1" spans="1:4">
      <c r="A173" s="174"/>
      <c r="B173" s="174"/>
      <c r="C173" s="162" t="s">
        <v>219</v>
      </c>
      <c r="D173" s="163">
        <v>95.67</v>
      </c>
    </row>
    <row r="174" customHeight="1" spans="1:4">
      <c r="A174" s="174"/>
      <c r="B174" s="174"/>
      <c r="C174" s="162" t="s">
        <v>220</v>
      </c>
      <c r="D174" s="163">
        <v>7509.47</v>
      </c>
    </row>
    <row r="175" customHeight="1" spans="1:4">
      <c r="A175" s="174"/>
      <c r="B175" s="174"/>
      <c r="C175" s="162" t="s">
        <v>221</v>
      </c>
      <c r="D175" s="163">
        <v>14105</v>
      </c>
    </row>
    <row r="176" customHeight="1" spans="1:4">
      <c r="A176" s="174"/>
      <c r="B176" s="174"/>
      <c r="C176" s="162" t="s">
        <v>222</v>
      </c>
      <c r="D176" s="163">
        <v>59</v>
      </c>
    </row>
    <row r="177" customHeight="1" spans="1:4">
      <c r="A177" s="174"/>
      <c r="B177" s="174"/>
      <c r="C177" s="162" t="s">
        <v>223</v>
      </c>
      <c r="D177" s="163">
        <v>750</v>
      </c>
    </row>
    <row r="178" customHeight="1" spans="1:4">
      <c r="A178" s="174"/>
      <c r="B178" s="174"/>
      <c r="C178" s="162" t="s">
        <v>224</v>
      </c>
      <c r="D178" s="163">
        <v>750</v>
      </c>
    </row>
    <row r="179" customHeight="1" spans="1:4">
      <c r="A179" s="174"/>
      <c r="B179" s="174"/>
      <c r="C179" s="162" t="s">
        <v>225</v>
      </c>
      <c r="D179" s="163">
        <v>593.72</v>
      </c>
    </row>
    <row r="180" customHeight="1" spans="1:4">
      <c r="A180" s="174"/>
      <c r="B180" s="174"/>
      <c r="C180" s="162" t="s">
        <v>226</v>
      </c>
      <c r="D180" s="163">
        <v>94.2</v>
      </c>
    </row>
    <row r="181" customHeight="1" spans="1:4">
      <c r="A181" s="174"/>
      <c r="B181" s="174"/>
      <c r="C181" s="162" t="s">
        <v>227</v>
      </c>
      <c r="D181" s="163">
        <v>47.83</v>
      </c>
    </row>
    <row r="182" customHeight="1" spans="1:4">
      <c r="A182" s="174"/>
      <c r="B182" s="174"/>
      <c r="C182" s="162" t="s">
        <v>228</v>
      </c>
      <c r="D182" s="163">
        <v>2.41</v>
      </c>
    </row>
    <row r="183" customHeight="1" spans="1:4">
      <c r="A183" s="174"/>
      <c r="B183" s="174"/>
      <c r="C183" s="162" t="s">
        <v>229</v>
      </c>
      <c r="D183" s="163">
        <v>214</v>
      </c>
    </row>
    <row r="184" customHeight="1" spans="1:4">
      <c r="A184" s="174"/>
      <c r="B184" s="174"/>
      <c r="C184" s="162" t="s">
        <v>230</v>
      </c>
      <c r="D184" s="163">
        <v>23.7</v>
      </c>
    </row>
    <row r="185" customHeight="1" spans="1:4">
      <c r="A185" s="174"/>
      <c r="B185" s="174"/>
      <c r="C185" s="162" t="s">
        <v>231</v>
      </c>
      <c r="D185" s="163">
        <v>211.58</v>
      </c>
    </row>
    <row r="186" customHeight="1" spans="1:4">
      <c r="A186" s="174"/>
      <c r="B186" s="174"/>
      <c r="C186" s="162" t="s">
        <v>232</v>
      </c>
      <c r="D186" s="163">
        <v>116.34</v>
      </c>
    </row>
    <row r="187" customHeight="1" spans="1:4">
      <c r="A187" s="174"/>
      <c r="B187" s="174"/>
      <c r="C187" s="162" t="s">
        <v>233</v>
      </c>
      <c r="D187" s="163">
        <v>32</v>
      </c>
    </row>
    <row r="188" customHeight="1" spans="1:4">
      <c r="A188" s="174"/>
      <c r="B188" s="174"/>
      <c r="C188" s="162" t="s">
        <v>234</v>
      </c>
      <c r="D188" s="163">
        <v>84.34</v>
      </c>
    </row>
    <row r="189" customHeight="1" spans="1:4">
      <c r="A189" s="174"/>
      <c r="B189" s="174"/>
      <c r="C189" s="162" t="s">
        <v>235</v>
      </c>
      <c r="D189" s="163">
        <v>2346.19</v>
      </c>
    </row>
    <row r="190" customHeight="1" spans="1:4">
      <c r="A190" s="174"/>
      <c r="B190" s="174"/>
      <c r="C190" s="162" t="s">
        <v>236</v>
      </c>
      <c r="D190" s="163">
        <v>20.31</v>
      </c>
    </row>
    <row r="191" customHeight="1" spans="1:4">
      <c r="A191" s="174"/>
      <c r="B191" s="174"/>
      <c r="C191" s="162" t="s">
        <v>237</v>
      </c>
      <c r="D191" s="163">
        <v>2114.88</v>
      </c>
    </row>
    <row r="192" customHeight="1" spans="1:4">
      <c r="A192" s="174"/>
      <c r="B192" s="174"/>
      <c r="C192" s="162" t="s">
        <v>238</v>
      </c>
      <c r="D192" s="163">
        <v>101</v>
      </c>
    </row>
    <row r="193" customHeight="1" spans="1:4">
      <c r="A193" s="174"/>
      <c r="B193" s="174"/>
      <c r="C193" s="162" t="s">
        <v>239</v>
      </c>
      <c r="D193" s="163">
        <v>110</v>
      </c>
    </row>
    <row r="194" customHeight="1" spans="1:4">
      <c r="A194" s="174"/>
      <c r="B194" s="174"/>
      <c r="C194" s="162" t="s">
        <v>240</v>
      </c>
      <c r="D194" s="163">
        <v>268.86</v>
      </c>
    </row>
    <row r="195" customHeight="1" spans="1:4">
      <c r="A195" s="174"/>
      <c r="B195" s="174"/>
      <c r="C195" s="162" t="s">
        <v>241</v>
      </c>
      <c r="D195" s="163">
        <v>58.61</v>
      </c>
    </row>
    <row r="196" customHeight="1" spans="1:4">
      <c r="A196" s="174"/>
      <c r="B196" s="174"/>
      <c r="C196" s="162" t="s">
        <v>242</v>
      </c>
      <c r="D196" s="163">
        <v>4.2</v>
      </c>
    </row>
    <row r="197" customHeight="1" spans="1:4">
      <c r="A197" s="174"/>
      <c r="B197" s="174"/>
      <c r="C197" s="162" t="s">
        <v>243</v>
      </c>
      <c r="D197" s="163">
        <v>3</v>
      </c>
    </row>
    <row r="198" customHeight="1" spans="1:4">
      <c r="A198" s="174"/>
      <c r="B198" s="174"/>
      <c r="C198" s="162" t="s">
        <v>244</v>
      </c>
      <c r="D198" s="163">
        <v>200.05</v>
      </c>
    </row>
    <row r="199" customHeight="1" spans="1:4">
      <c r="A199" s="174"/>
      <c r="B199" s="174"/>
      <c r="C199" s="162" t="s">
        <v>245</v>
      </c>
      <c r="D199" s="163">
        <v>3</v>
      </c>
    </row>
    <row r="200" customHeight="1" spans="1:4">
      <c r="A200" s="174"/>
      <c r="B200" s="174"/>
      <c r="C200" s="162" t="s">
        <v>246</v>
      </c>
      <c r="D200" s="163">
        <v>147.14</v>
      </c>
    </row>
    <row r="201" customHeight="1" spans="1:4">
      <c r="A201" s="174"/>
      <c r="B201" s="174"/>
      <c r="C201" s="162" t="s">
        <v>247</v>
      </c>
      <c r="D201" s="163">
        <v>137.14</v>
      </c>
    </row>
    <row r="202" customHeight="1" spans="1:4">
      <c r="A202" s="174"/>
      <c r="B202" s="174"/>
      <c r="C202" s="162" t="s">
        <v>248</v>
      </c>
      <c r="D202" s="163">
        <v>10</v>
      </c>
    </row>
    <row r="203" customHeight="1" spans="1:4">
      <c r="A203" s="174"/>
      <c r="B203" s="174"/>
      <c r="C203" s="162" t="s">
        <v>249</v>
      </c>
      <c r="D203" s="163">
        <v>1255.54</v>
      </c>
    </row>
    <row r="204" customHeight="1" spans="1:4">
      <c r="A204" s="174"/>
      <c r="B204" s="174"/>
      <c r="C204" s="162" t="s">
        <v>250</v>
      </c>
      <c r="D204" s="163">
        <v>1255.54</v>
      </c>
    </row>
    <row r="205" customHeight="1" spans="1:4">
      <c r="A205" s="174"/>
      <c r="B205" s="174"/>
      <c r="C205" s="162" t="s">
        <v>251</v>
      </c>
      <c r="D205" s="163">
        <v>343.4</v>
      </c>
    </row>
    <row r="206" customHeight="1" spans="1:4">
      <c r="A206" s="174"/>
      <c r="B206" s="174"/>
      <c r="C206" s="162" t="s">
        <v>252</v>
      </c>
      <c r="D206" s="163">
        <v>43.4</v>
      </c>
    </row>
    <row r="207" customHeight="1" spans="1:4">
      <c r="A207" s="174"/>
      <c r="B207" s="174"/>
      <c r="C207" s="162" t="s">
        <v>253</v>
      </c>
      <c r="D207" s="163">
        <v>300</v>
      </c>
    </row>
    <row r="208" customHeight="1" spans="1:4">
      <c r="A208" s="174"/>
      <c r="B208" s="174"/>
      <c r="C208" s="162" t="s">
        <v>254</v>
      </c>
      <c r="D208" s="163">
        <v>11058</v>
      </c>
    </row>
    <row r="209" customHeight="1" spans="1:4">
      <c r="A209" s="174"/>
      <c r="B209" s="174"/>
      <c r="C209" s="162" t="s">
        <v>255</v>
      </c>
      <c r="D209" s="163">
        <v>1208</v>
      </c>
    </row>
    <row r="210" customHeight="1" spans="1:4">
      <c r="A210" s="174"/>
      <c r="B210" s="174"/>
      <c r="C210" s="162" t="s">
        <v>256</v>
      </c>
      <c r="D210" s="163">
        <v>9850</v>
      </c>
    </row>
    <row r="211" customHeight="1" spans="1:4">
      <c r="A211" s="174"/>
      <c r="B211" s="174"/>
      <c r="C211" s="162" t="s">
        <v>257</v>
      </c>
      <c r="D211" s="163">
        <v>101.01</v>
      </c>
    </row>
    <row r="212" customHeight="1" spans="1:4">
      <c r="A212" s="174"/>
      <c r="B212" s="174"/>
      <c r="C212" s="162" t="s">
        <v>258</v>
      </c>
      <c r="D212" s="163">
        <v>24</v>
      </c>
    </row>
    <row r="213" customHeight="1" spans="1:4">
      <c r="A213" s="174"/>
      <c r="B213" s="174"/>
      <c r="C213" s="162" t="s">
        <v>140</v>
      </c>
      <c r="D213" s="163">
        <v>77.01</v>
      </c>
    </row>
    <row r="214" customHeight="1" spans="1:4">
      <c r="A214" s="174"/>
      <c r="B214" s="174"/>
      <c r="C214" s="162" t="s">
        <v>259</v>
      </c>
      <c r="D214" s="163">
        <v>200</v>
      </c>
    </row>
    <row r="215" customHeight="1" spans="1:4">
      <c r="A215" s="174"/>
      <c r="B215" s="174"/>
      <c r="C215" s="162" t="s">
        <v>260</v>
      </c>
      <c r="D215" s="163">
        <v>200</v>
      </c>
    </row>
    <row r="216" customHeight="1" spans="1:4">
      <c r="A216" s="174"/>
      <c r="B216" s="174"/>
      <c r="C216" s="162" t="s">
        <v>261</v>
      </c>
      <c r="D216" s="163">
        <v>12401.53</v>
      </c>
    </row>
    <row r="217" customHeight="1" spans="1:4">
      <c r="A217" s="174"/>
      <c r="B217" s="174"/>
      <c r="C217" s="162" t="s">
        <v>262</v>
      </c>
      <c r="D217" s="163">
        <v>283.18</v>
      </c>
    </row>
    <row r="218" customHeight="1" spans="1:4">
      <c r="A218" s="174"/>
      <c r="B218" s="174"/>
      <c r="C218" s="162" t="s">
        <v>263</v>
      </c>
      <c r="D218" s="163">
        <v>187.58</v>
      </c>
    </row>
    <row r="219" customHeight="1" spans="1:4">
      <c r="A219" s="174"/>
      <c r="B219" s="174"/>
      <c r="C219" s="162" t="s">
        <v>264</v>
      </c>
      <c r="D219" s="163">
        <v>94.5</v>
      </c>
    </row>
    <row r="220" customHeight="1" spans="1:4">
      <c r="A220" s="174"/>
      <c r="B220" s="174"/>
      <c r="C220" s="162" t="s">
        <v>265</v>
      </c>
      <c r="D220" s="163">
        <v>1.1</v>
      </c>
    </row>
    <row r="221" customHeight="1" spans="1:4">
      <c r="A221" s="174"/>
      <c r="B221" s="174"/>
      <c r="C221" s="162" t="s">
        <v>266</v>
      </c>
      <c r="D221" s="163">
        <v>1324.77</v>
      </c>
    </row>
    <row r="222" customHeight="1" spans="1:4">
      <c r="A222" s="174"/>
      <c r="B222" s="174"/>
      <c r="C222" s="162" t="s">
        <v>267</v>
      </c>
      <c r="D222" s="163">
        <v>1324.77</v>
      </c>
    </row>
    <row r="223" customHeight="1" spans="1:4">
      <c r="A223" s="174"/>
      <c r="B223" s="174"/>
      <c r="C223" s="162" t="s">
        <v>268</v>
      </c>
      <c r="D223" s="163">
        <v>400.4</v>
      </c>
    </row>
    <row r="224" customHeight="1" spans="1:4">
      <c r="A224" s="174"/>
      <c r="B224" s="174"/>
      <c r="C224" s="162" t="s">
        <v>269</v>
      </c>
      <c r="D224" s="163">
        <v>132</v>
      </c>
    </row>
    <row r="225" customHeight="1" spans="1:4">
      <c r="A225" s="174"/>
      <c r="B225" s="174"/>
      <c r="C225" s="162" t="s">
        <v>270</v>
      </c>
      <c r="D225" s="163">
        <v>268.4</v>
      </c>
    </row>
    <row r="226" customHeight="1" spans="1:4">
      <c r="A226" s="174"/>
      <c r="B226" s="174"/>
      <c r="C226" s="162" t="s">
        <v>271</v>
      </c>
      <c r="D226" s="163">
        <v>1648</v>
      </c>
    </row>
    <row r="227" customHeight="1" spans="1:4">
      <c r="A227" s="174"/>
      <c r="B227" s="174"/>
      <c r="C227" s="162" t="s">
        <v>272</v>
      </c>
      <c r="D227" s="163">
        <v>124</v>
      </c>
    </row>
    <row r="228" customHeight="1" spans="1:4">
      <c r="A228" s="174"/>
      <c r="B228" s="174"/>
      <c r="C228" s="162" t="s">
        <v>273</v>
      </c>
      <c r="D228" s="163">
        <v>13</v>
      </c>
    </row>
    <row r="229" customHeight="1" spans="1:4">
      <c r="A229" s="174"/>
      <c r="B229" s="174"/>
      <c r="C229" s="162" t="s">
        <v>274</v>
      </c>
      <c r="D229" s="163">
        <v>223.95</v>
      </c>
    </row>
    <row r="230" customHeight="1" spans="1:4">
      <c r="A230" s="174"/>
      <c r="B230" s="174"/>
      <c r="C230" s="162" t="s">
        <v>275</v>
      </c>
      <c r="D230" s="163">
        <v>324.12</v>
      </c>
    </row>
    <row r="231" customHeight="1" spans="1:4">
      <c r="A231" s="174"/>
      <c r="B231" s="174"/>
      <c r="C231" s="162" t="s">
        <v>276</v>
      </c>
      <c r="D231" s="163">
        <v>962.93</v>
      </c>
    </row>
    <row r="232" customHeight="1" spans="1:4">
      <c r="A232" s="174"/>
      <c r="B232" s="174"/>
      <c r="C232" s="162" t="s">
        <v>277</v>
      </c>
      <c r="D232" s="163">
        <v>166.78</v>
      </c>
    </row>
    <row r="233" customHeight="1" spans="1:4">
      <c r="A233" s="174"/>
      <c r="B233" s="174"/>
      <c r="C233" s="162" t="s">
        <v>278</v>
      </c>
      <c r="D233" s="163">
        <v>35.77</v>
      </c>
    </row>
    <row r="234" customHeight="1" spans="1:4">
      <c r="A234" s="174"/>
      <c r="B234" s="174"/>
      <c r="C234" s="162" t="s">
        <v>279</v>
      </c>
      <c r="D234" s="163">
        <v>76.36</v>
      </c>
    </row>
    <row r="235" customHeight="1" spans="1:4">
      <c r="A235" s="174"/>
      <c r="B235" s="174"/>
      <c r="C235" s="162" t="s">
        <v>280</v>
      </c>
      <c r="D235" s="163">
        <v>54.65</v>
      </c>
    </row>
    <row r="236" customHeight="1" spans="1:4">
      <c r="A236" s="174"/>
      <c r="B236" s="174"/>
      <c r="C236" s="162" t="s">
        <v>281</v>
      </c>
      <c r="D236" s="163">
        <v>1009.82</v>
      </c>
    </row>
    <row r="237" customHeight="1" spans="1:4">
      <c r="A237" s="174"/>
      <c r="B237" s="174"/>
      <c r="C237" s="162" t="s">
        <v>282</v>
      </c>
      <c r="D237" s="163">
        <v>1000</v>
      </c>
    </row>
    <row r="238" customHeight="1" spans="1:4">
      <c r="A238" s="174"/>
      <c r="B238" s="174"/>
      <c r="C238" s="162" t="s">
        <v>283</v>
      </c>
      <c r="D238" s="163">
        <v>9.82</v>
      </c>
    </row>
    <row r="239" customHeight="1" spans="1:4">
      <c r="A239" s="174"/>
      <c r="B239" s="174"/>
      <c r="C239" s="162" t="s">
        <v>284</v>
      </c>
      <c r="D239" s="163">
        <v>7273.58</v>
      </c>
    </row>
    <row r="240" customHeight="1" spans="1:4">
      <c r="A240" s="174"/>
      <c r="B240" s="174"/>
      <c r="C240" s="162" t="s">
        <v>285</v>
      </c>
      <c r="D240" s="163">
        <v>2378.44</v>
      </c>
    </row>
    <row r="241" customHeight="1" spans="1:4">
      <c r="A241" s="174"/>
      <c r="B241" s="174"/>
      <c r="C241" s="162" t="s">
        <v>286</v>
      </c>
      <c r="D241" s="163">
        <v>2332.25</v>
      </c>
    </row>
    <row r="242" customHeight="1" spans="1:4">
      <c r="A242" s="174"/>
      <c r="B242" s="174"/>
      <c r="C242" s="162" t="s">
        <v>287</v>
      </c>
      <c r="D242" s="163">
        <v>2562.89</v>
      </c>
    </row>
    <row r="243" customHeight="1" spans="1:4">
      <c r="A243" s="174"/>
      <c r="B243" s="174"/>
      <c r="C243" s="162" t="s">
        <v>288</v>
      </c>
      <c r="D243" s="163">
        <v>200</v>
      </c>
    </row>
    <row r="244" customHeight="1" spans="1:4">
      <c r="A244" s="174"/>
      <c r="B244" s="174"/>
      <c r="C244" s="162" t="s">
        <v>289</v>
      </c>
      <c r="D244" s="163">
        <v>200</v>
      </c>
    </row>
    <row r="245" customHeight="1" spans="1:4">
      <c r="A245" s="174"/>
      <c r="B245" s="174"/>
      <c r="C245" s="162" t="s">
        <v>290</v>
      </c>
      <c r="D245" s="163">
        <v>95</v>
      </c>
    </row>
    <row r="246" customHeight="1" spans="1:4">
      <c r="A246" s="174"/>
      <c r="B246" s="174"/>
      <c r="C246" s="162" t="s">
        <v>291</v>
      </c>
      <c r="D246" s="163">
        <v>95</v>
      </c>
    </row>
    <row r="247" customHeight="1" spans="1:4">
      <c r="A247" s="174"/>
      <c r="B247" s="174"/>
      <c r="C247" s="162" t="s">
        <v>292</v>
      </c>
      <c r="D247" s="163">
        <v>5245.73</v>
      </c>
    </row>
    <row r="248" customHeight="1" spans="1:4">
      <c r="A248" s="174"/>
      <c r="B248" s="174"/>
      <c r="C248" s="162" t="s">
        <v>293</v>
      </c>
      <c r="D248" s="163">
        <v>307.54</v>
      </c>
    </row>
    <row r="249" customHeight="1" spans="1:4">
      <c r="A249" s="174"/>
      <c r="B249" s="174"/>
      <c r="C249" s="162" t="s">
        <v>294</v>
      </c>
      <c r="D249" s="163">
        <v>86.54</v>
      </c>
    </row>
    <row r="250" customHeight="1" spans="1:4">
      <c r="A250" s="174"/>
      <c r="B250" s="174"/>
      <c r="C250" s="162" t="s">
        <v>295</v>
      </c>
      <c r="D250" s="163">
        <v>88</v>
      </c>
    </row>
    <row r="251" customHeight="1" spans="1:4">
      <c r="A251" s="174"/>
      <c r="B251" s="174"/>
      <c r="C251" s="162" t="s">
        <v>296</v>
      </c>
      <c r="D251" s="163">
        <v>133</v>
      </c>
    </row>
    <row r="252" customHeight="1" spans="1:4">
      <c r="A252" s="174"/>
      <c r="B252" s="174"/>
      <c r="C252" s="162" t="s">
        <v>297</v>
      </c>
      <c r="D252" s="163">
        <v>643.83</v>
      </c>
    </row>
    <row r="253" customHeight="1" spans="1:4">
      <c r="A253" s="174"/>
      <c r="B253" s="174"/>
      <c r="C253" s="162" t="s">
        <v>298</v>
      </c>
      <c r="D253" s="163">
        <v>24</v>
      </c>
    </row>
    <row r="254" customHeight="1" spans="1:4">
      <c r="A254" s="174"/>
      <c r="B254" s="174"/>
      <c r="C254" s="162" t="s">
        <v>299</v>
      </c>
      <c r="D254" s="163">
        <v>619.83</v>
      </c>
    </row>
    <row r="255" customHeight="1" spans="1:4">
      <c r="A255" s="174"/>
      <c r="B255" s="174"/>
      <c r="C255" s="162" t="s">
        <v>300</v>
      </c>
      <c r="D255" s="163">
        <v>832.69</v>
      </c>
    </row>
    <row r="256" customHeight="1" spans="1:4">
      <c r="A256" s="174"/>
      <c r="B256" s="174"/>
      <c r="C256" s="162" t="s">
        <v>301</v>
      </c>
      <c r="D256" s="163">
        <v>32.69</v>
      </c>
    </row>
    <row r="257" customHeight="1" spans="1:4">
      <c r="A257" s="174"/>
      <c r="B257" s="174"/>
      <c r="C257" s="162" t="s">
        <v>302</v>
      </c>
      <c r="D257" s="163">
        <v>800</v>
      </c>
    </row>
    <row r="258" customHeight="1" spans="1:4">
      <c r="A258" s="174"/>
      <c r="B258" s="174"/>
      <c r="C258" s="162" t="s">
        <v>303</v>
      </c>
      <c r="D258" s="163">
        <v>2476.8</v>
      </c>
    </row>
    <row r="259" customHeight="1" spans="1:4">
      <c r="A259" s="174"/>
      <c r="B259" s="174"/>
      <c r="C259" s="162" t="s">
        <v>304</v>
      </c>
      <c r="D259" s="163">
        <v>2391.8</v>
      </c>
    </row>
    <row r="260" customHeight="1" spans="1:4">
      <c r="A260" s="174"/>
      <c r="B260" s="174"/>
      <c r="C260" s="162" t="s">
        <v>305</v>
      </c>
      <c r="D260" s="163">
        <v>85</v>
      </c>
    </row>
    <row r="261" customHeight="1" spans="1:4">
      <c r="A261" s="174"/>
      <c r="B261" s="174"/>
      <c r="C261" s="162" t="s">
        <v>306</v>
      </c>
      <c r="D261" s="163">
        <v>460</v>
      </c>
    </row>
    <row r="262" customHeight="1" spans="1:4">
      <c r="A262" s="174"/>
      <c r="B262" s="174"/>
      <c r="C262" s="162" t="s">
        <v>307</v>
      </c>
      <c r="D262" s="163">
        <v>60</v>
      </c>
    </row>
    <row r="263" customHeight="1" spans="1:4">
      <c r="A263" s="174"/>
      <c r="B263" s="174"/>
      <c r="C263" s="162" t="s">
        <v>308</v>
      </c>
      <c r="D263" s="163">
        <v>400</v>
      </c>
    </row>
    <row r="264" customHeight="1" spans="1:4">
      <c r="A264" s="174"/>
      <c r="B264" s="174"/>
      <c r="C264" s="162" t="s">
        <v>309</v>
      </c>
      <c r="D264" s="163">
        <v>524.87</v>
      </c>
    </row>
    <row r="265" customHeight="1" spans="1:4">
      <c r="A265" s="174"/>
      <c r="B265" s="174"/>
      <c r="C265" s="162" t="s">
        <v>310</v>
      </c>
      <c r="D265" s="163">
        <v>524.87</v>
      </c>
    </row>
    <row r="266" customHeight="1" spans="1:4">
      <c r="A266" s="174"/>
      <c r="B266" s="174"/>
      <c r="C266" s="162" t="s">
        <v>311</v>
      </c>
      <c r="D266" s="163">
        <v>32362.86</v>
      </c>
    </row>
    <row r="267" customHeight="1" spans="1:4">
      <c r="A267" s="174"/>
      <c r="B267" s="174"/>
      <c r="C267" s="162" t="s">
        <v>312</v>
      </c>
      <c r="D267" s="163">
        <v>4708.55</v>
      </c>
    </row>
    <row r="268" customHeight="1" spans="1:4">
      <c r="A268" s="174"/>
      <c r="B268" s="174"/>
      <c r="C268" s="162" t="s">
        <v>313</v>
      </c>
      <c r="D268" s="163">
        <v>75.23</v>
      </c>
    </row>
    <row r="269" customHeight="1" spans="1:4">
      <c r="A269" s="174"/>
      <c r="B269" s="174"/>
      <c r="C269" s="162" t="s">
        <v>314</v>
      </c>
      <c r="D269" s="163">
        <v>14.01</v>
      </c>
    </row>
    <row r="270" customHeight="1" spans="1:4">
      <c r="A270" s="174"/>
      <c r="B270" s="174"/>
      <c r="C270" s="162" t="s">
        <v>315</v>
      </c>
      <c r="D270" s="163">
        <v>1931.21</v>
      </c>
    </row>
    <row r="271" customHeight="1" spans="1:4">
      <c r="A271" s="174"/>
      <c r="B271" s="174"/>
      <c r="C271" s="162" t="s">
        <v>316</v>
      </c>
      <c r="D271" s="163">
        <v>2688.1</v>
      </c>
    </row>
    <row r="272" customHeight="1" spans="1:4">
      <c r="A272" s="174"/>
      <c r="B272" s="174"/>
      <c r="C272" s="162" t="s">
        <v>317</v>
      </c>
      <c r="D272" s="163">
        <v>28</v>
      </c>
    </row>
    <row r="273" customHeight="1" spans="1:4">
      <c r="A273" s="174"/>
      <c r="B273" s="174"/>
      <c r="C273" s="162" t="s">
        <v>318</v>
      </c>
      <c r="D273" s="163">
        <v>28</v>
      </c>
    </row>
    <row r="274" customHeight="1" spans="1:4">
      <c r="A274" s="174"/>
      <c r="B274" s="174"/>
      <c r="C274" s="162" t="s">
        <v>319</v>
      </c>
      <c r="D274" s="163">
        <v>20210.28</v>
      </c>
    </row>
    <row r="275" customHeight="1" spans="1:4">
      <c r="A275" s="174"/>
      <c r="B275" s="174"/>
      <c r="C275" s="162" t="s">
        <v>320</v>
      </c>
      <c r="D275" s="163">
        <v>9440.38</v>
      </c>
    </row>
    <row r="276" customHeight="1" spans="1:4">
      <c r="A276" s="174"/>
      <c r="B276" s="174"/>
      <c r="C276" s="162" t="s">
        <v>321</v>
      </c>
      <c r="D276" s="163">
        <v>10769.9</v>
      </c>
    </row>
    <row r="277" customHeight="1" spans="1:4">
      <c r="A277" s="174"/>
      <c r="B277" s="174"/>
      <c r="C277" s="162" t="s">
        <v>322</v>
      </c>
      <c r="D277" s="163">
        <v>4875.95</v>
      </c>
    </row>
    <row r="278" customHeight="1" spans="1:4">
      <c r="A278" s="174"/>
      <c r="B278" s="174"/>
      <c r="C278" s="162" t="s">
        <v>323</v>
      </c>
      <c r="D278" s="163">
        <v>4875.95</v>
      </c>
    </row>
    <row r="279" customHeight="1" spans="1:4">
      <c r="A279" s="174"/>
      <c r="B279" s="174"/>
      <c r="C279" s="162" t="s">
        <v>324</v>
      </c>
      <c r="D279" s="163">
        <v>2540.08</v>
      </c>
    </row>
    <row r="280" customHeight="1" spans="1:4">
      <c r="A280" s="174"/>
      <c r="B280" s="174"/>
      <c r="C280" s="162" t="s">
        <v>325</v>
      </c>
      <c r="D280" s="163">
        <v>2540.08</v>
      </c>
    </row>
    <row r="281" customHeight="1" spans="1:4">
      <c r="A281" s="174"/>
      <c r="B281" s="174"/>
      <c r="C281" s="162" t="s">
        <v>326</v>
      </c>
      <c r="D281" s="163">
        <v>54065.48</v>
      </c>
    </row>
    <row r="282" customHeight="1" spans="1:4">
      <c r="A282" s="174"/>
      <c r="B282" s="174"/>
      <c r="C282" s="162" t="s">
        <v>327</v>
      </c>
      <c r="D282" s="163">
        <v>12658.68</v>
      </c>
    </row>
    <row r="283" customHeight="1" spans="1:4">
      <c r="A283" s="174"/>
      <c r="B283" s="174"/>
      <c r="C283" s="162" t="s">
        <v>328</v>
      </c>
      <c r="D283" s="163">
        <v>330.92</v>
      </c>
    </row>
    <row r="284" customHeight="1" spans="1:4">
      <c r="A284" s="174"/>
      <c r="B284" s="174"/>
      <c r="C284" s="162" t="s">
        <v>329</v>
      </c>
      <c r="D284" s="163">
        <v>415.4</v>
      </c>
    </row>
    <row r="285" customHeight="1" spans="1:4">
      <c r="A285" s="174"/>
      <c r="B285" s="174"/>
      <c r="C285" s="162" t="s">
        <v>330</v>
      </c>
      <c r="D285" s="163">
        <v>1825.51</v>
      </c>
    </row>
    <row r="286" customHeight="1" spans="1:4">
      <c r="A286" s="174"/>
      <c r="B286" s="174"/>
      <c r="C286" s="162" t="s">
        <v>331</v>
      </c>
      <c r="D286" s="163">
        <v>3.3</v>
      </c>
    </row>
    <row r="287" customHeight="1" spans="1:4">
      <c r="A287" s="174"/>
      <c r="B287" s="174"/>
      <c r="C287" s="162" t="s">
        <v>332</v>
      </c>
      <c r="D287" s="163">
        <v>185</v>
      </c>
    </row>
    <row r="288" customHeight="1" spans="1:4">
      <c r="A288" s="174"/>
      <c r="B288" s="174"/>
      <c r="C288" s="162" t="s">
        <v>333</v>
      </c>
      <c r="D288" s="163">
        <v>708.38</v>
      </c>
    </row>
    <row r="289" customHeight="1" spans="1:4">
      <c r="A289" s="174"/>
      <c r="B289" s="174"/>
      <c r="C289" s="162" t="s">
        <v>334</v>
      </c>
      <c r="D289" s="163">
        <v>94.6</v>
      </c>
    </row>
    <row r="290" customHeight="1" spans="1:4">
      <c r="A290" s="174"/>
      <c r="B290" s="174"/>
      <c r="C290" s="162" t="s">
        <v>335</v>
      </c>
      <c r="D290" s="163">
        <v>23</v>
      </c>
    </row>
    <row r="291" customHeight="1" spans="1:4">
      <c r="A291" s="174"/>
      <c r="B291" s="174"/>
      <c r="C291" s="162" t="s">
        <v>336</v>
      </c>
      <c r="D291" s="163">
        <v>5</v>
      </c>
    </row>
    <row r="292" customHeight="1" spans="1:4">
      <c r="A292" s="174"/>
      <c r="B292" s="174"/>
      <c r="C292" s="162" t="s">
        <v>337</v>
      </c>
      <c r="D292" s="163">
        <v>113</v>
      </c>
    </row>
    <row r="293" customHeight="1" spans="1:4">
      <c r="A293" s="174"/>
      <c r="B293" s="174"/>
      <c r="C293" s="162" t="s">
        <v>338</v>
      </c>
      <c r="D293" s="163">
        <v>200</v>
      </c>
    </row>
    <row r="294" customHeight="1" spans="1:4">
      <c r="A294" s="174"/>
      <c r="B294" s="174"/>
      <c r="C294" s="162" t="s">
        <v>339</v>
      </c>
      <c r="D294" s="163">
        <v>6838.14</v>
      </c>
    </row>
    <row r="295" customHeight="1" spans="1:4">
      <c r="A295" s="174"/>
      <c r="B295" s="174"/>
      <c r="C295" s="162" t="s">
        <v>340</v>
      </c>
      <c r="D295" s="163">
        <v>1243.19</v>
      </c>
    </row>
    <row r="296" customHeight="1" spans="1:4">
      <c r="A296" s="174"/>
      <c r="B296" s="174"/>
      <c r="C296" s="162" t="s">
        <v>341</v>
      </c>
      <c r="D296" s="163">
        <v>673.24</v>
      </c>
    </row>
    <row r="297" customHeight="1" spans="1:4">
      <c r="A297" s="174"/>
      <c r="B297" s="174"/>
      <c r="C297" s="162" t="s">
        <v>342</v>
      </c>
      <c r="D297" s="163">
        <v>4223.58</v>
      </c>
    </row>
    <row r="298" customHeight="1" spans="1:4">
      <c r="A298" s="174"/>
      <c r="B298" s="174"/>
      <c r="C298" s="162" t="s">
        <v>343</v>
      </c>
      <c r="D298" s="163">
        <v>34.44</v>
      </c>
    </row>
    <row r="299" customHeight="1" spans="1:4">
      <c r="A299" s="174"/>
      <c r="B299" s="174"/>
      <c r="C299" s="162" t="s">
        <v>344</v>
      </c>
      <c r="D299" s="163">
        <v>4041.59</v>
      </c>
    </row>
    <row r="300" customHeight="1" spans="1:4">
      <c r="A300" s="174"/>
      <c r="B300" s="174"/>
      <c r="C300" s="162" t="s">
        <v>345</v>
      </c>
      <c r="D300" s="163">
        <v>10</v>
      </c>
    </row>
    <row r="301" customHeight="1" spans="1:4">
      <c r="A301" s="174"/>
      <c r="B301" s="174"/>
      <c r="C301" s="162" t="s">
        <v>346</v>
      </c>
      <c r="D301" s="163">
        <v>15</v>
      </c>
    </row>
    <row r="302" customHeight="1" spans="1:4">
      <c r="A302" s="174"/>
      <c r="B302" s="174"/>
      <c r="C302" s="162" t="s">
        <v>347</v>
      </c>
      <c r="D302" s="163">
        <v>107.15</v>
      </c>
    </row>
    <row r="303" customHeight="1" spans="1:4">
      <c r="A303" s="174"/>
      <c r="B303" s="174"/>
      <c r="C303" s="162" t="s">
        <v>348</v>
      </c>
      <c r="D303" s="163">
        <v>15.4</v>
      </c>
    </row>
    <row r="304" customHeight="1" spans="1:4">
      <c r="A304" s="174"/>
      <c r="B304" s="174"/>
      <c r="C304" s="162" t="s">
        <v>349</v>
      </c>
      <c r="D304" s="163">
        <v>30158.73</v>
      </c>
    </row>
    <row r="305" customHeight="1" spans="1:4">
      <c r="A305" s="174"/>
      <c r="B305" s="174"/>
      <c r="C305" s="162" t="s">
        <v>350</v>
      </c>
      <c r="D305" s="163">
        <v>115.82</v>
      </c>
    </row>
    <row r="306" customHeight="1" spans="1:4">
      <c r="A306" s="174"/>
      <c r="B306" s="174"/>
      <c r="C306" s="162" t="s">
        <v>351</v>
      </c>
      <c r="D306" s="163">
        <v>35</v>
      </c>
    </row>
    <row r="307" customHeight="1" spans="1:4">
      <c r="A307" s="174"/>
      <c r="B307" s="174"/>
      <c r="C307" s="162" t="s">
        <v>352</v>
      </c>
      <c r="D307" s="163">
        <v>16718.95</v>
      </c>
    </row>
    <row r="308" customHeight="1" spans="1:4">
      <c r="A308" s="174"/>
      <c r="B308" s="174"/>
      <c r="C308" s="162" t="s">
        <v>353</v>
      </c>
      <c r="D308" s="163">
        <v>3417</v>
      </c>
    </row>
    <row r="309" customHeight="1" spans="1:4">
      <c r="A309" s="174"/>
      <c r="B309" s="174"/>
      <c r="C309" s="162" t="s">
        <v>354</v>
      </c>
      <c r="D309" s="163">
        <v>700</v>
      </c>
    </row>
    <row r="310" customHeight="1" spans="1:4">
      <c r="A310" s="174"/>
      <c r="B310" s="174"/>
      <c r="C310" s="162" t="s">
        <v>355</v>
      </c>
      <c r="D310" s="163">
        <v>65</v>
      </c>
    </row>
    <row r="311" customHeight="1" spans="1:4">
      <c r="A311" s="174"/>
      <c r="B311" s="174"/>
      <c r="C311" s="162" t="s">
        <v>356</v>
      </c>
      <c r="D311" s="163">
        <v>495</v>
      </c>
    </row>
    <row r="312" customHeight="1" spans="1:4">
      <c r="A312" s="174"/>
      <c r="B312" s="174"/>
      <c r="C312" s="162" t="s">
        <v>357</v>
      </c>
      <c r="D312" s="163">
        <v>300</v>
      </c>
    </row>
    <row r="313" customHeight="1" spans="1:4">
      <c r="A313" s="174"/>
      <c r="B313" s="174"/>
      <c r="C313" s="162" t="s">
        <v>358</v>
      </c>
      <c r="D313" s="163">
        <v>8093.36</v>
      </c>
    </row>
    <row r="314" customHeight="1" spans="1:4">
      <c r="A314" s="174"/>
      <c r="B314" s="174"/>
      <c r="C314" s="162" t="s">
        <v>359</v>
      </c>
      <c r="D314" s="163">
        <v>218.6</v>
      </c>
    </row>
    <row r="315" customHeight="1" spans="1:4">
      <c r="A315" s="174"/>
      <c r="B315" s="174"/>
      <c r="C315" s="162" t="s">
        <v>360</v>
      </c>
      <c r="D315" s="163">
        <v>2000</v>
      </c>
    </row>
    <row r="316" customHeight="1" spans="1:4">
      <c r="A316" s="174"/>
      <c r="B316" s="174"/>
      <c r="C316" s="162" t="s">
        <v>361</v>
      </c>
      <c r="D316" s="163">
        <v>2000</v>
      </c>
    </row>
    <row r="317" customHeight="1" spans="1:4">
      <c r="A317" s="174"/>
      <c r="B317" s="174"/>
      <c r="C317" s="162" t="s">
        <v>362</v>
      </c>
      <c r="D317" s="163">
        <v>4510.49</v>
      </c>
    </row>
    <row r="318" customHeight="1" spans="1:4">
      <c r="A318" s="174"/>
      <c r="B318" s="174"/>
      <c r="C318" s="162" t="s">
        <v>363</v>
      </c>
      <c r="D318" s="163">
        <v>63.8</v>
      </c>
    </row>
    <row r="319" customHeight="1" spans="1:4">
      <c r="A319" s="174"/>
      <c r="B319" s="174"/>
      <c r="C319" s="162" t="s">
        <v>364</v>
      </c>
      <c r="D319" s="163">
        <v>2136.69</v>
      </c>
    </row>
    <row r="320" customHeight="1" spans="1:4">
      <c r="A320" s="174"/>
      <c r="B320" s="174"/>
      <c r="C320" s="162" t="s">
        <v>365</v>
      </c>
      <c r="D320" s="163">
        <v>500</v>
      </c>
    </row>
    <row r="321" customHeight="1" spans="1:4">
      <c r="A321" s="174"/>
      <c r="B321" s="174"/>
      <c r="C321" s="162" t="s">
        <v>366</v>
      </c>
      <c r="D321" s="163">
        <v>1810</v>
      </c>
    </row>
    <row r="322" customHeight="1" spans="1:4">
      <c r="A322" s="174"/>
      <c r="B322" s="174"/>
      <c r="C322" s="162" t="s">
        <v>367</v>
      </c>
      <c r="D322" s="163">
        <v>514</v>
      </c>
    </row>
    <row r="323" customHeight="1" spans="1:4">
      <c r="A323" s="174"/>
      <c r="B323" s="174"/>
      <c r="C323" s="162" t="s">
        <v>368</v>
      </c>
      <c r="D323" s="163">
        <v>499</v>
      </c>
    </row>
    <row r="324" customHeight="1" spans="1:4">
      <c r="A324" s="174"/>
      <c r="B324" s="174"/>
      <c r="C324" s="162" t="s">
        <v>369</v>
      </c>
      <c r="D324" s="163">
        <v>15</v>
      </c>
    </row>
    <row r="325" customHeight="1" spans="1:4">
      <c r="A325" s="174"/>
      <c r="B325" s="174"/>
      <c r="C325" s="162" t="s">
        <v>370</v>
      </c>
      <c r="D325" s="163">
        <v>6549.9</v>
      </c>
    </row>
    <row r="326" customHeight="1" spans="1:4">
      <c r="A326" s="174"/>
      <c r="B326" s="174"/>
      <c r="C326" s="162" t="s">
        <v>371</v>
      </c>
      <c r="D326" s="163">
        <v>6549.9</v>
      </c>
    </row>
    <row r="327" customHeight="1" spans="1:4">
      <c r="A327" s="174"/>
      <c r="B327" s="174"/>
      <c r="C327" s="162" t="s">
        <v>372</v>
      </c>
      <c r="D327" s="163">
        <v>83.77</v>
      </c>
    </row>
    <row r="328" customHeight="1" spans="1:4">
      <c r="A328" s="174"/>
      <c r="B328" s="174"/>
      <c r="C328" s="162" t="s">
        <v>373</v>
      </c>
      <c r="D328" s="163">
        <v>66</v>
      </c>
    </row>
    <row r="329" customHeight="1" spans="1:4">
      <c r="A329" s="174"/>
      <c r="B329" s="174"/>
      <c r="C329" s="162" t="s">
        <v>374</v>
      </c>
      <c r="D329" s="163">
        <v>164</v>
      </c>
    </row>
    <row r="330" customHeight="1" spans="1:4">
      <c r="A330" s="174"/>
      <c r="B330" s="174"/>
      <c r="C330" s="162" t="s">
        <v>375</v>
      </c>
      <c r="D330" s="163">
        <v>2000</v>
      </c>
    </row>
    <row r="331" customHeight="1" spans="1:4">
      <c r="A331" s="174"/>
      <c r="B331" s="174"/>
      <c r="C331" s="162" t="s">
        <v>376</v>
      </c>
      <c r="D331" s="163">
        <v>40</v>
      </c>
    </row>
    <row r="332" customHeight="1" spans="1:4">
      <c r="A332" s="174"/>
      <c r="B332" s="174"/>
      <c r="C332" s="162" t="s">
        <v>377</v>
      </c>
      <c r="D332" s="163">
        <v>4196.13</v>
      </c>
    </row>
    <row r="333" customHeight="1" spans="1:4">
      <c r="A333" s="174"/>
      <c r="B333" s="174"/>
      <c r="C333" s="162" t="s">
        <v>378</v>
      </c>
      <c r="D333" s="163">
        <v>1200</v>
      </c>
    </row>
    <row r="334" customHeight="1" spans="1:4">
      <c r="A334" s="174"/>
      <c r="B334" s="174"/>
      <c r="C334" s="162" t="s">
        <v>379</v>
      </c>
      <c r="D334" s="163">
        <v>200</v>
      </c>
    </row>
    <row r="335" customHeight="1" spans="1:4">
      <c r="A335" s="174"/>
      <c r="B335" s="174"/>
      <c r="C335" s="162" t="s">
        <v>380</v>
      </c>
      <c r="D335" s="163">
        <v>200</v>
      </c>
    </row>
    <row r="336" customHeight="1" spans="1:4">
      <c r="A336" s="174"/>
      <c r="B336" s="174"/>
      <c r="C336" s="162" t="s">
        <v>381</v>
      </c>
      <c r="D336" s="163">
        <v>1000</v>
      </c>
    </row>
    <row r="337" customHeight="1" spans="1:4">
      <c r="A337" s="174"/>
      <c r="B337" s="174"/>
      <c r="C337" s="162" t="s">
        <v>382</v>
      </c>
      <c r="D337" s="163">
        <v>1000</v>
      </c>
    </row>
    <row r="338" customHeight="1" spans="1:4">
      <c r="A338" s="174"/>
      <c r="B338" s="174"/>
      <c r="C338" s="162" t="s">
        <v>383</v>
      </c>
      <c r="D338" s="163">
        <v>550.65</v>
      </c>
    </row>
    <row r="339" customHeight="1" spans="1:4">
      <c r="A339" s="174"/>
      <c r="B339" s="174"/>
      <c r="C339" s="162" t="s">
        <v>384</v>
      </c>
      <c r="D339" s="163">
        <v>230.65</v>
      </c>
    </row>
    <row r="340" customHeight="1" spans="1:4">
      <c r="A340" s="174"/>
      <c r="B340" s="174"/>
      <c r="C340" s="162" t="s">
        <v>385</v>
      </c>
      <c r="D340" s="163">
        <v>208.85</v>
      </c>
    </row>
    <row r="341" customHeight="1" spans="1:4">
      <c r="A341" s="174"/>
      <c r="B341" s="174"/>
      <c r="C341" s="162" t="s">
        <v>386</v>
      </c>
      <c r="D341" s="163">
        <v>14</v>
      </c>
    </row>
    <row r="342" customHeight="1" spans="1:4">
      <c r="A342" s="174"/>
      <c r="B342" s="174"/>
      <c r="C342" s="162" t="s">
        <v>387</v>
      </c>
      <c r="D342" s="163">
        <v>7.8</v>
      </c>
    </row>
    <row r="343" customHeight="1" spans="1:4">
      <c r="A343" s="174"/>
      <c r="B343" s="174"/>
      <c r="C343" s="162" t="s">
        <v>388</v>
      </c>
      <c r="D343" s="163">
        <v>320</v>
      </c>
    </row>
    <row r="344" customHeight="1" spans="1:4">
      <c r="A344" s="174"/>
      <c r="B344" s="174"/>
      <c r="C344" s="162" t="s">
        <v>389</v>
      </c>
      <c r="D344" s="163">
        <v>320</v>
      </c>
    </row>
    <row r="345" customHeight="1" spans="1:4">
      <c r="A345" s="174"/>
      <c r="B345" s="174"/>
      <c r="C345" s="162" t="s">
        <v>390</v>
      </c>
      <c r="D345" s="163">
        <v>2800.1</v>
      </c>
    </row>
    <row r="346" customHeight="1" spans="1:4">
      <c r="A346" s="174"/>
      <c r="B346" s="174"/>
      <c r="C346" s="162" t="s">
        <v>391</v>
      </c>
      <c r="D346" s="163">
        <v>2634.91</v>
      </c>
    </row>
    <row r="347" customHeight="1" spans="1:4">
      <c r="A347" s="174"/>
      <c r="B347" s="174"/>
      <c r="C347" s="162" t="s">
        <v>392</v>
      </c>
      <c r="D347" s="163">
        <v>186.81</v>
      </c>
    </row>
    <row r="348" customHeight="1" spans="1:4">
      <c r="A348" s="174"/>
      <c r="B348" s="174"/>
      <c r="C348" s="162" t="s">
        <v>393</v>
      </c>
      <c r="D348" s="163">
        <v>768</v>
      </c>
    </row>
    <row r="349" customHeight="1" spans="1:4">
      <c r="A349" s="174"/>
      <c r="B349" s="174"/>
      <c r="C349" s="162" t="s">
        <v>394</v>
      </c>
      <c r="D349" s="163">
        <v>140</v>
      </c>
    </row>
    <row r="350" customHeight="1" spans="1:4">
      <c r="A350" s="174"/>
      <c r="B350" s="174"/>
      <c r="C350" s="162" t="s">
        <v>395</v>
      </c>
      <c r="D350" s="163">
        <v>71</v>
      </c>
    </row>
    <row r="351" customHeight="1" spans="1:4">
      <c r="A351" s="174"/>
      <c r="B351" s="174"/>
      <c r="C351" s="162" t="s">
        <v>396</v>
      </c>
      <c r="D351" s="163">
        <v>1203.1</v>
      </c>
    </row>
    <row r="352" customHeight="1" spans="1:4">
      <c r="A352" s="174"/>
      <c r="B352" s="174"/>
      <c r="C352" s="162" t="s">
        <v>397</v>
      </c>
      <c r="D352" s="163">
        <v>266</v>
      </c>
    </row>
    <row r="353" customHeight="1" spans="1:4">
      <c r="A353" s="174"/>
      <c r="B353" s="174"/>
      <c r="C353" s="162" t="s">
        <v>398</v>
      </c>
      <c r="D353" s="163">
        <v>28.78</v>
      </c>
    </row>
    <row r="354" customHeight="1" spans="1:4">
      <c r="A354" s="174"/>
      <c r="B354" s="174"/>
      <c r="C354" s="162" t="s">
        <v>399</v>
      </c>
      <c r="D354" s="163">
        <v>28.78</v>
      </c>
    </row>
    <row r="355" customHeight="1" spans="1:4">
      <c r="A355" s="174"/>
      <c r="B355" s="174"/>
      <c r="C355" s="162" t="s">
        <v>400</v>
      </c>
      <c r="D355" s="163">
        <v>136.41</v>
      </c>
    </row>
    <row r="356" customHeight="1" spans="1:4">
      <c r="A356" s="174"/>
      <c r="B356" s="174"/>
      <c r="C356" s="162" t="s">
        <v>401</v>
      </c>
      <c r="D356" s="163">
        <v>91.71</v>
      </c>
    </row>
    <row r="357" customHeight="1" spans="1:4">
      <c r="A357" s="174"/>
      <c r="B357" s="174"/>
      <c r="C357" s="162" t="s">
        <v>402</v>
      </c>
      <c r="D357" s="163">
        <v>44.7</v>
      </c>
    </row>
    <row r="358" customHeight="1" spans="1:4">
      <c r="A358" s="174"/>
      <c r="B358" s="174"/>
      <c r="C358" s="162" t="s">
        <v>403</v>
      </c>
      <c r="D358" s="163">
        <v>4523.46</v>
      </c>
    </row>
    <row r="359" customHeight="1" spans="1:4">
      <c r="A359" s="174"/>
      <c r="B359" s="174"/>
      <c r="C359" s="162" t="s">
        <v>404</v>
      </c>
      <c r="D359" s="163">
        <v>65.97</v>
      </c>
    </row>
    <row r="360" customHeight="1" spans="1:4">
      <c r="A360" s="174"/>
      <c r="B360" s="174"/>
      <c r="C360" s="162" t="s">
        <v>405</v>
      </c>
      <c r="D360" s="163">
        <v>13.86</v>
      </c>
    </row>
    <row r="361" customHeight="1" spans="1:4">
      <c r="A361" s="174"/>
      <c r="B361" s="174"/>
      <c r="C361" s="162" t="s">
        <v>406</v>
      </c>
      <c r="D361" s="163">
        <v>52.11</v>
      </c>
    </row>
    <row r="362" customHeight="1" spans="1:4">
      <c r="A362" s="174"/>
      <c r="B362" s="174"/>
      <c r="C362" s="162" t="s">
        <v>407</v>
      </c>
      <c r="D362" s="163">
        <v>4457.49</v>
      </c>
    </row>
    <row r="363" customHeight="1" spans="1:4">
      <c r="A363" s="174"/>
      <c r="B363" s="174"/>
      <c r="C363" s="162" t="s">
        <v>408</v>
      </c>
      <c r="D363" s="163">
        <v>4457.49</v>
      </c>
    </row>
    <row r="364" customHeight="1" spans="1:4">
      <c r="A364" s="174"/>
      <c r="B364" s="174"/>
      <c r="C364" s="162" t="s">
        <v>409</v>
      </c>
      <c r="D364" s="163">
        <v>120.47</v>
      </c>
    </row>
    <row r="365" customHeight="1" spans="1:4">
      <c r="A365" s="174"/>
      <c r="B365" s="174"/>
      <c r="C365" s="162" t="s">
        <v>410</v>
      </c>
      <c r="D365" s="163">
        <v>120.47</v>
      </c>
    </row>
    <row r="366" customHeight="1" spans="1:4">
      <c r="A366" s="174"/>
      <c r="B366" s="174"/>
      <c r="C366" s="162" t="s">
        <v>411</v>
      </c>
      <c r="D366" s="163">
        <v>118.47</v>
      </c>
    </row>
    <row r="367" customHeight="1" spans="1:4">
      <c r="A367" s="174"/>
      <c r="B367" s="174"/>
      <c r="C367" s="162" t="s">
        <v>412</v>
      </c>
      <c r="D367" s="163">
        <v>2</v>
      </c>
    </row>
    <row r="368" customHeight="1" spans="1:4">
      <c r="A368" s="174"/>
      <c r="B368" s="174"/>
      <c r="C368" s="162" t="s">
        <v>413</v>
      </c>
      <c r="D368" s="163">
        <v>1994.27</v>
      </c>
    </row>
    <row r="369" customHeight="1" spans="1:4">
      <c r="A369" s="174"/>
      <c r="B369" s="174"/>
      <c r="C369" s="162" t="s">
        <v>414</v>
      </c>
      <c r="D369" s="163">
        <v>1664.27</v>
      </c>
    </row>
    <row r="370" customHeight="1" spans="1:4">
      <c r="A370" s="174"/>
      <c r="B370" s="174"/>
      <c r="C370" s="162" t="s">
        <v>135</v>
      </c>
      <c r="D370" s="163">
        <v>69.12</v>
      </c>
    </row>
    <row r="371" customHeight="1" spans="1:4">
      <c r="A371" s="174"/>
      <c r="B371" s="174"/>
      <c r="C371" s="162" t="s">
        <v>415</v>
      </c>
      <c r="D371" s="163">
        <v>54</v>
      </c>
    </row>
    <row r="372" customHeight="1" spans="1:4">
      <c r="A372" s="174"/>
      <c r="B372" s="174"/>
      <c r="C372" s="162" t="s">
        <v>416</v>
      </c>
      <c r="D372" s="163">
        <v>105</v>
      </c>
    </row>
    <row r="373" customHeight="1" spans="1:4">
      <c r="A373" s="174"/>
      <c r="B373" s="174"/>
      <c r="C373" s="162" t="s">
        <v>417</v>
      </c>
      <c r="D373" s="163">
        <v>6</v>
      </c>
    </row>
    <row r="374" customHeight="1" spans="1:4">
      <c r="A374" s="174"/>
      <c r="B374" s="174"/>
      <c r="C374" s="162" t="s">
        <v>140</v>
      </c>
      <c r="D374" s="163">
        <v>1390.15</v>
      </c>
    </row>
    <row r="375" customHeight="1" spans="1:4">
      <c r="A375" s="174"/>
      <c r="B375" s="174"/>
      <c r="C375" s="162" t="s">
        <v>418</v>
      </c>
      <c r="D375" s="163">
        <v>40</v>
      </c>
    </row>
    <row r="376" customHeight="1" spans="1:4">
      <c r="A376" s="174"/>
      <c r="B376" s="174"/>
      <c r="C376" s="162" t="s">
        <v>419</v>
      </c>
      <c r="D376" s="163">
        <v>330</v>
      </c>
    </row>
    <row r="377" customHeight="1" spans="1:4">
      <c r="A377" s="174"/>
      <c r="B377" s="174"/>
      <c r="C377" s="162" t="s">
        <v>420</v>
      </c>
      <c r="D377" s="163">
        <v>330</v>
      </c>
    </row>
    <row r="378" customHeight="1" spans="1:4">
      <c r="A378" s="174"/>
      <c r="B378" s="174"/>
      <c r="C378" s="162" t="s">
        <v>421</v>
      </c>
      <c r="D378" s="163">
        <v>3000</v>
      </c>
    </row>
    <row r="379" customHeight="1" spans="1:4">
      <c r="A379" s="174"/>
      <c r="B379" s="174"/>
      <c r="C379" s="162" t="s">
        <v>422</v>
      </c>
      <c r="D379" s="163">
        <v>3000</v>
      </c>
    </row>
    <row r="380" customHeight="1" spans="1:4">
      <c r="A380" s="174"/>
      <c r="B380" s="174"/>
      <c r="C380" s="162" t="s">
        <v>423</v>
      </c>
      <c r="D380" s="163">
        <v>3000</v>
      </c>
    </row>
    <row r="381" customHeight="1" spans="1:4">
      <c r="A381" s="174"/>
      <c r="B381" s="174"/>
      <c r="C381" s="162" t="s">
        <v>424</v>
      </c>
      <c r="D381" s="163">
        <v>16853.99</v>
      </c>
    </row>
    <row r="382" customHeight="1" spans="1:4">
      <c r="A382" s="174"/>
      <c r="B382" s="174"/>
      <c r="C382" s="162" t="s">
        <v>425</v>
      </c>
      <c r="D382" s="163">
        <v>16853.99</v>
      </c>
    </row>
    <row r="383" customHeight="1" spans="1:4">
      <c r="A383" s="174"/>
      <c r="B383" s="174"/>
      <c r="C383" s="162" t="s">
        <v>426</v>
      </c>
      <c r="D383" s="163">
        <v>16853.99</v>
      </c>
    </row>
    <row r="384" customHeight="1" spans="1:4">
      <c r="A384" s="174"/>
      <c r="B384" s="174"/>
      <c r="C384" s="162" t="s">
        <v>427</v>
      </c>
      <c r="D384" s="163">
        <v>12242</v>
      </c>
    </row>
    <row r="385" customHeight="1" spans="1:4">
      <c r="A385" s="174"/>
      <c r="B385" s="174"/>
      <c r="C385" s="162" t="s">
        <v>428</v>
      </c>
      <c r="D385" s="163">
        <v>12242</v>
      </c>
    </row>
    <row r="386" customHeight="1" spans="1:4">
      <c r="A386" s="175"/>
      <c r="B386" s="175"/>
      <c r="C386" s="176" t="s">
        <v>429</v>
      </c>
      <c r="D386" s="177">
        <v>12242</v>
      </c>
    </row>
    <row r="387" spans="1:4">
      <c r="A387" s="178"/>
      <c r="B387" s="178"/>
      <c r="C387" s="178"/>
      <c r="D387" s="178"/>
    </row>
    <row r="388" spans="1:4">
      <c r="A388" s="179" t="s">
        <v>430</v>
      </c>
      <c r="B388" s="180">
        <v>50562</v>
      </c>
      <c r="C388" s="179" t="s">
        <v>431</v>
      </c>
      <c r="D388" s="180">
        <v>50509</v>
      </c>
    </row>
    <row r="389" spans="1:4">
      <c r="A389" s="181" t="s">
        <v>432</v>
      </c>
      <c r="B389" s="180">
        <v>50562</v>
      </c>
      <c r="C389" s="181" t="s">
        <v>433</v>
      </c>
      <c r="D389" s="180">
        <v>50509</v>
      </c>
    </row>
    <row r="390" spans="1:4">
      <c r="A390" s="181" t="s">
        <v>434</v>
      </c>
      <c r="B390" s="180">
        <v>6192</v>
      </c>
      <c r="C390" s="181" t="s">
        <v>435</v>
      </c>
      <c r="D390" s="180">
        <v>48960</v>
      </c>
    </row>
    <row r="391" spans="1:4">
      <c r="A391" s="182" t="s">
        <v>436</v>
      </c>
      <c r="B391" s="180">
        <v>4015</v>
      </c>
      <c r="C391" s="182" t="s">
        <v>437</v>
      </c>
      <c r="D391" s="180"/>
    </row>
    <row r="392" spans="1:4">
      <c r="A392" s="182" t="s">
        <v>438</v>
      </c>
      <c r="B392" s="180">
        <v>1559</v>
      </c>
      <c r="C392" s="183" t="s">
        <v>439</v>
      </c>
      <c r="D392" s="180">
        <v>0</v>
      </c>
    </row>
    <row r="393" spans="1:4">
      <c r="A393" s="182" t="s">
        <v>440</v>
      </c>
      <c r="B393" s="180">
        <v>618</v>
      </c>
      <c r="C393" s="182" t="s">
        <v>441</v>
      </c>
      <c r="D393" s="180">
        <v>1549</v>
      </c>
    </row>
    <row r="394" spans="1:4">
      <c r="A394" s="182" t="s">
        <v>442</v>
      </c>
      <c r="B394" s="180">
        <v>44370</v>
      </c>
      <c r="C394" s="182" t="s">
        <v>443</v>
      </c>
      <c r="D394" s="180"/>
    </row>
    <row r="395" spans="1:4">
      <c r="A395" s="182" t="s">
        <v>444</v>
      </c>
      <c r="B395" s="180">
        <v>1311</v>
      </c>
      <c r="C395" s="182" t="s">
        <v>445</v>
      </c>
      <c r="D395" s="180"/>
    </row>
    <row r="396" spans="1:4">
      <c r="A396" s="184" t="s">
        <v>446</v>
      </c>
      <c r="B396" s="180">
        <v>18469</v>
      </c>
      <c r="C396" s="182"/>
      <c r="D396" s="180"/>
    </row>
    <row r="397" spans="1:4">
      <c r="A397" s="184" t="s">
        <v>447</v>
      </c>
      <c r="B397" s="180">
        <v>14107</v>
      </c>
      <c r="C397" s="182"/>
      <c r="D397" s="180"/>
    </row>
    <row r="398" spans="1:4">
      <c r="A398" s="185" t="s">
        <v>448</v>
      </c>
      <c r="B398" s="180"/>
      <c r="C398" s="182"/>
      <c r="D398" s="180"/>
    </row>
    <row r="399" spans="1:4">
      <c r="A399" s="185" t="s">
        <v>449</v>
      </c>
      <c r="B399" s="180">
        <v>5716</v>
      </c>
      <c r="C399" s="182"/>
      <c r="D399" s="180"/>
    </row>
    <row r="400" spans="1:4">
      <c r="A400" s="185" t="s">
        <v>450</v>
      </c>
      <c r="B400" s="180">
        <v>3576</v>
      </c>
      <c r="C400" s="182"/>
      <c r="D400" s="180"/>
    </row>
    <row r="401" spans="1:4">
      <c r="A401" s="185" t="s">
        <v>451</v>
      </c>
      <c r="B401" s="180">
        <v>1191</v>
      </c>
      <c r="C401" s="182"/>
      <c r="D401" s="180"/>
    </row>
    <row r="402" spans="1:4">
      <c r="A402" s="185" t="s">
        <v>452</v>
      </c>
      <c r="B402" s="180"/>
      <c r="C402" s="184" t="s">
        <v>453</v>
      </c>
      <c r="D402" s="180"/>
    </row>
    <row r="403" spans="1:4">
      <c r="A403" s="186" t="s">
        <v>454</v>
      </c>
      <c r="B403" s="180"/>
      <c r="C403" s="184" t="s">
        <v>455</v>
      </c>
      <c r="D403" s="180">
        <v>2000</v>
      </c>
    </row>
    <row r="404" spans="1:4">
      <c r="A404" s="182" t="s">
        <v>456</v>
      </c>
      <c r="B404" s="180">
        <v>2000</v>
      </c>
      <c r="C404" s="184" t="s">
        <v>457</v>
      </c>
      <c r="D404" s="180">
        <v>2000</v>
      </c>
    </row>
    <row r="405" ht="15" spans="1:4">
      <c r="A405" s="182" t="s">
        <v>458</v>
      </c>
      <c r="B405" s="180">
        <v>2000</v>
      </c>
      <c r="C405" s="187" t="s">
        <v>459</v>
      </c>
      <c r="D405" s="180"/>
    </row>
    <row r="406" ht="15" spans="1:4">
      <c r="A406" s="182" t="s">
        <v>460</v>
      </c>
      <c r="B406" s="180"/>
      <c r="C406" s="187"/>
      <c r="D406" s="180"/>
    </row>
    <row r="407" ht="15" spans="1:4">
      <c r="A407" s="182" t="s">
        <v>461</v>
      </c>
      <c r="B407" s="180">
        <v>350</v>
      </c>
      <c r="C407" s="187"/>
      <c r="D407" s="180"/>
    </row>
    <row r="408" ht="14.25" spans="1:4">
      <c r="A408" s="182" t="s">
        <v>462</v>
      </c>
      <c r="B408" s="180">
        <v>29769</v>
      </c>
      <c r="C408" s="188"/>
      <c r="D408" s="180"/>
    </row>
    <row r="409" spans="1:4">
      <c r="A409" s="182" t="s">
        <v>463</v>
      </c>
      <c r="B409" s="180"/>
      <c r="C409" s="182" t="s">
        <v>464</v>
      </c>
      <c r="D409" s="180"/>
    </row>
    <row r="410" ht="14.25" spans="1:4">
      <c r="A410" s="182" t="s">
        <v>465</v>
      </c>
      <c r="B410" s="180">
        <v>13114</v>
      </c>
      <c r="C410" s="189" t="s">
        <v>466</v>
      </c>
      <c r="D410" s="180"/>
    </row>
    <row r="411" ht="14.25" spans="1:4">
      <c r="A411" s="189" t="s">
        <v>467</v>
      </c>
      <c r="B411" s="180">
        <v>329795</v>
      </c>
      <c r="C411" s="189" t="s">
        <v>468</v>
      </c>
      <c r="D411" s="180">
        <v>329795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D24" sqref="D24"/>
    </sheetView>
  </sheetViews>
  <sheetFormatPr defaultColWidth="9" defaultRowHeight="13.5" outlineLevelCol="3"/>
  <cols>
    <col min="1" max="4" width="23.875" customWidth="1"/>
  </cols>
  <sheetData>
    <row r="1" customFormat="1" customHeight="1" spans="1:4">
      <c r="A1" s="124" t="s">
        <v>469</v>
      </c>
      <c r="B1" s="125"/>
      <c r="C1" s="125"/>
      <c r="D1" s="125"/>
    </row>
    <row r="2" customFormat="1" ht="27" customHeight="1" spans="1:4">
      <c r="A2" s="126" t="s">
        <v>470</v>
      </c>
      <c r="B2" s="127"/>
      <c r="C2" s="128"/>
      <c r="D2" s="127"/>
    </row>
    <row r="3" customFormat="1" customHeight="1" spans="1:4">
      <c r="A3" s="129"/>
      <c r="B3" s="130"/>
      <c r="C3" s="129"/>
      <c r="D3" s="130"/>
    </row>
    <row r="4" customFormat="1" customHeight="1" spans="1:4">
      <c r="A4" s="131"/>
      <c r="B4" s="132"/>
      <c r="C4" s="133"/>
      <c r="D4" s="134" t="s">
        <v>15</v>
      </c>
    </row>
    <row r="5" customFormat="1" customHeight="1" spans="1:4">
      <c r="A5" s="135" t="s">
        <v>16</v>
      </c>
      <c r="B5" s="136"/>
      <c r="C5" s="135" t="s">
        <v>17</v>
      </c>
      <c r="D5" s="136"/>
    </row>
    <row r="6" customFormat="1" customHeight="1" spans="1:4">
      <c r="A6" s="137" t="s">
        <v>18</v>
      </c>
      <c r="B6" s="138" t="s">
        <v>19</v>
      </c>
      <c r="C6" s="137" t="s">
        <v>18</v>
      </c>
      <c r="D6" s="138" t="s">
        <v>19</v>
      </c>
    </row>
    <row r="7" s="123" customFormat="1" customHeight="1" spans="1:4">
      <c r="A7" s="139" t="s">
        <v>471</v>
      </c>
      <c r="B7" s="140">
        <v>43260</v>
      </c>
      <c r="C7" s="141" t="s">
        <v>471</v>
      </c>
      <c r="D7" s="142">
        <v>43260</v>
      </c>
    </row>
    <row r="8" customFormat="1" customHeight="1" spans="1:4">
      <c r="A8" s="139" t="s">
        <v>472</v>
      </c>
      <c r="B8" s="140">
        <v>400</v>
      </c>
      <c r="C8" s="141" t="s">
        <v>311</v>
      </c>
      <c r="D8" s="142">
        <v>39427</v>
      </c>
    </row>
    <row r="9" customFormat="1" customHeight="1" spans="1:4">
      <c r="A9" s="139" t="s">
        <v>473</v>
      </c>
      <c r="B9" s="140">
        <v>42600</v>
      </c>
      <c r="C9" s="141" t="s">
        <v>474</v>
      </c>
      <c r="D9" s="142">
        <v>38767</v>
      </c>
    </row>
    <row r="10" customFormat="1" customHeight="1" spans="1:4">
      <c r="A10" s="139" t="s">
        <v>475</v>
      </c>
      <c r="B10" s="140">
        <v>260</v>
      </c>
      <c r="C10" s="141" t="s">
        <v>476</v>
      </c>
      <c r="D10" s="142">
        <v>23124</v>
      </c>
    </row>
    <row r="11" customFormat="1" customHeight="1" spans="1:4">
      <c r="A11" s="139"/>
      <c r="B11" s="140"/>
      <c r="C11" s="141" t="s">
        <v>477</v>
      </c>
      <c r="D11" s="142">
        <v>7000</v>
      </c>
    </row>
    <row r="12" customFormat="1" customHeight="1" spans="1:4">
      <c r="A12" s="139"/>
      <c r="B12" s="140"/>
      <c r="C12" s="141" t="s">
        <v>478</v>
      </c>
      <c r="D12" s="142">
        <v>8213</v>
      </c>
    </row>
    <row r="13" customFormat="1" customHeight="1" spans="1:4">
      <c r="A13" s="143"/>
      <c r="B13" s="143"/>
      <c r="C13" s="141" t="s">
        <v>479</v>
      </c>
      <c r="D13" s="142">
        <v>430</v>
      </c>
    </row>
    <row r="14" customFormat="1" customHeight="1" spans="1:4">
      <c r="A14" s="143"/>
      <c r="B14" s="143"/>
      <c r="C14" s="141" t="s">
        <v>480</v>
      </c>
      <c r="D14" s="142">
        <v>400</v>
      </c>
    </row>
    <row r="15" customFormat="1" customHeight="1" spans="1:4">
      <c r="A15" s="143"/>
      <c r="B15" s="143"/>
      <c r="C15" s="141" t="s">
        <v>481</v>
      </c>
      <c r="D15" s="142">
        <v>400</v>
      </c>
    </row>
    <row r="16" customFormat="1" customHeight="1" spans="1:4">
      <c r="A16" s="143"/>
      <c r="B16" s="143"/>
      <c r="C16" s="141" t="s">
        <v>482</v>
      </c>
      <c r="D16" s="142">
        <v>260</v>
      </c>
    </row>
    <row r="17" customFormat="1" customHeight="1" spans="1:4">
      <c r="A17" s="143"/>
      <c r="B17" s="143"/>
      <c r="C17" s="141" t="s">
        <v>483</v>
      </c>
      <c r="D17" s="142">
        <v>260</v>
      </c>
    </row>
    <row r="18" customFormat="1" customHeight="1" spans="1:4">
      <c r="A18" s="143"/>
      <c r="B18" s="143"/>
      <c r="C18" s="141" t="s">
        <v>427</v>
      </c>
      <c r="D18" s="142">
        <v>3833</v>
      </c>
    </row>
    <row r="19" customFormat="1" customHeight="1" spans="1:4">
      <c r="A19" s="144"/>
      <c r="B19" s="144"/>
      <c r="C19" s="145" t="s">
        <v>484</v>
      </c>
      <c r="D19" s="146">
        <v>3833</v>
      </c>
    </row>
    <row r="20" customFormat="1" customHeight="1" spans="1:4">
      <c r="A20" s="147"/>
      <c r="B20" s="147"/>
      <c r="C20" s="148" t="s">
        <v>485</v>
      </c>
      <c r="D20" s="149">
        <v>3833</v>
      </c>
    </row>
    <row r="21" customFormat="1" spans="1:4">
      <c r="A21" s="150"/>
      <c r="B21" s="150"/>
      <c r="C21" s="150"/>
      <c r="D21" s="150"/>
    </row>
    <row r="22" customFormat="1" spans="1:4">
      <c r="A22" s="151" t="s">
        <v>430</v>
      </c>
      <c r="B22" s="150">
        <v>1542</v>
      </c>
      <c r="C22" s="151" t="s">
        <v>431</v>
      </c>
      <c r="D22" s="150">
        <v>1542</v>
      </c>
    </row>
    <row r="23" customFormat="1" spans="1:4">
      <c r="A23" s="152" t="s">
        <v>486</v>
      </c>
      <c r="B23" s="150">
        <v>0</v>
      </c>
      <c r="C23" s="152" t="s">
        <v>487</v>
      </c>
      <c r="D23" s="150">
        <v>0</v>
      </c>
    </row>
    <row r="24" customFormat="1" spans="1:4">
      <c r="A24" s="152" t="s">
        <v>488</v>
      </c>
      <c r="B24" s="150"/>
      <c r="C24" s="152" t="s">
        <v>489</v>
      </c>
      <c r="D24" s="150">
        <v>0</v>
      </c>
    </row>
    <row r="25" customFormat="1" spans="1:4">
      <c r="A25" s="152" t="s">
        <v>490</v>
      </c>
      <c r="B25" s="150"/>
      <c r="C25" s="152" t="s">
        <v>491</v>
      </c>
      <c r="D25" s="150">
        <v>0</v>
      </c>
    </row>
    <row r="26" customFormat="1" spans="1:4">
      <c r="A26" s="152" t="s">
        <v>492</v>
      </c>
      <c r="B26" s="150">
        <v>1542</v>
      </c>
      <c r="C26" s="152" t="s">
        <v>493</v>
      </c>
      <c r="D26" s="150">
        <v>0</v>
      </c>
    </row>
    <row r="27" customFormat="1" spans="1:4">
      <c r="A27" s="152" t="s">
        <v>494</v>
      </c>
      <c r="B27" s="150"/>
      <c r="C27" s="152" t="s">
        <v>495</v>
      </c>
      <c r="D27" s="150">
        <v>350</v>
      </c>
    </row>
    <row r="28" customFormat="1" spans="1:4">
      <c r="A28" s="152" t="s">
        <v>496</v>
      </c>
      <c r="B28" s="150" t="s">
        <v>496</v>
      </c>
      <c r="C28" s="152" t="s">
        <v>497</v>
      </c>
      <c r="D28" s="150">
        <v>1192</v>
      </c>
    </row>
    <row r="29" customFormat="1" spans="1:4">
      <c r="A29" s="151" t="s">
        <v>498</v>
      </c>
      <c r="B29" s="150">
        <v>44802</v>
      </c>
      <c r="C29" s="151" t="s">
        <v>499</v>
      </c>
      <c r="D29" s="150">
        <v>44802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selection activeCell="A1" sqref="A1"/>
    </sheetView>
  </sheetViews>
  <sheetFormatPr defaultColWidth="9" defaultRowHeight="13.5" outlineLevelCol="3"/>
  <cols>
    <col min="1" max="1" width="35.375" customWidth="1"/>
    <col min="2" max="2" width="11.25" customWidth="1"/>
    <col min="3" max="3" width="28.5" customWidth="1"/>
    <col min="4" max="4" width="12.875" customWidth="1"/>
  </cols>
  <sheetData>
    <row r="1" customHeight="1" spans="1:4">
      <c r="A1" s="97" t="s">
        <v>500</v>
      </c>
      <c r="B1" s="97"/>
      <c r="C1" s="97"/>
      <c r="D1" s="97"/>
    </row>
    <row r="2" ht="27" customHeight="1" spans="1:4">
      <c r="A2" s="106" t="s">
        <v>501</v>
      </c>
      <c r="B2" s="107"/>
      <c r="C2" s="106"/>
      <c r="D2" s="107"/>
    </row>
    <row r="3" customHeight="1" spans="1:4">
      <c r="A3" s="108"/>
      <c r="B3" s="109"/>
      <c r="C3" s="108"/>
      <c r="D3" s="110" t="s">
        <v>15</v>
      </c>
    </row>
    <row r="4" customHeight="1" spans="1:4">
      <c r="A4" s="111" t="s">
        <v>16</v>
      </c>
      <c r="B4" s="112"/>
      <c r="C4" s="111" t="s">
        <v>17</v>
      </c>
      <c r="D4" s="112"/>
    </row>
    <row r="5" customHeight="1" spans="1:4">
      <c r="A5" s="113" t="s">
        <v>18</v>
      </c>
      <c r="B5" s="114" t="s">
        <v>19</v>
      </c>
      <c r="C5" s="113" t="s">
        <v>18</v>
      </c>
      <c r="D5" s="114" t="s">
        <v>19</v>
      </c>
    </row>
    <row r="6" ht="16.5" customHeight="1" spans="1:4">
      <c r="A6" s="115" t="s">
        <v>502</v>
      </c>
      <c r="B6" s="116"/>
      <c r="C6" s="115" t="s">
        <v>503</v>
      </c>
      <c r="D6" s="116"/>
    </row>
    <row r="7" ht="17.25" customHeight="1" spans="1:4">
      <c r="A7" s="117"/>
      <c r="B7" s="118"/>
      <c r="C7" s="117"/>
      <c r="D7" s="119"/>
    </row>
    <row r="8" ht="17.25" customHeight="1" spans="1:4">
      <c r="A8" s="117"/>
      <c r="B8" s="119"/>
      <c r="C8" s="120"/>
      <c r="D8" s="119"/>
    </row>
    <row r="9" ht="17.25" customHeight="1" spans="1:4">
      <c r="A9" s="117"/>
      <c r="B9" s="119"/>
      <c r="C9" s="120"/>
      <c r="D9" s="119"/>
    </row>
    <row r="10" ht="17.25" customHeight="1" spans="1:4">
      <c r="A10" s="120"/>
      <c r="B10" s="119"/>
      <c r="C10" s="120"/>
      <c r="D10" s="119"/>
    </row>
    <row r="11" ht="17.25" customHeight="1" spans="1:4">
      <c r="A11" s="120"/>
      <c r="B11" s="119"/>
      <c r="C11" s="120"/>
      <c r="D11" s="119"/>
    </row>
    <row r="12" ht="17.25" customHeight="1" spans="1:4">
      <c r="A12" s="117"/>
      <c r="B12" s="119"/>
      <c r="C12" s="117"/>
      <c r="D12" s="119"/>
    </row>
    <row r="13" ht="17.25" customHeight="1" spans="1:4">
      <c r="A13" s="120"/>
      <c r="B13" s="119"/>
      <c r="C13" s="120"/>
      <c r="D13" s="119"/>
    </row>
    <row r="14" ht="17.25" customHeight="1" spans="1:4">
      <c r="A14" s="121"/>
      <c r="B14" s="122"/>
      <c r="C14" s="120"/>
      <c r="D14" s="119"/>
    </row>
    <row r="15" ht="17.25" customHeight="1" spans="1:4">
      <c r="A15" s="121"/>
      <c r="B15" s="122"/>
      <c r="C15" s="120"/>
      <c r="D15" s="119"/>
    </row>
    <row r="16" ht="17.25" customHeight="1" spans="1:4">
      <c r="A16" s="121"/>
      <c r="B16" s="122"/>
      <c r="C16" s="120"/>
      <c r="D16" s="119"/>
    </row>
    <row r="17" ht="17.25" customHeight="1" spans="1:4">
      <c r="A17" s="121"/>
      <c r="B17" s="122"/>
      <c r="C17" s="117"/>
      <c r="D17" s="119"/>
    </row>
    <row r="18" ht="17.25" customHeight="1" spans="1:4">
      <c r="A18" s="121"/>
      <c r="B18" s="122"/>
      <c r="C18" s="120"/>
      <c r="D18" s="119"/>
    </row>
    <row r="19" ht="17.25" customHeight="1" spans="1:4">
      <c r="A19" s="121"/>
      <c r="B19" s="122"/>
      <c r="C19" s="120"/>
      <c r="D19" s="119"/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showGridLines="0" workbookViewId="0">
      <selection activeCell="B6" sqref="B6"/>
    </sheetView>
  </sheetViews>
  <sheetFormatPr defaultColWidth="9" defaultRowHeight="13.5" outlineLevelCol="1"/>
  <cols>
    <col min="1" max="1" width="63.125" customWidth="1"/>
    <col min="2" max="2" width="27.375" customWidth="1"/>
  </cols>
  <sheetData>
    <row r="1" ht="14.25" customHeight="1" spans="1:2">
      <c r="A1" s="105" t="s">
        <v>504</v>
      </c>
      <c r="B1" s="98"/>
    </row>
    <row r="2" ht="31.5" customHeight="1" spans="1:2">
      <c r="A2" s="99" t="s">
        <v>505</v>
      </c>
      <c r="B2" s="99"/>
    </row>
    <row r="3" ht="20.25" customHeight="1" spans="1:2">
      <c r="A3" s="100"/>
      <c r="B3" s="101" t="s">
        <v>15</v>
      </c>
    </row>
    <row r="4" customHeight="1" spans="1:2">
      <c r="A4" s="102" t="s">
        <v>506</v>
      </c>
      <c r="B4" s="102" t="s">
        <v>507</v>
      </c>
    </row>
    <row r="5" customHeight="1" spans="1:2">
      <c r="A5" s="103"/>
      <c r="B5" s="103"/>
    </row>
    <row r="6" ht="20.25" customHeight="1" spans="1:2">
      <c r="A6" s="104" t="s">
        <v>508</v>
      </c>
      <c r="B6" s="104">
        <f>B22+B25</f>
        <v>20437</v>
      </c>
    </row>
    <row r="7" ht="20.25" customHeight="1" spans="1:2">
      <c r="A7" s="104" t="s">
        <v>509</v>
      </c>
      <c r="B7" s="104"/>
    </row>
    <row r="8" ht="20.25" customHeight="1" spans="1:2">
      <c r="A8" s="104" t="s">
        <v>510</v>
      </c>
      <c r="B8" s="104"/>
    </row>
    <row r="9" ht="20.25" customHeight="1" spans="1:2">
      <c r="A9" s="104" t="s">
        <v>511</v>
      </c>
      <c r="B9" s="104"/>
    </row>
    <row r="10" ht="20.25" customHeight="1" spans="1:2">
      <c r="A10" s="104" t="s">
        <v>512</v>
      </c>
      <c r="B10" s="104"/>
    </row>
    <row r="11" ht="20.25" customHeight="1" spans="1:2">
      <c r="A11" s="104" t="s">
        <v>513</v>
      </c>
      <c r="B11" s="104"/>
    </row>
    <row r="12" ht="20.25" customHeight="1" spans="1:2">
      <c r="A12" s="104" t="s">
        <v>514</v>
      </c>
      <c r="B12" s="104"/>
    </row>
    <row r="13" ht="20.25" customHeight="1" spans="1:2">
      <c r="A13" s="104" t="s">
        <v>515</v>
      </c>
      <c r="B13" s="104"/>
    </row>
    <row r="14" ht="20.25" customHeight="1" spans="1:2">
      <c r="A14" s="104" t="s">
        <v>516</v>
      </c>
      <c r="B14" s="104"/>
    </row>
    <row r="15" ht="20.25" customHeight="1" spans="1:2">
      <c r="A15" s="104" t="s">
        <v>517</v>
      </c>
      <c r="B15" s="104"/>
    </row>
    <row r="16" ht="20.25" customHeight="1" spans="1:2">
      <c r="A16" s="104" t="s">
        <v>518</v>
      </c>
      <c r="B16" s="104"/>
    </row>
    <row r="17" ht="20.25" customHeight="1" spans="1:2">
      <c r="A17" s="104" t="s">
        <v>519</v>
      </c>
      <c r="B17" s="104"/>
    </row>
    <row r="18" ht="20.25" customHeight="1" spans="1:2">
      <c r="A18" s="104" t="s">
        <v>520</v>
      </c>
      <c r="B18" s="104"/>
    </row>
    <row r="19" ht="20.25" customHeight="1" spans="1:2">
      <c r="A19" s="104" t="s">
        <v>521</v>
      </c>
      <c r="B19" s="104"/>
    </row>
    <row r="20" ht="20.25" customHeight="1" spans="1:2">
      <c r="A20" s="104" t="s">
        <v>522</v>
      </c>
      <c r="B20" s="104"/>
    </row>
    <row r="21" ht="20.25" customHeight="1" spans="1:2">
      <c r="A21" s="104" t="s">
        <v>523</v>
      </c>
      <c r="B21" s="104"/>
    </row>
    <row r="22" ht="20.25" customHeight="1" spans="1:2">
      <c r="A22" s="104" t="s">
        <v>524</v>
      </c>
      <c r="B22" s="104">
        <v>15190</v>
      </c>
    </row>
    <row r="23" ht="20.25" customHeight="1" spans="1:2">
      <c r="A23" s="104" t="s">
        <v>525</v>
      </c>
      <c r="B23" s="104"/>
    </row>
    <row r="24" ht="20.25" customHeight="1" spans="1:2">
      <c r="A24" s="104" t="s">
        <v>526</v>
      </c>
      <c r="B24" s="104"/>
    </row>
    <row r="25" ht="20.25" spans="1:2">
      <c r="A25" s="104" t="s">
        <v>527</v>
      </c>
      <c r="B25" s="104">
        <v>5247</v>
      </c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workbookViewId="0">
      <selection activeCell="A2" sqref="A2:B2"/>
    </sheetView>
  </sheetViews>
  <sheetFormatPr defaultColWidth="9" defaultRowHeight="13.5" outlineLevelCol="1"/>
  <cols>
    <col min="1" max="1" width="55.5" customWidth="1"/>
    <col min="2" max="2" width="27.25" customWidth="1"/>
  </cols>
  <sheetData>
    <row r="1" customHeight="1" spans="1:2">
      <c r="A1" s="97" t="s">
        <v>528</v>
      </c>
      <c r="B1" s="98"/>
    </row>
    <row r="2" ht="31.5" customHeight="1" spans="1:2">
      <c r="A2" s="99" t="s">
        <v>529</v>
      </c>
      <c r="B2" s="99"/>
    </row>
    <row r="3" ht="20.25" customHeight="1" spans="1:2">
      <c r="A3" s="100"/>
      <c r="B3" s="101" t="s">
        <v>15</v>
      </c>
    </row>
    <row r="4" customHeight="1" spans="1:2">
      <c r="A4" s="102" t="s">
        <v>506</v>
      </c>
      <c r="B4" s="102" t="s">
        <v>507</v>
      </c>
    </row>
    <row r="5" customHeight="1" spans="1:2">
      <c r="A5" s="103"/>
      <c r="B5" s="103"/>
    </row>
    <row r="6" ht="20.25" customHeight="1" spans="1:2">
      <c r="A6" s="104" t="s">
        <v>530</v>
      </c>
      <c r="B6" s="104"/>
    </row>
    <row r="7" ht="20.25" customHeight="1" spans="1:2">
      <c r="A7" s="104" t="s">
        <v>531</v>
      </c>
      <c r="B7" s="104"/>
    </row>
    <row r="8" ht="20.25" customHeight="1" spans="1:2">
      <c r="A8" s="104" t="s">
        <v>532</v>
      </c>
      <c r="B8" s="104"/>
    </row>
    <row r="9" ht="20.25" customHeight="1" spans="1:2">
      <c r="A9" s="104" t="s">
        <v>533</v>
      </c>
      <c r="B9" s="104"/>
    </row>
    <row r="10" ht="20.25" customHeight="1" spans="1:2">
      <c r="A10" s="104" t="s">
        <v>534</v>
      </c>
      <c r="B10" s="104"/>
    </row>
    <row r="11" ht="20.25" customHeight="1" spans="1:2">
      <c r="A11" s="104" t="s">
        <v>535</v>
      </c>
      <c r="B11" s="104"/>
    </row>
    <row r="12" ht="20.25" customHeight="1" spans="1:2">
      <c r="A12" s="104" t="s">
        <v>536</v>
      </c>
      <c r="B12" s="104">
        <v>13432</v>
      </c>
    </row>
    <row r="13" ht="20.25" customHeight="1" spans="1:2">
      <c r="A13" s="104" t="s">
        <v>537</v>
      </c>
      <c r="B13" s="104"/>
    </row>
    <row r="14" ht="20.25" customHeight="1" spans="1:2">
      <c r="A14" s="104" t="s">
        <v>538</v>
      </c>
      <c r="B14" s="104"/>
    </row>
    <row r="15" ht="20.25" spans="1:2">
      <c r="A15" s="104" t="s">
        <v>539</v>
      </c>
      <c r="B15" s="104">
        <v>3854</v>
      </c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5"/>
  <sheetViews>
    <sheetView showGridLines="0" showZeros="0" workbookViewId="0">
      <selection activeCell="A3" sqref="A3"/>
    </sheetView>
  </sheetViews>
  <sheetFormatPr defaultColWidth="9" defaultRowHeight="13.5" outlineLevelCol="6"/>
  <cols>
    <col min="1" max="3" width="9" style="2"/>
    <col min="4" max="4" width="29.875" style="2" customWidth="1"/>
    <col min="5" max="7" width="17.875" style="2" customWidth="1"/>
    <col min="8" max="16384" width="9" style="2"/>
  </cols>
  <sheetData>
    <row r="1" customHeight="1" spans="1:7">
      <c r="A1" s="90" t="s">
        <v>540</v>
      </c>
      <c r="B1" s="91"/>
      <c r="C1" s="91"/>
      <c r="D1" s="91"/>
      <c r="E1" s="91"/>
      <c r="F1" s="91"/>
      <c r="G1" s="91"/>
    </row>
    <row r="2" ht="31.5" customHeight="1" spans="1:7">
      <c r="A2" s="92" t="s">
        <v>541</v>
      </c>
      <c r="B2" s="93"/>
      <c r="C2" s="93"/>
      <c r="D2" s="93"/>
      <c r="E2" s="93"/>
      <c r="F2" s="93"/>
      <c r="G2" s="93"/>
    </row>
    <row r="3" customHeight="1" spans="1:7">
      <c r="A3" s="91"/>
      <c r="B3" s="91"/>
      <c r="C3" s="91"/>
      <c r="D3" s="91"/>
      <c r="E3" s="91"/>
      <c r="F3" s="91"/>
      <c r="G3" s="94" t="s">
        <v>542</v>
      </c>
    </row>
    <row r="4" customHeight="1" spans="1:7">
      <c r="A4" s="95" t="s">
        <v>543</v>
      </c>
      <c r="B4" s="95"/>
      <c r="C4" s="95"/>
      <c r="D4" s="95" t="s">
        <v>544</v>
      </c>
      <c r="E4" s="95" t="s">
        <v>471</v>
      </c>
      <c r="F4" s="95" t="s">
        <v>545</v>
      </c>
      <c r="G4" s="96" t="s">
        <v>546</v>
      </c>
    </row>
    <row r="5" customHeight="1" spans="1:7">
      <c r="A5" s="95" t="s">
        <v>547</v>
      </c>
      <c r="B5" s="95" t="s">
        <v>548</v>
      </c>
      <c r="C5" s="95" t="s">
        <v>549</v>
      </c>
      <c r="D5" s="95"/>
      <c r="E5" s="95"/>
      <c r="F5" s="95"/>
      <c r="G5" s="96"/>
    </row>
    <row r="6" s="1" customFormat="1" ht="15" customHeight="1" spans="1:7">
      <c r="A6" s="87"/>
      <c r="B6" s="87"/>
      <c r="C6" s="87"/>
      <c r="D6" s="88" t="s">
        <v>471</v>
      </c>
      <c r="E6" s="89">
        <v>277285.82</v>
      </c>
      <c r="F6" s="89">
        <v>111207.88</v>
      </c>
      <c r="G6" s="89">
        <v>166077.94</v>
      </c>
    </row>
    <row r="7" ht="15" customHeight="1" spans="1:7">
      <c r="A7" s="87" t="s">
        <v>550</v>
      </c>
      <c r="B7" s="87"/>
      <c r="C7" s="87"/>
      <c r="D7" s="88" t="s">
        <v>23</v>
      </c>
      <c r="E7" s="89">
        <v>37613.22</v>
      </c>
      <c r="F7" s="89">
        <v>16409.08</v>
      </c>
      <c r="G7" s="89">
        <v>21204.14</v>
      </c>
    </row>
    <row r="8" ht="15" customHeight="1" spans="1:7">
      <c r="A8" s="87"/>
      <c r="B8" s="87" t="s">
        <v>551</v>
      </c>
      <c r="C8" s="87"/>
      <c r="D8" s="88" t="s">
        <v>25</v>
      </c>
      <c r="E8" s="89">
        <v>325.84</v>
      </c>
      <c r="F8" s="89">
        <v>223.04</v>
      </c>
      <c r="G8" s="89">
        <v>102.8</v>
      </c>
    </row>
    <row r="9" ht="15" customHeight="1" spans="1:7">
      <c r="A9" s="87" t="s">
        <v>552</v>
      </c>
      <c r="B9" s="87" t="s">
        <v>553</v>
      </c>
      <c r="C9" s="87" t="s">
        <v>551</v>
      </c>
      <c r="D9" s="88" t="s">
        <v>27</v>
      </c>
      <c r="E9" s="89">
        <v>223.04</v>
      </c>
      <c r="F9" s="89">
        <v>223.04</v>
      </c>
      <c r="G9" s="89">
        <v>0</v>
      </c>
    </row>
    <row r="10" ht="15" customHeight="1" spans="1:7">
      <c r="A10" s="87" t="s">
        <v>552</v>
      </c>
      <c r="B10" s="87" t="s">
        <v>553</v>
      </c>
      <c r="C10" s="87" t="s">
        <v>554</v>
      </c>
      <c r="D10" s="88" t="s">
        <v>29</v>
      </c>
      <c r="E10" s="89">
        <v>11</v>
      </c>
      <c r="F10" s="89">
        <v>0</v>
      </c>
      <c r="G10" s="89">
        <v>11</v>
      </c>
    </row>
    <row r="11" ht="15" customHeight="1" spans="1:7">
      <c r="A11" s="87" t="s">
        <v>552</v>
      </c>
      <c r="B11" s="87" t="s">
        <v>553</v>
      </c>
      <c r="C11" s="87" t="s">
        <v>555</v>
      </c>
      <c r="D11" s="88" t="s">
        <v>31</v>
      </c>
      <c r="E11" s="89">
        <v>1.8</v>
      </c>
      <c r="F11" s="89">
        <v>0</v>
      </c>
      <c r="G11" s="89">
        <v>1.8</v>
      </c>
    </row>
    <row r="12" ht="15" customHeight="1" spans="1:7">
      <c r="A12" s="87" t="s">
        <v>552</v>
      </c>
      <c r="B12" s="87" t="s">
        <v>553</v>
      </c>
      <c r="C12" s="87" t="s">
        <v>556</v>
      </c>
      <c r="D12" s="88" t="s">
        <v>33</v>
      </c>
      <c r="E12" s="89">
        <v>65</v>
      </c>
      <c r="F12" s="89">
        <v>0</v>
      </c>
      <c r="G12" s="89">
        <v>65</v>
      </c>
    </row>
    <row r="13" ht="15" customHeight="1" spans="1:7">
      <c r="A13" s="87" t="s">
        <v>552</v>
      </c>
      <c r="B13" s="87" t="s">
        <v>553</v>
      </c>
      <c r="C13" s="87" t="s">
        <v>557</v>
      </c>
      <c r="D13" s="88" t="s">
        <v>35</v>
      </c>
      <c r="E13" s="89">
        <v>25</v>
      </c>
      <c r="F13" s="89">
        <v>0</v>
      </c>
      <c r="G13" s="89">
        <v>25</v>
      </c>
    </row>
    <row r="14" ht="15" customHeight="1" spans="1:7">
      <c r="A14" s="87"/>
      <c r="B14" s="87" t="s">
        <v>554</v>
      </c>
      <c r="C14" s="87"/>
      <c r="D14" s="88" t="s">
        <v>36</v>
      </c>
      <c r="E14" s="89">
        <v>253.57</v>
      </c>
      <c r="F14" s="89">
        <v>140.57</v>
      </c>
      <c r="G14" s="89">
        <v>113</v>
      </c>
    </row>
    <row r="15" ht="15" customHeight="1" spans="1:7">
      <c r="A15" s="87" t="s">
        <v>552</v>
      </c>
      <c r="B15" s="87" t="s">
        <v>558</v>
      </c>
      <c r="C15" s="87" t="s">
        <v>551</v>
      </c>
      <c r="D15" s="88" t="s">
        <v>37</v>
      </c>
      <c r="E15" s="89">
        <v>140.57</v>
      </c>
      <c r="F15" s="89">
        <v>140.57</v>
      </c>
      <c r="G15" s="89">
        <v>0</v>
      </c>
    </row>
    <row r="16" ht="15" customHeight="1" spans="1:7">
      <c r="A16" s="87" t="s">
        <v>552</v>
      </c>
      <c r="B16" s="87" t="s">
        <v>558</v>
      </c>
      <c r="C16" s="87" t="s">
        <v>554</v>
      </c>
      <c r="D16" s="88" t="s">
        <v>39</v>
      </c>
      <c r="E16" s="89">
        <v>49</v>
      </c>
      <c r="F16" s="89">
        <v>0</v>
      </c>
      <c r="G16" s="89">
        <v>49</v>
      </c>
    </row>
    <row r="17" ht="15" customHeight="1" spans="1:7">
      <c r="A17" s="87" t="s">
        <v>552</v>
      </c>
      <c r="B17" s="87" t="s">
        <v>558</v>
      </c>
      <c r="C17" s="87" t="s">
        <v>556</v>
      </c>
      <c r="D17" s="88" t="s">
        <v>41</v>
      </c>
      <c r="E17" s="89">
        <v>64</v>
      </c>
      <c r="F17" s="89">
        <v>0</v>
      </c>
      <c r="G17" s="89">
        <v>64</v>
      </c>
    </row>
    <row r="18" ht="15" customHeight="1" spans="1:7">
      <c r="A18" s="87"/>
      <c r="B18" s="87" t="s">
        <v>555</v>
      </c>
      <c r="C18" s="87"/>
      <c r="D18" s="88" t="s">
        <v>43</v>
      </c>
      <c r="E18" s="89">
        <v>17602.82</v>
      </c>
      <c r="F18" s="89">
        <v>8138.45</v>
      </c>
      <c r="G18" s="89">
        <v>9464.37</v>
      </c>
    </row>
    <row r="19" ht="15" customHeight="1" spans="1:7">
      <c r="A19" s="87" t="s">
        <v>552</v>
      </c>
      <c r="B19" s="87" t="s">
        <v>559</v>
      </c>
      <c r="C19" s="87" t="s">
        <v>551</v>
      </c>
      <c r="D19" s="88" t="s">
        <v>45</v>
      </c>
      <c r="E19" s="89">
        <v>6301.78</v>
      </c>
      <c r="F19" s="89">
        <v>6301.78</v>
      </c>
      <c r="G19" s="89">
        <v>0</v>
      </c>
    </row>
    <row r="20" ht="15" customHeight="1" spans="1:7">
      <c r="A20" s="87" t="s">
        <v>552</v>
      </c>
      <c r="B20" s="87" t="s">
        <v>559</v>
      </c>
      <c r="C20" s="87" t="s">
        <v>554</v>
      </c>
      <c r="D20" s="88" t="s">
        <v>47</v>
      </c>
      <c r="E20" s="89">
        <v>3464.65</v>
      </c>
      <c r="F20" s="89">
        <v>0</v>
      </c>
      <c r="G20" s="89">
        <v>3464.65</v>
      </c>
    </row>
    <row r="21" ht="15" customHeight="1" spans="1:7">
      <c r="A21" s="87" t="s">
        <v>552</v>
      </c>
      <c r="B21" s="87" t="s">
        <v>559</v>
      </c>
      <c r="C21" s="87" t="s">
        <v>557</v>
      </c>
      <c r="D21" s="88" t="s">
        <v>49</v>
      </c>
      <c r="E21" s="89">
        <v>2092.8</v>
      </c>
      <c r="F21" s="89">
        <v>20</v>
      </c>
      <c r="G21" s="89">
        <v>2072.8</v>
      </c>
    </row>
    <row r="22" ht="15" customHeight="1" spans="1:7">
      <c r="A22" s="87" t="s">
        <v>552</v>
      </c>
      <c r="B22" s="87" t="s">
        <v>559</v>
      </c>
      <c r="C22" s="87" t="s">
        <v>560</v>
      </c>
      <c r="D22" s="88" t="s">
        <v>51</v>
      </c>
      <c r="E22" s="89">
        <v>1816.6</v>
      </c>
      <c r="F22" s="89">
        <v>1816.6</v>
      </c>
      <c r="G22" s="89">
        <v>0</v>
      </c>
    </row>
    <row r="23" ht="15" customHeight="1" spans="1:7">
      <c r="A23" s="87" t="s">
        <v>552</v>
      </c>
      <c r="B23" s="87" t="s">
        <v>559</v>
      </c>
      <c r="C23" s="87" t="s">
        <v>561</v>
      </c>
      <c r="D23" s="88" t="s">
        <v>53</v>
      </c>
      <c r="E23" s="89">
        <v>3926.99</v>
      </c>
      <c r="F23" s="89">
        <v>0.07</v>
      </c>
      <c r="G23" s="89">
        <v>3926.92</v>
      </c>
    </row>
    <row r="24" ht="15" customHeight="1" spans="1:7">
      <c r="A24" s="87"/>
      <c r="B24" s="87" t="s">
        <v>556</v>
      </c>
      <c r="C24" s="87"/>
      <c r="D24" s="88" t="s">
        <v>55</v>
      </c>
      <c r="E24" s="89">
        <v>973.27</v>
      </c>
      <c r="F24" s="89">
        <v>890.27</v>
      </c>
      <c r="G24" s="89">
        <v>83</v>
      </c>
    </row>
    <row r="25" ht="15" customHeight="1" spans="1:7">
      <c r="A25" s="87" t="s">
        <v>552</v>
      </c>
      <c r="B25" s="87" t="s">
        <v>562</v>
      </c>
      <c r="C25" s="87" t="s">
        <v>551</v>
      </c>
      <c r="D25" s="88" t="s">
        <v>57</v>
      </c>
      <c r="E25" s="89">
        <v>121.35</v>
      </c>
      <c r="F25" s="89">
        <v>121.35</v>
      </c>
      <c r="G25" s="89">
        <v>0</v>
      </c>
    </row>
    <row r="26" ht="15" customHeight="1" spans="1:7">
      <c r="A26" s="87" t="s">
        <v>552</v>
      </c>
      <c r="B26" s="87" t="s">
        <v>562</v>
      </c>
      <c r="C26" s="87" t="s">
        <v>554</v>
      </c>
      <c r="D26" s="88" t="s">
        <v>59</v>
      </c>
      <c r="E26" s="89">
        <v>10</v>
      </c>
      <c r="F26" s="89">
        <v>0</v>
      </c>
      <c r="G26" s="89">
        <v>10</v>
      </c>
    </row>
    <row r="27" ht="15" customHeight="1" spans="1:7">
      <c r="A27" s="87" t="s">
        <v>552</v>
      </c>
      <c r="B27" s="87" t="s">
        <v>562</v>
      </c>
      <c r="C27" s="87" t="s">
        <v>556</v>
      </c>
      <c r="D27" s="88" t="s">
        <v>61</v>
      </c>
      <c r="E27" s="89">
        <v>68</v>
      </c>
      <c r="F27" s="89">
        <v>0</v>
      </c>
      <c r="G27" s="89">
        <v>68</v>
      </c>
    </row>
    <row r="28" ht="15" customHeight="1" spans="1:7">
      <c r="A28" s="87" t="s">
        <v>552</v>
      </c>
      <c r="B28" s="87" t="s">
        <v>562</v>
      </c>
      <c r="C28" s="87" t="s">
        <v>557</v>
      </c>
      <c r="D28" s="88" t="s">
        <v>63</v>
      </c>
      <c r="E28" s="89">
        <v>5</v>
      </c>
      <c r="F28" s="89">
        <v>0</v>
      </c>
      <c r="G28" s="89">
        <v>5</v>
      </c>
    </row>
    <row r="29" ht="15" customHeight="1" spans="1:7">
      <c r="A29" s="87" t="s">
        <v>552</v>
      </c>
      <c r="B29" s="87" t="s">
        <v>562</v>
      </c>
      <c r="C29" s="87" t="s">
        <v>560</v>
      </c>
      <c r="D29" s="88" t="s">
        <v>65</v>
      </c>
      <c r="E29" s="89">
        <v>768.92</v>
      </c>
      <c r="F29" s="89">
        <v>768.92</v>
      </c>
      <c r="G29" s="89">
        <v>0</v>
      </c>
    </row>
    <row r="30" ht="15" customHeight="1" spans="1:7">
      <c r="A30" s="87"/>
      <c r="B30" s="87" t="s">
        <v>563</v>
      </c>
      <c r="C30" s="87"/>
      <c r="D30" s="88" t="s">
        <v>67</v>
      </c>
      <c r="E30" s="89">
        <v>130.98</v>
      </c>
      <c r="F30" s="89">
        <v>64.98</v>
      </c>
      <c r="G30" s="89">
        <v>66</v>
      </c>
    </row>
    <row r="31" ht="15" customHeight="1" spans="1:7">
      <c r="A31" s="87" t="s">
        <v>552</v>
      </c>
      <c r="B31" s="87" t="s">
        <v>564</v>
      </c>
      <c r="C31" s="87" t="s">
        <v>551</v>
      </c>
      <c r="D31" s="88" t="s">
        <v>69</v>
      </c>
      <c r="E31" s="89">
        <v>64.98</v>
      </c>
      <c r="F31" s="89">
        <v>64.98</v>
      </c>
      <c r="G31" s="89">
        <v>0</v>
      </c>
    </row>
    <row r="32" ht="15" customHeight="1" spans="1:7">
      <c r="A32" s="87" t="s">
        <v>552</v>
      </c>
      <c r="B32" s="87" t="s">
        <v>564</v>
      </c>
      <c r="C32" s="87" t="s">
        <v>554</v>
      </c>
      <c r="D32" s="88" t="s">
        <v>71</v>
      </c>
      <c r="E32" s="89">
        <v>56</v>
      </c>
      <c r="F32" s="89">
        <v>0</v>
      </c>
      <c r="G32" s="89">
        <v>56</v>
      </c>
    </row>
    <row r="33" ht="15" customHeight="1" spans="1:7">
      <c r="A33" s="87" t="s">
        <v>552</v>
      </c>
      <c r="B33" s="87" t="s">
        <v>564</v>
      </c>
      <c r="C33" s="87" t="s">
        <v>565</v>
      </c>
      <c r="D33" s="88" t="s">
        <v>73</v>
      </c>
      <c r="E33" s="89">
        <v>10</v>
      </c>
      <c r="F33" s="89">
        <v>0</v>
      </c>
      <c r="G33" s="89">
        <v>10</v>
      </c>
    </row>
    <row r="34" ht="15" customHeight="1" spans="1:7">
      <c r="A34" s="87"/>
      <c r="B34" s="87" t="s">
        <v>566</v>
      </c>
      <c r="C34" s="87"/>
      <c r="D34" s="88" t="s">
        <v>75</v>
      </c>
      <c r="E34" s="89">
        <v>1408.36</v>
      </c>
      <c r="F34" s="89">
        <v>504.66</v>
      </c>
      <c r="G34" s="89">
        <v>903.7</v>
      </c>
    </row>
    <row r="35" ht="15" customHeight="1" spans="1:7">
      <c r="A35" s="87" t="s">
        <v>552</v>
      </c>
      <c r="B35" s="87" t="s">
        <v>567</v>
      </c>
      <c r="C35" s="87" t="s">
        <v>551</v>
      </c>
      <c r="D35" s="88" t="s">
        <v>77</v>
      </c>
      <c r="E35" s="89">
        <v>177.21</v>
      </c>
      <c r="F35" s="89">
        <v>177.21</v>
      </c>
      <c r="G35" s="89">
        <v>0</v>
      </c>
    </row>
    <row r="36" ht="15" customHeight="1" spans="1:7">
      <c r="A36" s="87" t="s">
        <v>552</v>
      </c>
      <c r="B36" s="87" t="s">
        <v>567</v>
      </c>
      <c r="C36" s="87" t="s">
        <v>554</v>
      </c>
      <c r="D36" s="88" t="s">
        <v>79</v>
      </c>
      <c r="E36" s="89">
        <v>113.7</v>
      </c>
      <c r="F36" s="89">
        <v>0</v>
      </c>
      <c r="G36" s="89">
        <v>113.7</v>
      </c>
    </row>
    <row r="37" ht="15" customHeight="1" spans="1:7">
      <c r="A37" s="87" t="s">
        <v>552</v>
      </c>
      <c r="B37" s="87" t="s">
        <v>567</v>
      </c>
      <c r="C37" s="87" t="s">
        <v>556</v>
      </c>
      <c r="D37" s="88" t="s">
        <v>81</v>
      </c>
      <c r="E37" s="89">
        <v>25</v>
      </c>
      <c r="F37" s="89">
        <v>0</v>
      </c>
      <c r="G37" s="89">
        <v>25</v>
      </c>
    </row>
    <row r="38" ht="15" customHeight="1" spans="1:7">
      <c r="A38" s="87" t="s">
        <v>552</v>
      </c>
      <c r="B38" s="87" t="s">
        <v>567</v>
      </c>
      <c r="C38" s="87" t="s">
        <v>565</v>
      </c>
      <c r="D38" s="88" t="s">
        <v>83</v>
      </c>
      <c r="E38" s="89">
        <v>195</v>
      </c>
      <c r="F38" s="89">
        <v>0</v>
      </c>
      <c r="G38" s="89">
        <v>195</v>
      </c>
    </row>
    <row r="39" ht="15" customHeight="1" spans="1:7">
      <c r="A39" s="87" t="s">
        <v>552</v>
      </c>
      <c r="B39" s="87" t="s">
        <v>567</v>
      </c>
      <c r="C39" s="87" t="s">
        <v>557</v>
      </c>
      <c r="D39" s="88" t="s">
        <v>85</v>
      </c>
      <c r="E39" s="89">
        <v>507</v>
      </c>
      <c r="F39" s="89">
        <v>0</v>
      </c>
      <c r="G39" s="89">
        <v>507</v>
      </c>
    </row>
    <row r="40" ht="15" customHeight="1" spans="1:7">
      <c r="A40" s="87" t="s">
        <v>552</v>
      </c>
      <c r="B40" s="87" t="s">
        <v>567</v>
      </c>
      <c r="C40" s="87" t="s">
        <v>560</v>
      </c>
      <c r="D40" s="88" t="s">
        <v>87</v>
      </c>
      <c r="E40" s="89">
        <v>327.45</v>
      </c>
      <c r="F40" s="89">
        <v>327.45</v>
      </c>
      <c r="G40" s="89">
        <v>0</v>
      </c>
    </row>
    <row r="41" ht="15" customHeight="1" spans="1:7">
      <c r="A41" s="87" t="s">
        <v>552</v>
      </c>
      <c r="B41" s="87" t="s">
        <v>567</v>
      </c>
      <c r="C41" s="87" t="s">
        <v>561</v>
      </c>
      <c r="D41" s="88" t="s">
        <v>88</v>
      </c>
      <c r="E41" s="89">
        <v>63</v>
      </c>
      <c r="F41" s="89">
        <v>0</v>
      </c>
      <c r="G41" s="89">
        <v>63</v>
      </c>
    </row>
    <row r="42" ht="15" customHeight="1" spans="1:7">
      <c r="A42" s="87"/>
      <c r="B42" s="87" t="s">
        <v>565</v>
      </c>
      <c r="C42" s="87"/>
      <c r="D42" s="88" t="s">
        <v>89</v>
      </c>
      <c r="E42" s="89">
        <v>3000</v>
      </c>
      <c r="F42" s="89">
        <v>0</v>
      </c>
      <c r="G42" s="89">
        <v>3000</v>
      </c>
    </row>
    <row r="43" ht="15" customHeight="1" spans="1:7">
      <c r="A43" s="87" t="s">
        <v>552</v>
      </c>
      <c r="B43" s="87" t="s">
        <v>568</v>
      </c>
      <c r="C43" s="87" t="s">
        <v>554</v>
      </c>
      <c r="D43" s="88" t="s">
        <v>90</v>
      </c>
      <c r="E43" s="89">
        <v>3000</v>
      </c>
      <c r="F43" s="89">
        <v>0</v>
      </c>
      <c r="G43" s="89">
        <v>3000</v>
      </c>
    </row>
    <row r="44" ht="15" customHeight="1" spans="1:7">
      <c r="A44" s="87"/>
      <c r="B44" s="87" t="s">
        <v>557</v>
      </c>
      <c r="C44" s="87"/>
      <c r="D44" s="88" t="s">
        <v>91</v>
      </c>
      <c r="E44" s="89">
        <v>150.27</v>
      </c>
      <c r="F44" s="89">
        <v>123.27</v>
      </c>
      <c r="G44" s="89">
        <v>27</v>
      </c>
    </row>
    <row r="45" ht="15" customHeight="1" spans="1:7">
      <c r="A45" s="87" t="s">
        <v>552</v>
      </c>
      <c r="B45" s="87" t="s">
        <v>569</v>
      </c>
      <c r="C45" s="87" t="s">
        <v>551</v>
      </c>
      <c r="D45" s="88" t="s">
        <v>92</v>
      </c>
      <c r="E45" s="89">
        <v>123.27</v>
      </c>
      <c r="F45" s="89">
        <v>123.27</v>
      </c>
      <c r="G45" s="89">
        <v>0</v>
      </c>
    </row>
    <row r="46" ht="15" customHeight="1" spans="1:7">
      <c r="A46" s="87" t="s">
        <v>552</v>
      </c>
      <c r="B46" s="87" t="s">
        <v>569</v>
      </c>
      <c r="C46" s="87" t="s">
        <v>554</v>
      </c>
      <c r="D46" s="88" t="s">
        <v>93</v>
      </c>
      <c r="E46" s="89">
        <v>27</v>
      </c>
      <c r="F46" s="89">
        <v>0</v>
      </c>
      <c r="G46" s="89">
        <v>27</v>
      </c>
    </row>
    <row r="47" ht="15" customHeight="1" spans="1:7">
      <c r="A47" s="87"/>
      <c r="B47" s="87" t="s">
        <v>570</v>
      </c>
      <c r="C47" s="87"/>
      <c r="D47" s="88" t="s">
        <v>94</v>
      </c>
      <c r="E47" s="89">
        <v>478.1</v>
      </c>
      <c r="F47" s="89">
        <v>0</v>
      </c>
      <c r="G47" s="89">
        <v>478.1</v>
      </c>
    </row>
    <row r="48" ht="15" customHeight="1" spans="1:7">
      <c r="A48" s="87" t="s">
        <v>552</v>
      </c>
      <c r="B48" s="87" t="s">
        <v>571</v>
      </c>
      <c r="C48" s="87" t="s">
        <v>554</v>
      </c>
      <c r="D48" s="88" t="s">
        <v>95</v>
      </c>
      <c r="E48" s="89">
        <v>478.1</v>
      </c>
      <c r="F48" s="89">
        <v>0</v>
      </c>
      <c r="G48" s="89">
        <v>478.1</v>
      </c>
    </row>
    <row r="49" ht="15" customHeight="1" spans="1:7">
      <c r="A49" s="87"/>
      <c r="B49" s="87" t="s">
        <v>572</v>
      </c>
      <c r="C49" s="87"/>
      <c r="D49" s="88" t="s">
        <v>96</v>
      </c>
      <c r="E49" s="89">
        <v>1096.23</v>
      </c>
      <c r="F49" s="89">
        <v>473.59</v>
      </c>
      <c r="G49" s="89">
        <v>622.64</v>
      </c>
    </row>
    <row r="50" ht="15" customHeight="1" spans="1:7">
      <c r="A50" s="87" t="s">
        <v>552</v>
      </c>
      <c r="B50" s="87" t="s">
        <v>573</v>
      </c>
      <c r="C50" s="87" t="s">
        <v>551</v>
      </c>
      <c r="D50" s="88" t="s">
        <v>97</v>
      </c>
      <c r="E50" s="89">
        <v>237.96</v>
      </c>
      <c r="F50" s="89">
        <v>237.96</v>
      </c>
      <c r="G50" s="89">
        <v>0</v>
      </c>
    </row>
    <row r="51" ht="15" customHeight="1" spans="1:7">
      <c r="A51" s="87" t="s">
        <v>552</v>
      </c>
      <c r="B51" s="87" t="s">
        <v>573</v>
      </c>
      <c r="C51" s="87" t="s">
        <v>554</v>
      </c>
      <c r="D51" s="88" t="s">
        <v>98</v>
      </c>
      <c r="E51" s="89">
        <v>522.64</v>
      </c>
      <c r="F51" s="89">
        <v>0</v>
      </c>
      <c r="G51" s="89">
        <v>522.64</v>
      </c>
    </row>
    <row r="52" ht="15" customHeight="1" spans="1:7">
      <c r="A52" s="87" t="s">
        <v>552</v>
      </c>
      <c r="B52" s="87" t="s">
        <v>573</v>
      </c>
      <c r="C52" s="87" t="s">
        <v>556</v>
      </c>
      <c r="D52" s="88" t="s">
        <v>99</v>
      </c>
      <c r="E52" s="89">
        <v>100</v>
      </c>
      <c r="F52" s="89">
        <v>0</v>
      </c>
      <c r="G52" s="89">
        <v>100</v>
      </c>
    </row>
    <row r="53" ht="15" customHeight="1" spans="1:7">
      <c r="A53" s="87" t="s">
        <v>552</v>
      </c>
      <c r="B53" s="87" t="s">
        <v>573</v>
      </c>
      <c r="C53" s="87" t="s">
        <v>560</v>
      </c>
      <c r="D53" s="88" t="s">
        <v>100</v>
      </c>
      <c r="E53" s="89">
        <v>235.63</v>
      </c>
      <c r="F53" s="89">
        <v>235.63</v>
      </c>
      <c r="G53" s="89">
        <v>0</v>
      </c>
    </row>
    <row r="54" ht="15" customHeight="1" spans="1:7">
      <c r="A54" s="87"/>
      <c r="B54" s="87" t="s">
        <v>574</v>
      </c>
      <c r="C54" s="87"/>
      <c r="D54" s="88" t="s">
        <v>101</v>
      </c>
      <c r="E54" s="89">
        <v>6125.83</v>
      </c>
      <c r="F54" s="89">
        <v>2483.49</v>
      </c>
      <c r="G54" s="89">
        <v>3642.34</v>
      </c>
    </row>
    <row r="55" ht="15" customHeight="1" spans="1:7">
      <c r="A55" s="87" t="s">
        <v>552</v>
      </c>
      <c r="B55" s="87" t="s">
        <v>575</v>
      </c>
      <c r="C55" s="87" t="s">
        <v>551</v>
      </c>
      <c r="D55" s="88" t="s">
        <v>102</v>
      </c>
      <c r="E55" s="89">
        <v>145.15</v>
      </c>
      <c r="F55" s="89">
        <v>145.15</v>
      </c>
      <c r="G55" s="89">
        <v>0</v>
      </c>
    </row>
    <row r="56" ht="15" customHeight="1" spans="1:7">
      <c r="A56" s="87" t="s">
        <v>552</v>
      </c>
      <c r="B56" s="87" t="s">
        <v>575</v>
      </c>
      <c r="C56" s="87" t="s">
        <v>554</v>
      </c>
      <c r="D56" s="88" t="s">
        <v>103</v>
      </c>
      <c r="E56" s="89">
        <v>5</v>
      </c>
      <c r="F56" s="89">
        <v>0</v>
      </c>
      <c r="G56" s="89">
        <v>5</v>
      </c>
    </row>
    <row r="57" ht="15" customHeight="1" spans="1:7">
      <c r="A57" s="87" t="s">
        <v>552</v>
      </c>
      <c r="B57" s="87" t="s">
        <v>575</v>
      </c>
      <c r="C57" s="87" t="s">
        <v>557</v>
      </c>
      <c r="D57" s="88" t="s">
        <v>104</v>
      </c>
      <c r="E57" s="89">
        <v>1957.76</v>
      </c>
      <c r="F57" s="89">
        <v>0</v>
      </c>
      <c r="G57" s="89">
        <v>1957.76</v>
      </c>
    </row>
    <row r="58" ht="15" customHeight="1" spans="1:7">
      <c r="A58" s="87" t="s">
        <v>552</v>
      </c>
      <c r="B58" s="87" t="s">
        <v>575</v>
      </c>
      <c r="C58" s="87" t="s">
        <v>560</v>
      </c>
      <c r="D58" s="88" t="s">
        <v>105</v>
      </c>
      <c r="E58" s="89">
        <v>2338.34</v>
      </c>
      <c r="F58" s="89">
        <v>2338.34</v>
      </c>
      <c r="G58" s="89">
        <v>0</v>
      </c>
    </row>
    <row r="59" ht="15" customHeight="1" spans="1:7">
      <c r="A59" s="87" t="s">
        <v>552</v>
      </c>
      <c r="B59" s="87" t="s">
        <v>575</v>
      </c>
      <c r="C59" s="87" t="s">
        <v>561</v>
      </c>
      <c r="D59" s="88" t="s">
        <v>106</v>
      </c>
      <c r="E59" s="89">
        <v>1679.58</v>
      </c>
      <c r="F59" s="89">
        <v>0</v>
      </c>
      <c r="G59" s="89">
        <v>1679.58</v>
      </c>
    </row>
    <row r="60" ht="15" customHeight="1" spans="1:7">
      <c r="A60" s="87"/>
      <c r="B60" s="87" t="s">
        <v>576</v>
      </c>
      <c r="C60" s="87"/>
      <c r="D60" s="88" t="s">
        <v>107</v>
      </c>
      <c r="E60" s="89">
        <v>10</v>
      </c>
      <c r="F60" s="89">
        <v>0</v>
      </c>
      <c r="G60" s="89">
        <v>10</v>
      </c>
    </row>
    <row r="61" ht="15" customHeight="1" spans="1:7">
      <c r="A61" s="87" t="s">
        <v>552</v>
      </c>
      <c r="B61" s="87" t="s">
        <v>577</v>
      </c>
      <c r="C61" s="87" t="s">
        <v>561</v>
      </c>
      <c r="D61" s="88" t="s">
        <v>108</v>
      </c>
      <c r="E61" s="89">
        <v>10</v>
      </c>
      <c r="F61" s="89">
        <v>0</v>
      </c>
      <c r="G61" s="89">
        <v>10</v>
      </c>
    </row>
    <row r="62" ht="15" customHeight="1" spans="1:7">
      <c r="A62" s="87"/>
      <c r="B62" s="87" t="s">
        <v>578</v>
      </c>
      <c r="C62" s="87"/>
      <c r="D62" s="88" t="s">
        <v>109</v>
      </c>
      <c r="E62" s="89">
        <v>38.59</v>
      </c>
      <c r="F62" s="89">
        <v>38.59</v>
      </c>
      <c r="G62" s="89">
        <v>0</v>
      </c>
    </row>
    <row r="63" ht="15" customHeight="1" spans="1:7">
      <c r="A63" s="87" t="s">
        <v>552</v>
      </c>
      <c r="B63" s="87" t="s">
        <v>579</v>
      </c>
      <c r="C63" s="87" t="s">
        <v>551</v>
      </c>
      <c r="D63" s="88" t="s">
        <v>110</v>
      </c>
      <c r="E63" s="89">
        <v>38.59</v>
      </c>
      <c r="F63" s="89">
        <v>38.59</v>
      </c>
      <c r="G63" s="89">
        <v>0</v>
      </c>
    </row>
    <row r="64" ht="15" customHeight="1" spans="1:7">
      <c r="A64" s="87"/>
      <c r="B64" s="87" t="s">
        <v>580</v>
      </c>
      <c r="C64" s="87"/>
      <c r="D64" s="88" t="s">
        <v>111</v>
      </c>
      <c r="E64" s="89">
        <v>18</v>
      </c>
      <c r="F64" s="89">
        <v>0</v>
      </c>
      <c r="G64" s="89">
        <v>18</v>
      </c>
    </row>
    <row r="65" ht="15" customHeight="1" spans="1:7">
      <c r="A65" s="87" t="s">
        <v>552</v>
      </c>
      <c r="B65" s="87" t="s">
        <v>581</v>
      </c>
      <c r="C65" s="87" t="s">
        <v>556</v>
      </c>
      <c r="D65" s="88" t="s">
        <v>112</v>
      </c>
      <c r="E65" s="89">
        <v>18</v>
      </c>
      <c r="F65" s="89">
        <v>0</v>
      </c>
      <c r="G65" s="89">
        <v>18</v>
      </c>
    </row>
    <row r="66" ht="15" customHeight="1" spans="1:7">
      <c r="A66" s="87"/>
      <c r="B66" s="87" t="s">
        <v>582</v>
      </c>
      <c r="C66" s="87"/>
      <c r="D66" s="88" t="s">
        <v>113</v>
      </c>
      <c r="E66" s="89">
        <v>751.2</v>
      </c>
      <c r="F66" s="89">
        <v>73.7</v>
      </c>
      <c r="G66" s="89">
        <v>677.5</v>
      </c>
    </row>
    <row r="67" ht="15" customHeight="1" spans="1:7">
      <c r="A67" s="87" t="s">
        <v>552</v>
      </c>
      <c r="B67" s="87" t="s">
        <v>583</v>
      </c>
      <c r="C67" s="87" t="s">
        <v>551</v>
      </c>
      <c r="D67" s="88" t="s">
        <v>114</v>
      </c>
      <c r="E67" s="89">
        <v>73.7</v>
      </c>
      <c r="F67" s="89">
        <v>73.7</v>
      </c>
      <c r="G67" s="89">
        <v>0</v>
      </c>
    </row>
    <row r="68" ht="15" customHeight="1" spans="1:7">
      <c r="A68" s="87" t="s">
        <v>552</v>
      </c>
      <c r="B68" s="87" t="s">
        <v>583</v>
      </c>
      <c r="C68" s="87" t="s">
        <v>554</v>
      </c>
      <c r="D68" s="88" t="s">
        <v>115</v>
      </c>
      <c r="E68" s="89">
        <v>21</v>
      </c>
      <c r="F68" s="89">
        <v>0</v>
      </c>
      <c r="G68" s="89">
        <v>21</v>
      </c>
    </row>
    <row r="69" ht="15" customHeight="1" spans="1:7">
      <c r="A69" s="87" t="s">
        <v>552</v>
      </c>
      <c r="B69" s="87" t="s">
        <v>583</v>
      </c>
      <c r="C69" s="87" t="s">
        <v>566</v>
      </c>
      <c r="D69" s="88" t="s">
        <v>116</v>
      </c>
      <c r="E69" s="89">
        <v>301.5</v>
      </c>
      <c r="F69" s="89">
        <v>0</v>
      </c>
      <c r="G69" s="89">
        <v>301.5</v>
      </c>
    </row>
    <row r="70" ht="15" customHeight="1" spans="1:7">
      <c r="A70" s="87" t="s">
        <v>552</v>
      </c>
      <c r="B70" s="87" t="s">
        <v>583</v>
      </c>
      <c r="C70" s="87" t="s">
        <v>561</v>
      </c>
      <c r="D70" s="88" t="s">
        <v>117</v>
      </c>
      <c r="E70" s="89">
        <v>355</v>
      </c>
      <c r="F70" s="89">
        <v>0</v>
      </c>
      <c r="G70" s="89">
        <v>355</v>
      </c>
    </row>
    <row r="71" ht="15" customHeight="1" spans="1:7">
      <c r="A71" s="87"/>
      <c r="B71" s="87" t="s">
        <v>584</v>
      </c>
      <c r="C71" s="87"/>
      <c r="D71" s="88" t="s">
        <v>118</v>
      </c>
      <c r="E71" s="89">
        <v>821.74</v>
      </c>
      <c r="F71" s="89">
        <v>705.44</v>
      </c>
      <c r="G71" s="89">
        <v>116.3</v>
      </c>
    </row>
    <row r="72" ht="15" customHeight="1" spans="1:7">
      <c r="A72" s="87" t="s">
        <v>552</v>
      </c>
      <c r="B72" s="87" t="s">
        <v>585</v>
      </c>
      <c r="C72" s="87" t="s">
        <v>551</v>
      </c>
      <c r="D72" s="88" t="s">
        <v>119</v>
      </c>
      <c r="E72" s="89">
        <v>705.44</v>
      </c>
      <c r="F72" s="89">
        <v>705.44</v>
      </c>
      <c r="G72" s="89">
        <v>0</v>
      </c>
    </row>
    <row r="73" ht="15" customHeight="1" spans="1:7">
      <c r="A73" s="87" t="s">
        <v>552</v>
      </c>
      <c r="B73" s="87" t="s">
        <v>585</v>
      </c>
      <c r="C73" s="87" t="s">
        <v>554</v>
      </c>
      <c r="D73" s="88" t="s">
        <v>120</v>
      </c>
      <c r="E73" s="89">
        <v>116.3</v>
      </c>
      <c r="F73" s="89">
        <v>0</v>
      </c>
      <c r="G73" s="89">
        <v>116.3</v>
      </c>
    </row>
    <row r="74" ht="15" customHeight="1" spans="1:7">
      <c r="A74" s="87"/>
      <c r="B74" s="87" t="s">
        <v>586</v>
      </c>
      <c r="C74" s="87"/>
      <c r="D74" s="88" t="s">
        <v>121</v>
      </c>
      <c r="E74" s="89">
        <v>699.16</v>
      </c>
      <c r="F74" s="89">
        <v>571.16</v>
      </c>
      <c r="G74" s="89">
        <v>128</v>
      </c>
    </row>
    <row r="75" ht="15" customHeight="1" spans="1:7">
      <c r="A75" s="87" t="s">
        <v>552</v>
      </c>
      <c r="B75" s="87" t="s">
        <v>587</v>
      </c>
      <c r="C75" s="87" t="s">
        <v>554</v>
      </c>
      <c r="D75" s="88" t="s">
        <v>122</v>
      </c>
      <c r="E75" s="89">
        <v>92</v>
      </c>
      <c r="F75" s="89">
        <v>0</v>
      </c>
      <c r="G75" s="89">
        <v>92</v>
      </c>
    </row>
    <row r="76" ht="15" customHeight="1" spans="1:7">
      <c r="A76" s="87" t="s">
        <v>552</v>
      </c>
      <c r="B76" s="87" t="s">
        <v>587</v>
      </c>
      <c r="C76" s="87" t="s">
        <v>560</v>
      </c>
      <c r="D76" s="88" t="s">
        <v>123</v>
      </c>
      <c r="E76" s="89">
        <v>571.16</v>
      </c>
      <c r="F76" s="89">
        <v>571.16</v>
      </c>
      <c r="G76" s="89">
        <v>0</v>
      </c>
    </row>
    <row r="77" ht="15" customHeight="1" spans="1:7">
      <c r="A77" s="87" t="s">
        <v>552</v>
      </c>
      <c r="B77" s="87" t="s">
        <v>587</v>
      </c>
      <c r="C77" s="87" t="s">
        <v>561</v>
      </c>
      <c r="D77" s="88" t="s">
        <v>124</v>
      </c>
      <c r="E77" s="89">
        <v>36</v>
      </c>
      <c r="F77" s="89">
        <v>0</v>
      </c>
      <c r="G77" s="89">
        <v>36</v>
      </c>
    </row>
    <row r="78" ht="15" customHeight="1" spans="1:7">
      <c r="A78" s="87"/>
      <c r="B78" s="87" t="s">
        <v>588</v>
      </c>
      <c r="C78" s="87"/>
      <c r="D78" s="88" t="s">
        <v>125</v>
      </c>
      <c r="E78" s="89">
        <v>337.48</v>
      </c>
      <c r="F78" s="89">
        <v>136.48</v>
      </c>
      <c r="G78" s="89">
        <v>201</v>
      </c>
    </row>
    <row r="79" ht="15" customHeight="1" spans="1:7">
      <c r="A79" s="87" t="s">
        <v>552</v>
      </c>
      <c r="B79" s="87" t="s">
        <v>589</v>
      </c>
      <c r="C79" s="87" t="s">
        <v>554</v>
      </c>
      <c r="D79" s="88" t="s">
        <v>126</v>
      </c>
      <c r="E79" s="89">
        <v>178</v>
      </c>
      <c r="F79" s="89">
        <v>0</v>
      </c>
      <c r="G79" s="89">
        <v>178</v>
      </c>
    </row>
    <row r="80" ht="15" customHeight="1" spans="1:7">
      <c r="A80" s="87" t="s">
        <v>552</v>
      </c>
      <c r="B80" s="87" t="s">
        <v>589</v>
      </c>
      <c r="C80" s="87" t="s">
        <v>560</v>
      </c>
      <c r="D80" s="88" t="s">
        <v>127</v>
      </c>
      <c r="E80" s="89">
        <v>136.48</v>
      </c>
      <c r="F80" s="89">
        <v>136.48</v>
      </c>
      <c r="G80" s="89">
        <v>0</v>
      </c>
    </row>
    <row r="81" ht="15" customHeight="1" spans="1:7">
      <c r="A81" s="87" t="s">
        <v>552</v>
      </c>
      <c r="B81" s="87" t="s">
        <v>589</v>
      </c>
      <c r="C81" s="87" t="s">
        <v>561</v>
      </c>
      <c r="D81" s="88" t="s">
        <v>128</v>
      </c>
      <c r="E81" s="89">
        <v>23</v>
      </c>
      <c r="F81" s="89">
        <v>0</v>
      </c>
      <c r="G81" s="89">
        <v>23</v>
      </c>
    </row>
    <row r="82" ht="15" customHeight="1" spans="1:7">
      <c r="A82" s="87"/>
      <c r="B82" s="87" t="s">
        <v>590</v>
      </c>
      <c r="C82" s="87"/>
      <c r="D82" s="88" t="s">
        <v>129</v>
      </c>
      <c r="E82" s="89">
        <v>63</v>
      </c>
      <c r="F82" s="89">
        <v>10</v>
      </c>
      <c r="G82" s="89">
        <v>53</v>
      </c>
    </row>
    <row r="83" ht="15" customHeight="1" spans="1:7">
      <c r="A83" s="87" t="s">
        <v>552</v>
      </c>
      <c r="B83" s="87" t="s">
        <v>591</v>
      </c>
      <c r="C83" s="87" t="s">
        <v>554</v>
      </c>
      <c r="D83" s="88" t="s">
        <v>130</v>
      </c>
      <c r="E83" s="89">
        <v>15</v>
      </c>
      <c r="F83" s="89">
        <v>0</v>
      </c>
      <c r="G83" s="89">
        <v>15</v>
      </c>
    </row>
    <row r="84" ht="15" customHeight="1" spans="1:7">
      <c r="A84" s="87" t="s">
        <v>552</v>
      </c>
      <c r="B84" s="87" t="s">
        <v>591</v>
      </c>
      <c r="C84" s="87" t="s">
        <v>556</v>
      </c>
      <c r="D84" s="88" t="s">
        <v>131</v>
      </c>
      <c r="E84" s="89">
        <v>48</v>
      </c>
      <c r="F84" s="89">
        <v>10</v>
      </c>
      <c r="G84" s="89">
        <v>38</v>
      </c>
    </row>
    <row r="85" ht="15" customHeight="1" spans="1:7">
      <c r="A85" s="87"/>
      <c r="B85" s="87" t="s">
        <v>592</v>
      </c>
      <c r="C85" s="87"/>
      <c r="D85" s="88" t="s">
        <v>132</v>
      </c>
      <c r="E85" s="89">
        <v>16.8</v>
      </c>
      <c r="F85" s="89">
        <v>0</v>
      </c>
      <c r="G85" s="89">
        <v>16.8</v>
      </c>
    </row>
    <row r="86" ht="15" customHeight="1" spans="1:7">
      <c r="A86" s="87" t="s">
        <v>552</v>
      </c>
      <c r="B86" s="87" t="s">
        <v>593</v>
      </c>
      <c r="C86" s="87" t="s">
        <v>554</v>
      </c>
      <c r="D86" s="88" t="s">
        <v>133</v>
      </c>
      <c r="E86" s="89">
        <v>16.8</v>
      </c>
      <c r="F86" s="89">
        <v>0</v>
      </c>
      <c r="G86" s="89">
        <v>16.8</v>
      </c>
    </row>
    <row r="87" ht="15" customHeight="1" spans="1:7">
      <c r="A87" s="87"/>
      <c r="B87" s="87" t="s">
        <v>594</v>
      </c>
      <c r="C87" s="87"/>
      <c r="D87" s="88" t="s">
        <v>134</v>
      </c>
      <c r="E87" s="89">
        <v>933.48</v>
      </c>
      <c r="F87" s="89">
        <v>771.65</v>
      </c>
      <c r="G87" s="89">
        <v>161.83</v>
      </c>
    </row>
    <row r="88" ht="15" customHeight="1" spans="1:7">
      <c r="A88" s="87" t="s">
        <v>552</v>
      </c>
      <c r="B88" s="87" t="s">
        <v>595</v>
      </c>
      <c r="C88" s="87" t="s">
        <v>551</v>
      </c>
      <c r="D88" s="88" t="s">
        <v>135</v>
      </c>
      <c r="E88" s="89">
        <v>771.65</v>
      </c>
      <c r="F88" s="89">
        <v>771.65</v>
      </c>
      <c r="G88" s="89">
        <v>0</v>
      </c>
    </row>
    <row r="89" ht="15" customHeight="1" spans="1:7">
      <c r="A89" s="87" t="s">
        <v>552</v>
      </c>
      <c r="B89" s="87" t="s">
        <v>595</v>
      </c>
      <c r="C89" s="87" t="s">
        <v>555</v>
      </c>
      <c r="D89" s="88" t="s">
        <v>136</v>
      </c>
      <c r="E89" s="89">
        <v>20</v>
      </c>
      <c r="F89" s="89">
        <v>0</v>
      </c>
      <c r="G89" s="89">
        <v>20</v>
      </c>
    </row>
    <row r="90" ht="15" customHeight="1" spans="1:7">
      <c r="A90" s="87" t="s">
        <v>552</v>
      </c>
      <c r="B90" s="87" t="s">
        <v>595</v>
      </c>
      <c r="C90" s="87" t="s">
        <v>556</v>
      </c>
      <c r="D90" s="88" t="s">
        <v>137</v>
      </c>
      <c r="E90" s="89">
        <v>10</v>
      </c>
      <c r="F90" s="89">
        <v>0</v>
      </c>
      <c r="G90" s="89">
        <v>10</v>
      </c>
    </row>
    <row r="91" ht="15" customHeight="1" spans="1:7">
      <c r="A91" s="87" t="s">
        <v>552</v>
      </c>
      <c r="B91" s="87" t="s">
        <v>595</v>
      </c>
      <c r="C91" s="87" t="s">
        <v>566</v>
      </c>
      <c r="D91" s="88" t="s">
        <v>138</v>
      </c>
      <c r="E91" s="89">
        <v>121</v>
      </c>
      <c r="F91" s="89">
        <v>0</v>
      </c>
      <c r="G91" s="89">
        <v>121</v>
      </c>
    </row>
    <row r="92" ht="15" customHeight="1" spans="1:7">
      <c r="A92" s="87" t="s">
        <v>552</v>
      </c>
      <c r="B92" s="87" t="s">
        <v>595</v>
      </c>
      <c r="C92" s="87" t="s">
        <v>557</v>
      </c>
      <c r="D92" s="88" t="s">
        <v>139</v>
      </c>
      <c r="E92" s="89">
        <v>6.5</v>
      </c>
      <c r="F92" s="89">
        <v>0</v>
      </c>
      <c r="G92" s="89">
        <v>6.5</v>
      </c>
    </row>
    <row r="93" ht="15" customHeight="1" spans="1:7">
      <c r="A93" s="87" t="s">
        <v>552</v>
      </c>
      <c r="B93" s="87" t="s">
        <v>595</v>
      </c>
      <c r="C93" s="87" t="s">
        <v>560</v>
      </c>
      <c r="D93" s="88" t="s">
        <v>140</v>
      </c>
      <c r="E93" s="89">
        <v>4.33</v>
      </c>
      <c r="F93" s="89">
        <v>0</v>
      </c>
      <c r="G93" s="89">
        <v>4.33</v>
      </c>
    </row>
    <row r="94" ht="15" customHeight="1" spans="1:7">
      <c r="A94" s="87"/>
      <c r="B94" s="87" t="s">
        <v>561</v>
      </c>
      <c r="C94" s="87"/>
      <c r="D94" s="88" t="s">
        <v>141</v>
      </c>
      <c r="E94" s="89">
        <v>2378.5</v>
      </c>
      <c r="F94" s="89">
        <v>1059.74</v>
      </c>
      <c r="G94" s="89">
        <v>1318.76</v>
      </c>
    </row>
    <row r="95" ht="15" customHeight="1" spans="1:7">
      <c r="A95" s="87" t="s">
        <v>552</v>
      </c>
      <c r="B95" s="87" t="s">
        <v>596</v>
      </c>
      <c r="C95" s="87" t="s">
        <v>561</v>
      </c>
      <c r="D95" s="88" t="s">
        <v>142</v>
      </c>
      <c r="E95" s="89">
        <v>2378.5</v>
      </c>
      <c r="F95" s="89">
        <v>1059.74</v>
      </c>
      <c r="G95" s="89">
        <v>1318.76</v>
      </c>
    </row>
    <row r="96" ht="15" customHeight="1" spans="1:7">
      <c r="A96" s="87" t="s">
        <v>597</v>
      </c>
      <c r="B96" s="87"/>
      <c r="C96" s="87"/>
      <c r="D96" s="88" t="s">
        <v>143</v>
      </c>
      <c r="E96" s="89">
        <v>217.84</v>
      </c>
      <c r="F96" s="89">
        <v>62.84</v>
      </c>
      <c r="G96" s="89">
        <v>155</v>
      </c>
    </row>
    <row r="97" ht="15" customHeight="1" spans="1:7">
      <c r="A97" s="87"/>
      <c r="B97" s="87" t="s">
        <v>566</v>
      </c>
      <c r="C97" s="87"/>
      <c r="D97" s="88" t="s">
        <v>144</v>
      </c>
      <c r="E97" s="89">
        <v>217.84</v>
      </c>
      <c r="F97" s="89">
        <v>62.84</v>
      </c>
      <c r="G97" s="89">
        <v>155</v>
      </c>
    </row>
    <row r="98" ht="15" customHeight="1" spans="1:7">
      <c r="A98" s="87" t="s">
        <v>598</v>
      </c>
      <c r="B98" s="87" t="s">
        <v>567</v>
      </c>
      <c r="C98" s="87" t="s">
        <v>551</v>
      </c>
      <c r="D98" s="88" t="s">
        <v>145</v>
      </c>
      <c r="E98" s="89">
        <v>26</v>
      </c>
      <c r="F98" s="89">
        <v>0</v>
      </c>
      <c r="G98" s="89">
        <v>26</v>
      </c>
    </row>
    <row r="99" ht="15" customHeight="1" spans="1:7">
      <c r="A99" s="87" t="s">
        <v>598</v>
      </c>
      <c r="B99" s="87" t="s">
        <v>567</v>
      </c>
      <c r="C99" s="87" t="s">
        <v>555</v>
      </c>
      <c r="D99" s="88" t="s">
        <v>146</v>
      </c>
      <c r="E99" s="89">
        <v>11</v>
      </c>
      <c r="F99" s="89">
        <v>0</v>
      </c>
      <c r="G99" s="89">
        <v>11</v>
      </c>
    </row>
    <row r="100" ht="15" customHeight="1" spans="1:7">
      <c r="A100" s="87" t="s">
        <v>598</v>
      </c>
      <c r="B100" s="87" t="s">
        <v>567</v>
      </c>
      <c r="C100" s="87" t="s">
        <v>565</v>
      </c>
      <c r="D100" s="88" t="s">
        <v>147</v>
      </c>
      <c r="E100" s="89">
        <v>180.84</v>
      </c>
      <c r="F100" s="89">
        <v>62.84</v>
      </c>
      <c r="G100" s="89">
        <v>118</v>
      </c>
    </row>
    <row r="101" ht="15" customHeight="1" spans="1:7">
      <c r="A101" s="87" t="s">
        <v>599</v>
      </c>
      <c r="B101" s="87"/>
      <c r="C101" s="87"/>
      <c r="D101" s="88" t="s">
        <v>148</v>
      </c>
      <c r="E101" s="89">
        <v>9636.71</v>
      </c>
      <c r="F101" s="89">
        <v>4026.28</v>
      </c>
      <c r="G101" s="89">
        <v>5610.43</v>
      </c>
    </row>
    <row r="102" ht="15" customHeight="1" spans="1:7">
      <c r="A102" s="87"/>
      <c r="B102" s="87" t="s">
        <v>554</v>
      </c>
      <c r="C102" s="87"/>
      <c r="D102" s="88" t="s">
        <v>149</v>
      </c>
      <c r="E102" s="89">
        <v>9262.54</v>
      </c>
      <c r="F102" s="89">
        <v>3778.31</v>
      </c>
      <c r="G102" s="89">
        <v>5484.23</v>
      </c>
    </row>
    <row r="103" ht="15" customHeight="1" spans="1:7">
      <c r="A103" s="87" t="s">
        <v>600</v>
      </c>
      <c r="B103" s="87" t="s">
        <v>558</v>
      </c>
      <c r="C103" s="87" t="s">
        <v>551</v>
      </c>
      <c r="D103" s="88" t="s">
        <v>150</v>
      </c>
      <c r="E103" s="89">
        <v>3256.57</v>
      </c>
      <c r="F103" s="89">
        <v>3256.57</v>
      </c>
      <c r="G103" s="89">
        <v>0</v>
      </c>
    </row>
    <row r="104" ht="15" customHeight="1" spans="1:7">
      <c r="A104" s="87" t="s">
        <v>600</v>
      </c>
      <c r="B104" s="87" t="s">
        <v>558</v>
      </c>
      <c r="C104" s="87" t="s">
        <v>554</v>
      </c>
      <c r="D104" s="88" t="s">
        <v>151</v>
      </c>
      <c r="E104" s="89">
        <v>1887.96</v>
      </c>
      <c r="F104" s="89">
        <v>0</v>
      </c>
      <c r="G104" s="89">
        <v>1887.96</v>
      </c>
    </row>
    <row r="105" ht="15" customHeight="1" spans="1:7">
      <c r="A105" s="87" t="s">
        <v>600</v>
      </c>
      <c r="B105" s="87" t="s">
        <v>558</v>
      </c>
      <c r="C105" s="87" t="s">
        <v>601</v>
      </c>
      <c r="D105" s="88" t="s">
        <v>152</v>
      </c>
      <c r="E105" s="89">
        <v>1513</v>
      </c>
      <c r="F105" s="89">
        <v>0</v>
      </c>
      <c r="G105" s="89">
        <v>1513</v>
      </c>
    </row>
    <row r="106" ht="15" customHeight="1" spans="1:7">
      <c r="A106" s="87" t="s">
        <v>600</v>
      </c>
      <c r="B106" s="87" t="s">
        <v>558</v>
      </c>
      <c r="C106" s="87" t="s">
        <v>602</v>
      </c>
      <c r="D106" s="88" t="s">
        <v>153</v>
      </c>
      <c r="E106" s="89">
        <v>165</v>
      </c>
      <c r="F106" s="89">
        <v>0</v>
      </c>
      <c r="G106" s="89">
        <v>165</v>
      </c>
    </row>
    <row r="107" ht="15" customHeight="1" spans="1:7">
      <c r="A107" s="87" t="s">
        <v>600</v>
      </c>
      <c r="B107" s="87" t="s">
        <v>558</v>
      </c>
      <c r="C107" s="87" t="s">
        <v>560</v>
      </c>
      <c r="D107" s="88" t="s">
        <v>154</v>
      </c>
      <c r="E107" s="89">
        <v>265.96</v>
      </c>
      <c r="F107" s="89">
        <v>265.96</v>
      </c>
      <c r="G107" s="89">
        <v>0</v>
      </c>
    </row>
    <row r="108" ht="15" customHeight="1" spans="1:7">
      <c r="A108" s="87" t="s">
        <v>600</v>
      </c>
      <c r="B108" s="87" t="s">
        <v>558</v>
      </c>
      <c r="C108" s="87" t="s">
        <v>561</v>
      </c>
      <c r="D108" s="88" t="s">
        <v>155</v>
      </c>
      <c r="E108" s="89">
        <v>2174.05</v>
      </c>
      <c r="F108" s="89">
        <v>255.78</v>
      </c>
      <c r="G108" s="89">
        <v>1918.27</v>
      </c>
    </row>
    <row r="109" ht="15" customHeight="1" spans="1:7">
      <c r="A109" s="87"/>
      <c r="B109" s="87" t="s">
        <v>555</v>
      </c>
      <c r="C109" s="87"/>
      <c r="D109" s="88" t="s">
        <v>156</v>
      </c>
      <c r="E109" s="89">
        <v>20</v>
      </c>
      <c r="F109" s="89">
        <v>0</v>
      </c>
      <c r="G109" s="89">
        <v>20</v>
      </c>
    </row>
    <row r="110" ht="15" customHeight="1" spans="1:7">
      <c r="A110" s="87" t="s">
        <v>600</v>
      </c>
      <c r="B110" s="87" t="s">
        <v>559</v>
      </c>
      <c r="C110" s="87" t="s">
        <v>556</v>
      </c>
      <c r="D110" s="88" t="s">
        <v>157</v>
      </c>
      <c r="E110" s="89">
        <v>20</v>
      </c>
      <c r="F110" s="89">
        <v>0</v>
      </c>
      <c r="G110" s="89">
        <v>20</v>
      </c>
    </row>
    <row r="111" ht="15" customHeight="1" spans="1:7">
      <c r="A111" s="87"/>
      <c r="B111" s="87" t="s">
        <v>566</v>
      </c>
      <c r="C111" s="87"/>
      <c r="D111" s="88" t="s">
        <v>158</v>
      </c>
      <c r="E111" s="89">
        <v>354.17</v>
      </c>
      <c r="F111" s="89">
        <v>247.97</v>
      </c>
      <c r="G111" s="89">
        <v>106.2</v>
      </c>
    </row>
    <row r="112" ht="15" customHeight="1" spans="1:7">
      <c r="A112" s="87" t="s">
        <v>600</v>
      </c>
      <c r="B112" s="87" t="s">
        <v>567</v>
      </c>
      <c r="C112" s="87" t="s">
        <v>551</v>
      </c>
      <c r="D112" s="88" t="s">
        <v>159</v>
      </c>
      <c r="E112" s="89">
        <v>247.97</v>
      </c>
      <c r="F112" s="89">
        <v>247.97</v>
      </c>
      <c r="G112" s="89">
        <v>0</v>
      </c>
    </row>
    <row r="113" ht="15" customHeight="1" spans="1:7">
      <c r="A113" s="87" t="s">
        <v>600</v>
      </c>
      <c r="B113" s="87" t="s">
        <v>567</v>
      </c>
      <c r="C113" s="87" t="s">
        <v>556</v>
      </c>
      <c r="D113" s="88" t="s">
        <v>160</v>
      </c>
      <c r="E113" s="89">
        <v>56.2</v>
      </c>
      <c r="F113" s="89">
        <v>0</v>
      </c>
      <c r="G113" s="89">
        <v>56.2</v>
      </c>
    </row>
    <row r="114" ht="15" customHeight="1" spans="1:7">
      <c r="A114" s="87" t="s">
        <v>600</v>
      </c>
      <c r="B114" s="87" t="s">
        <v>567</v>
      </c>
      <c r="C114" s="87" t="s">
        <v>563</v>
      </c>
      <c r="D114" s="88" t="s">
        <v>161</v>
      </c>
      <c r="E114" s="89">
        <v>20</v>
      </c>
      <c r="F114" s="89">
        <v>0</v>
      </c>
      <c r="G114" s="89">
        <v>20</v>
      </c>
    </row>
    <row r="115" ht="15" customHeight="1" spans="1:7">
      <c r="A115" s="87" t="s">
        <v>600</v>
      </c>
      <c r="B115" s="87" t="s">
        <v>567</v>
      </c>
      <c r="C115" s="87" t="s">
        <v>565</v>
      </c>
      <c r="D115" s="88" t="s">
        <v>162</v>
      </c>
      <c r="E115" s="89">
        <v>6</v>
      </c>
      <c r="F115" s="89">
        <v>0</v>
      </c>
      <c r="G115" s="89">
        <v>6</v>
      </c>
    </row>
    <row r="116" ht="15" customHeight="1" spans="1:7">
      <c r="A116" s="87" t="s">
        <v>600</v>
      </c>
      <c r="B116" s="87" t="s">
        <v>567</v>
      </c>
      <c r="C116" s="87" t="s">
        <v>570</v>
      </c>
      <c r="D116" s="88" t="s">
        <v>163</v>
      </c>
      <c r="E116" s="89">
        <v>24</v>
      </c>
      <c r="F116" s="89">
        <v>0</v>
      </c>
      <c r="G116" s="89">
        <v>24</v>
      </c>
    </row>
    <row r="117" ht="15" customHeight="1" spans="1:7">
      <c r="A117" s="87" t="s">
        <v>603</v>
      </c>
      <c r="B117" s="87"/>
      <c r="C117" s="87"/>
      <c r="D117" s="88" t="s">
        <v>164</v>
      </c>
      <c r="E117" s="89">
        <v>28240.27</v>
      </c>
      <c r="F117" s="89">
        <v>19122.65</v>
      </c>
      <c r="G117" s="89">
        <v>9117.62</v>
      </c>
    </row>
    <row r="118" ht="15" customHeight="1" spans="1:7">
      <c r="A118" s="87"/>
      <c r="B118" s="87" t="s">
        <v>551</v>
      </c>
      <c r="C118" s="87"/>
      <c r="D118" s="88" t="s">
        <v>165</v>
      </c>
      <c r="E118" s="89">
        <v>1230.93</v>
      </c>
      <c r="F118" s="89">
        <v>709.53</v>
      </c>
      <c r="G118" s="89">
        <v>521.4</v>
      </c>
    </row>
    <row r="119" ht="15" customHeight="1" spans="1:7">
      <c r="A119" s="87" t="s">
        <v>604</v>
      </c>
      <c r="B119" s="87" t="s">
        <v>553</v>
      </c>
      <c r="C119" s="87" t="s">
        <v>551</v>
      </c>
      <c r="D119" s="88" t="s">
        <v>166</v>
      </c>
      <c r="E119" s="89">
        <v>709.53</v>
      </c>
      <c r="F119" s="89">
        <v>709.53</v>
      </c>
      <c r="G119" s="89">
        <v>0</v>
      </c>
    </row>
    <row r="120" ht="15" customHeight="1" spans="1:7">
      <c r="A120" s="87" t="s">
        <v>604</v>
      </c>
      <c r="B120" s="87" t="s">
        <v>553</v>
      </c>
      <c r="C120" s="87" t="s">
        <v>554</v>
      </c>
      <c r="D120" s="88" t="s">
        <v>167</v>
      </c>
      <c r="E120" s="89">
        <v>521.4</v>
      </c>
      <c r="F120" s="89">
        <v>0</v>
      </c>
      <c r="G120" s="89">
        <v>521.4</v>
      </c>
    </row>
    <row r="121" ht="15" customHeight="1" spans="1:7">
      <c r="A121" s="87"/>
      <c r="B121" s="87" t="s">
        <v>554</v>
      </c>
      <c r="C121" s="87"/>
      <c r="D121" s="88" t="s">
        <v>168</v>
      </c>
      <c r="E121" s="89">
        <v>20429.55</v>
      </c>
      <c r="F121" s="89">
        <v>16602.42</v>
      </c>
      <c r="G121" s="89">
        <v>3827.13</v>
      </c>
    </row>
    <row r="122" ht="15" customHeight="1" spans="1:7">
      <c r="A122" s="87" t="s">
        <v>604</v>
      </c>
      <c r="B122" s="87" t="s">
        <v>558</v>
      </c>
      <c r="C122" s="87" t="s">
        <v>551</v>
      </c>
      <c r="D122" s="88" t="s">
        <v>169</v>
      </c>
      <c r="E122" s="89">
        <v>1445.87</v>
      </c>
      <c r="F122" s="89">
        <v>158.33</v>
      </c>
      <c r="G122" s="89">
        <v>1287.54</v>
      </c>
    </row>
    <row r="123" ht="15" customHeight="1" spans="1:7">
      <c r="A123" s="87" t="s">
        <v>604</v>
      </c>
      <c r="B123" s="87" t="s">
        <v>558</v>
      </c>
      <c r="C123" s="87" t="s">
        <v>554</v>
      </c>
      <c r="D123" s="88" t="s">
        <v>170</v>
      </c>
      <c r="E123" s="89">
        <v>8642.51</v>
      </c>
      <c r="F123" s="89">
        <v>8394.94</v>
      </c>
      <c r="G123" s="89">
        <v>247.57</v>
      </c>
    </row>
    <row r="124" ht="15" customHeight="1" spans="1:7">
      <c r="A124" s="87" t="s">
        <v>604</v>
      </c>
      <c r="B124" s="87" t="s">
        <v>558</v>
      </c>
      <c r="C124" s="87" t="s">
        <v>555</v>
      </c>
      <c r="D124" s="88" t="s">
        <v>171</v>
      </c>
      <c r="E124" s="89">
        <v>5887.15</v>
      </c>
      <c r="F124" s="89">
        <v>4915.09</v>
      </c>
      <c r="G124" s="89">
        <v>972.06</v>
      </c>
    </row>
    <row r="125" ht="15" customHeight="1" spans="1:7">
      <c r="A125" s="87" t="s">
        <v>604</v>
      </c>
      <c r="B125" s="87" t="s">
        <v>558</v>
      </c>
      <c r="C125" s="87" t="s">
        <v>556</v>
      </c>
      <c r="D125" s="88" t="s">
        <v>172</v>
      </c>
      <c r="E125" s="89">
        <v>3236.17</v>
      </c>
      <c r="F125" s="89">
        <v>2939.17</v>
      </c>
      <c r="G125" s="89">
        <v>297</v>
      </c>
    </row>
    <row r="126" ht="15" customHeight="1" spans="1:7">
      <c r="A126" s="87" t="s">
        <v>604</v>
      </c>
      <c r="B126" s="87" t="s">
        <v>558</v>
      </c>
      <c r="C126" s="87" t="s">
        <v>561</v>
      </c>
      <c r="D126" s="88" t="s">
        <v>173</v>
      </c>
      <c r="E126" s="89">
        <v>1217.85</v>
      </c>
      <c r="F126" s="89">
        <v>194.89</v>
      </c>
      <c r="G126" s="89">
        <v>1022.96</v>
      </c>
    </row>
    <row r="127" ht="15" customHeight="1" spans="1:7">
      <c r="A127" s="87"/>
      <c r="B127" s="87" t="s">
        <v>555</v>
      </c>
      <c r="C127" s="87"/>
      <c r="D127" s="88" t="s">
        <v>174</v>
      </c>
      <c r="E127" s="89">
        <v>1921.78</v>
      </c>
      <c r="F127" s="89">
        <v>1641.91</v>
      </c>
      <c r="G127" s="89">
        <v>279.87</v>
      </c>
    </row>
    <row r="128" ht="15" customHeight="1" spans="1:7">
      <c r="A128" s="87" t="s">
        <v>604</v>
      </c>
      <c r="B128" s="87" t="s">
        <v>559</v>
      </c>
      <c r="C128" s="87" t="s">
        <v>554</v>
      </c>
      <c r="D128" s="88" t="s">
        <v>175</v>
      </c>
      <c r="E128" s="89">
        <v>1921.78</v>
      </c>
      <c r="F128" s="89">
        <v>1641.91</v>
      </c>
      <c r="G128" s="89">
        <v>279.87</v>
      </c>
    </row>
    <row r="129" ht="15" customHeight="1" spans="1:7">
      <c r="A129" s="87"/>
      <c r="B129" s="87" t="s">
        <v>557</v>
      </c>
      <c r="C129" s="87"/>
      <c r="D129" s="88" t="s">
        <v>176</v>
      </c>
      <c r="E129" s="89">
        <v>193.79</v>
      </c>
      <c r="F129" s="89">
        <v>168.79</v>
      </c>
      <c r="G129" s="89">
        <v>25</v>
      </c>
    </row>
    <row r="130" ht="15" customHeight="1" spans="1:7">
      <c r="A130" s="87" t="s">
        <v>604</v>
      </c>
      <c r="B130" s="87" t="s">
        <v>569</v>
      </c>
      <c r="C130" s="87" t="s">
        <v>554</v>
      </c>
      <c r="D130" s="88" t="s">
        <v>177</v>
      </c>
      <c r="E130" s="89">
        <v>193.79</v>
      </c>
      <c r="F130" s="89">
        <v>168.79</v>
      </c>
      <c r="G130" s="89">
        <v>25</v>
      </c>
    </row>
    <row r="131" ht="15" customHeight="1" spans="1:7">
      <c r="A131" s="87"/>
      <c r="B131" s="87" t="s">
        <v>605</v>
      </c>
      <c r="C131" s="87"/>
      <c r="D131" s="88" t="s">
        <v>178</v>
      </c>
      <c r="E131" s="89">
        <v>4464.22</v>
      </c>
      <c r="F131" s="89">
        <v>0</v>
      </c>
      <c r="G131" s="89">
        <v>4464.22</v>
      </c>
    </row>
    <row r="132" ht="15" customHeight="1" spans="1:7">
      <c r="A132" s="87" t="s">
        <v>604</v>
      </c>
      <c r="B132" s="87" t="s">
        <v>606</v>
      </c>
      <c r="C132" s="87" t="s">
        <v>551</v>
      </c>
      <c r="D132" s="88" t="s">
        <v>179</v>
      </c>
      <c r="E132" s="89">
        <v>174</v>
      </c>
      <c r="F132" s="89">
        <v>0</v>
      </c>
      <c r="G132" s="89">
        <v>174</v>
      </c>
    </row>
    <row r="133" ht="15" customHeight="1" spans="1:7">
      <c r="A133" s="87" t="s">
        <v>604</v>
      </c>
      <c r="B133" s="87" t="s">
        <v>606</v>
      </c>
      <c r="C133" s="87" t="s">
        <v>554</v>
      </c>
      <c r="D133" s="88" t="s">
        <v>180</v>
      </c>
      <c r="E133" s="89">
        <v>440</v>
      </c>
      <c r="F133" s="89">
        <v>0</v>
      </c>
      <c r="G133" s="89">
        <v>440</v>
      </c>
    </row>
    <row r="134" ht="15" customHeight="1" spans="1:7">
      <c r="A134" s="87" t="s">
        <v>604</v>
      </c>
      <c r="B134" s="87" t="s">
        <v>606</v>
      </c>
      <c r="C134" s="87" t="s">
        <v>561</v>
      </c>
      <c r="D134" s="88" t="s">
        <v>181</v>
      </c>
      <c r="E134" s="89">
        <v>3850.22</v>
      </c>
      <c r="F134" s="89">
        <v>0</v>
      </c>
      <c r="G134" s="89">
        <v>3850.22</v>
      </c>
    </row>
    <row r="135" ht="15" customHeight="1" spans="1:7">
      <c r="A135" s="87" t="s">
        <v>607</v>
      </c>
      <c r="B135" s="87"/>
      <c r="C135" s="87"/>
      <c r="D135" s="88" t="s">
        <v>182</v>
      </c>
      <c r="E135" s="89">
        <v>243.35</v>
      </c>
      <c r="F135" s="89">
        <v>128.35</v>
      </c>
      <c r="G135" s="89">
        <v>115</v>
      </c>
    </row>
    <row r="136" ht="15" customHeight="1" spans="1:7">
      <c r="A136" s="87"/>
      <c r="B136" s="87" t="s">
        <v>551</v>
      </c>
      <c r="C136" s="87"/>
      <c r="D136" s="88" t="s">
        <v>183</v>
      </c>
      <c r="E136" s="89">
        <v>95.08</v>
      </c>
      <c r="F136" s="89">
        <v>90.08</v>
      </c>
      <c r="G136" s="89">
        <v>5</v>
      </c>
    </row>
    <row r="137" ht="15" customHeight="1" spans="1:7">
      <c r="A137" s="87" t="s">
        <v>608</v>
      </c>
      <c r="B137" s="87" t="s">
        <v>553</v>
      </c>
      <c r="C137" s="87" t="s">
        <v>551</v>
      </c>
      <c r="D137" s="88" t="s">
        <v>184</v>
      </c>
      <c r="E137" s="89">
        <v>90.08</v>
      </c>
      <c r="F137" s="89">
        <v>90.08</v>
      </c>
      <c r="G137" s="89">
        <v>0</v>
      </c>
    </row>
    <row r="138" ht="15" customHeight="1" spans="1:7">
      <c r="A138" s="87" t="s">
        <v>608</v>
      </c>
      <c r="B138" s="87" t="s">
        <v>553</v>
      </c>
      <c r="C138" s="87" t="s">
        <v>554</v>
      </c>
      <c r="D138" s="88" t="s">
        <v>185</v>
      </c>
      <c r="E138" s="89">
        <v>5</v>
      </c>
      <c r="F138" s="89">
        <v>0</v>
      </c>
      <c r="G138" s="89">
        <v>5</v>
      </c>
    </row>
    <row r="139" ht="15" customHeight="1" spans="1:7">
      <c r="A139" s="87"/>
      <c r="B139" s="87" t="s">
        <v>565</v>
      </c>
      <c r="C139" s="87"/>
      <c r="D139" s="88" t="s">
        <v>186</v>
      </c>
      <c r="E139" s="89">
        <v>48.27</v>
      </c>
      <c r="F139" s="89">
        <v>38.27</v>
      </c>
      <c r="G139" s="89">
        <v>10</v>
      </c>
    </row>
    <row r="140" ht="15" customHeight="1" spans="1:7">
      <c r="A140" s="87" t="s">
        <v>608</v>
      </c>
      <c r="B140" s="87" t="s">
        <v>568</v>
      </c>
      <c r="C140" s="87" t="s">
        <v>551</v>
      </c>
      <c r="D140" s="88" t="s">
        <v>187</v>
      </c>
      <c r="E140" s="89">
        <v>38.27</v>
      </c>
      <c r="F140" s="89">
        <v>38.27</v>
      </c>
      <c r="G140" s="89">
        <v>0</v>
      </c>
    </row>
    <row r="141" ht="15" customHeight="1" spans="1:7">
      <c r="A141" s="87" t="s">
        <v>608</v>
      </c>
      <c r="B141" s="87" t="s">
        <v>568</v>
      </c>
      <c r="C141" s="87" t="s">
        <v>554</v>
      </c>
      <c r="D141" s="88" t="s">
        <v>188</v>
      </c>
      <c r="E141" s="89">
        <v>10</v>
      </c>
      <c r="F141" s="89">
        <v>0</v>
      </c>
      <c r="G141" s="89">
        <v>10</v>
      </c>
    </row>
    <row r="142" ht="15" customHeight="1" spans="1:7">
      <c r="A142" s="87"/>
      <c r="B142" s="87" t="s">
        <v>561</v>
      </c>
      <c r="C142" s="87"/>
      <c r="D142" s="88" t="s">
        <v>189</v>
      </c>
      <c r="E142" s="89">
        <v>100</v>
      </c>
      <c r="F142" s="89">
        <v>0</v>
      </c>
      <c r="G142" s="89">
        <v>100</v>
      </c>
    </row>
    <row r="143" ht="15" customHeight="1" spans="1:7">
      <c r="A143" s="87" t="s">
        <v>608</v>
      </c>
      <c r="B143" s="87" t="s">
        <v>596</v>
      </c>
      <c r="C143" s="87" t="s">
        <v>561</v>
      </c>
      <c r="D143" s="88" t="s">
        <v>190</v>
      </c>
      <c r="E143" s="89">
        <v>100</v>
      </c>
      <c r="F143" s="89">
        <v>0</v>
      </c>
      <c r="G143" s="89">
        <v>100</v>
      </c>
    </row>
    <row r="144" ht="15" customHeight="1" spans="1:7">
      <c r="A144" s="87" t="s">
        <v>609</v>
      </c>
      <c r="B144" s="87"/>
      <c r="C144" s="87"/>
      <c r="D144" s="88" t="s">
        <v>191</v>
      </c>
      <c r="E144" s="89">
        <v>2199.51</v>
      </c>
      <c r="F144" s="89">
        <v>1230.91</v>
      </c>
      <c r="G144" s="89">
        <v>968.6</v>
      </c>
    </row>
    <row r="145" ht="15" customHeight="1" spans="1:7">
      <c r="A145" s="87"/>
      <c r="B145" s="87" t="s">
        <v>551</v>
      </c>
      <c r="C145" s="87"/>
      <c r="D145" s="88" t="s">
        <v>192</v>
      </c>
      <c r="E145" s="89">
        <v>1162.81</v>
      </c>
      <c r="F145" s="89">
        <v>567.81</v>
      </c>
      <c r="G145" s="89">
        <v>595</v>
      </c>
    </row>
    <row r="146" ht="15" customHeight="1" spans="1:7">
      <c r="A146" s="87" t="s">
        <v>610</v>
      </c>
      <c r="B146" s="87" t="s">
        <v>553</v>
      </c>
      <c r="C146" s="87" t="s">
        <v>551</v>
      </c>
      <c r="D146" s="88" t="s">
        <v>193</v>
      </c>
      <c r="E146" s="89">
        <v>126.74</v>
      </c>
      <c r="F146" s="89">
        <v>126.74</v>
      </c>
      <c r="G146" s="89">
        <v>0</v>
      </c>
    </row>
    <row r="147" ht="15" customHeight="1" spans="1:7">
      <c r="A147" s="87" t="s">
        <v>610</v>
      </c>
      <c r="B147" s="87" t="s">
        <v>553</v>
      </c>
      <c r="C147" s="87" t="s">
        <v>554</v>
      </c>
      <c r="D147" s="88" t="s">
        <v>194</v>
      </c>
      <c r="E147" s="89">
        <v>140</v>
      </c>
      <c r="F147" s="89">
        <v>0</v>
      </c>
      <c r="G147" s="89">
        <v>140</v>
      </c>
    </row>
    <row r="148" ht="15" customHeight="1" spans="1:7">
      <c r="A148" s="87" t="s">
        <v>610</v>
      </c>
      <c r="B148" s="87" t="s">
        <v>553</v>
      </c>
      <c r="C148" s="87" t="s">
        <v>555</v>
      </c>
      <c r="D148" s="88" t="s">
        <v>195</v>
      </c>
      <c r="E148" s="89">
        <v>0.78</v>
      </c>
      <c r="F148" s="89">
        <v>0.78</v>
      </c>
      <c r="G148" s="89">
        <v>0</v>
      </c>
    </row>
    <row r="149" ht="15" customHeight="1" spans="1:7">
      <c r="A149" s="87" t="s">
        <v>610</v>
      </c>
      <c r="B149" s="87" t="s">
        <v>553</v>
      </c>
      <c r="C149" s="87" t="s">
        <v>557</v>
      </c>
      <c r="D149" s="88" t="s">
        <v>196</v>
      </c>
      <c r="E149" s="89">
        <v>20</v>
      </c>
      <c r="F149" s="89">
        <v>0</v>
      </c>
      <c r="G149" s="89">
        <v>20</v>
      </c>
    </row>
    <row r="150" ht="15" customHeight="1" spans="1:7">
      <c r="A150" s="87" t="s">
        <v>610</v>
      </c>
      <c r="B150" s="87" t="s">
        <v>553</v>
      </c>
      <c r="C150" s="87" t="s">
        <v>605</v>
      </c>
      <c r="D150" s="88" t="s">
        <v>197</v>
      </c>
      <c r="E150" s="89">
        <v>815.29</v>
      </c>
      <c r="F150" s="89">
        <v>440.29</v>
      </c>
      <c r="G150" s="89">
        <v>375</v>
      </c>
    </row>
    <row r="151" ht="15" customHeight="1" spans="1:7">
      <c r="A151" s="87" t="s">
        <v>610</v>
      </c>
      <c r="B151" s="87" t="s">
        <v>553</v>
      </c>
      <c r="C151" s="87" t="s">
        <v>611</v>
      </c>
      <c r="D151" s="88" t="s">
        <v>198</v>
      </c>
      <c r="E151" s="89">
        <v>50</v>
      </c>
      <c r="F151" s="89">
        <v>0</v>
      </c>
      <c r="G151" s="89">
        <v>50</v>
      </c>
    </row>
    <row r="152" ht="15" customHeight="1" spans="1:7">
      <c r="A152" s="87" t="s">
        <v>610</v>
      </c>
      <c r="B152" s="87" t="s">
        <v>553</v>
      </c>
      <c r="C152" s="87" t="s">
        <v>561</v>
      </c>
      <c r="D152" s="88" t="s">
        <v>199</v>
      </c>
      <c r="E152" s="89">
        <v>10</v>
      </c>
      <c r="F152" s="89">
        <v>0</v>
      </c>
      <c r="G152" s="89">
        <v>10</v>
      </c>
    </row>
    <row r="153" ht="15" customHeight="1" spans="1:7">
      <c r="A153" s="87"/>
      <c r="B153" s="87" t="s">
        <v>557</v>
      </c>
      <c r="C153" s="87"/>
      <c r="D153" s="88" t="s">
        <v>200</v>
      </c>
      <c r="E153" s="89">
        <v>1021.7</v>
      </c>
      <c r="F153" s="89">
        <v>663.1</v>
      </c>
      <c r="G153" s="89">
        <v>358.6</v>
      </c>
    </row>
    <row r="154" ht="15" customHeight="1" spans="1:7">
      <c r="A154" s="87" t="s">
        <v>610</v>
      </c>
      <c r="B154" s="87" t="s">
        <v>569</v>
      </c>
      <c r="C154" s="87" t="s">
        <v>563</v>
      </c>
      <c r="D154" s="88" t="s">
        <v>201</v>
      </c>
      <c r="E154" s="89">
        <v>1021.7</v>
      </c>
      <c r="F154" s="89">
        <v>663.1</v>
      </c>
      <c r="G154" s="89">
        <v>358.6</v>
      </c>
    </row>
    <row r="155" ht="15" customHeight="1" spans="1:7">
      <c r="A155" s="87"/>
      <c r="B155" s="87" t="s">
        <v>561</v>
      </c>
      <c r="C155" s="87"/>
      <c r="D155" s="88" t="s">
        <v>202</v>
      </c>
      <c r="E155" s="89">
        <v>15</v>
      </c>
      <c r="F155" s="89">
        <v>0</v>
      </c>
      <c r="G155" s="89">
        <v>15</v>
      </c>
    </row>
    <row r="156" ht="15" customHeight="1" spans="1:7">
      <c r="A156" s="87" t="s">
        <v>610</v>
      </c>
      <c r="B156" s="87" t="s">
        <v>596</v>
      </c>
      <c r="C156" s="87" t="s">
        <v>561</v>
      </c>
      <c r="D156" s="88" t="s">
        <v>203</v>
      </c>
      <c r="E156" s="89">
        <v>15</v>
      </c>
      <c r="F156" s="89">
        <v>0</v>
      </c>
      <c r="G156" s="89">
        <v>15</v>
      </c>
    </row>
    <row r="157" ht="15" customHeight="1" spans="1:7">
      <c r="A157" s="87" t="s">
        <v>612</v>
      </c>
      <c r="B157" s="87"/>
      <c r="C157" s="87"/>
      <c r="D157" s="88" t="s">
        <v>204</v>
      </c>
      <c r="E157" s="89">
        <v>45224.48</v>
      </c>
      <c r="F157" s="89">
        <v>39476.58</v>
      </c>
      <c r="G157" s="89">
        <v>5747.9</v>
      </c>
    </row>
    <row r="158" ht="15" customHeight="1" spans="1:7">
      <c r="A158" s="87"/>
      <c r="B158" s="87" t="s">
        <v>551</v>
      </c>
      <c r="C158" s="87"/>
      <c r="D158" s="88" t="s">
        <v>205</v>
      </c>
      <c r="E158" s="89">
        <v>2831.13</v>
      </c>
      <c r="F158" s="89">
        <v>2671.13</v>
      </c>
      <c r="G158" s="89">
        <v>160</v>
      </c>
    </row>
    <row r="159" ht="15" customHeight="1" spans="1:7">
      <c r="A159" s="87" t="s">
        <v>613</v>
      </c>
      <c r="B159" s="87" t="s">
        <v>553</v>
      </c>
      <c r="C159" s="87" t="s">
        <v>551</v>
      </c>
      <c r="D159" s="88" t="s">
        <v>206</v>
      </c>
      <c r="E159" s="89">
        <v>142.89</v>
      </c>
      <c r="F159" s="89">
        <v>142.89</v>
      </c>
      <c r="G159" s="89">
        <v>0</v>
      </c>
    </row>
    <row r="160" ht="15" customHeight="1" spans="1:7">
      <c r="A160" s="87" t="s">
        <v>613</v>
      </c>
      <c r="B160" s="87" t="s">
        <v>553</v>
      </c>
      <c r="C160" s="87" t="s">
        <v>556</v>
      </c>
      <c r="D160" s="88" t="s">
        <v>207</v>
      </c>
      <c r="E160" s="89">
        <v>78</v>
      </c>
      <c r="F160" s="89">
        <v>0</v>
      </c>
      <c r="G160" s="89">
        <v>78</v>
      </c>
    </row>
    <row r="161" ht="15" customHeight="1" spans="1:7">
      <c r="A161" s="87" t="s">
        <v>613</v>
      </c>
      <c r="B161" s="87" t="s">
        <v>553</v>
      </c>
      <c r="C161" s="87" t="s">
        <v>563</v>
      </c>
      <c r="D161" s="88" t="s">
        <v>208</v>
      </c>
      <c r="E161" s="89">
        <v>20</v>
      </c>
      <c r="F161" s="89">
        <v>0</v>
      </c>
      <c r="G161" s="89">
        <v>20</v>
      </c>
    </row>
    <row r="162" ht="15" customHeight="1" spans="1:7">
      <c r="A162" s="87" t="s">
        <v>613</v>
      </c>
      <c r="B162" s="87" t="s">
        <v>553</v>
      </c>
      <c r="C162" s="87" t="s">
        <v>572</v>
      </c>
      <c r="D162" s="88" t="s">
        <v>209</v>
      </c>
      <c r="E162" s="89">
        <v>2528.24</v>
      </c>
      <c r="F162" s="89">
        <v>2528.24</v>
      </c>
      <c r="G162" s="89">
        <v>0</v>
      </c>
    </row>
    <row r="163" ht="15" customHeight="1" spans="1:7">
      <c r="A163" s="87" t="s">
        <v>613</v>
      </c>
      <c r="B163" s="87" t="s">
        <v>553</v>
      </c>
      <c r="C163" s="87" t="s">
        <v>561</v>
      </c>
      <c r="D163" s="88" t="s">
        <v>210</v>
      </c>
      <c r="E163" s="89">
        <v>62</v>
      </c>
      <c r="F163" s="89">
        <v>0</v>
      </c>
      <c r="G163" s="89">
        <v>62</v>
      </c>
    </row>
    <row r="164" ht="15" customHeight="1" spans="1:7">
      <c r="A164" s="87"/>
      <c r="B164" s="87" t="s">
        <v>554</v>
      </c>
      <c r="C164" s="87"/>
      <c r="D164" s="88" t="s">
        <v>211</v>
      </c>
      <c r="E164" s="89">
        <v>1156.46</v>
      </c>
      <c r="F164" s="89">
        <v>899.28</v>
      </c>
      <c r="G164" s="89">
        <v>257.18</v>
      </c>
    </row>
    <row r="165" ht="15" customHeight="1" spans="1:7">
      <c r="A165" s="87" t="s">
        <v>613</v>
      </c>
      <c r="B165" s="87" t="s">
        <v>558</v>
      </c>
      <c r="C165" s="87" t="s">
        <v>551</v>
      </c>
      <c r="D165" s="88" t="s">
        <v>212</v>
      </c>
      <c r="E165" s="89">
        <v>120.08</v>
      </c>
      <c r="F165" s="89">
        <v>120.08</v>
      </c>
      <c r="G165" s="89">
        <v>0</v>
      </c>
    </row>
    <row r="166" ht="15" customHeight="1" spans="1:7">
      <c r="A166" s="87" t="s">
        <v>613</v>
      </c>
      <c r="B166" s="87" t="s">
        <v>558</v>
      </c>
      <c r="C166" s="87" t="s">
        <v>565</v>
      </c>
      <c r="D166" s="88" t="s">
        <v>213</v>
      </c>
      <c r="E166" s="89">
        <v>34.5</v>
      </c>
      <c r="F166" s="89">
        <v>0</v>
      </c>
      <c r="G166" s="89">
        <v>34.5</v>
      </c>
    </row>
    <row r="167" ht="15" customHeight="1" spans="1:7">
      <c r="A167" s="87" t="s">
        <v>613</v>
      </c>
      <c r="B167" s="87" t="s">
        <v>558</v>
      </c>
      <c r="C167" s="87" t="s">
        <v>557</v>
      </c>
      <c r="D167" s="88" t="s">
        <v>214</v>
      </c>
      <c r="E167" s="89">
        <v>566.64</v>
      </c>
      <c r="F167" s="89">
        <v>398.98</v>
      </c>
      <c r="G167" s="89">
        <v>167.66</v>
      </c>
    </row>
    <row r="168" ht="15" customHeight="1" spans="1:7">
      <c r="A168" s="87" t="s">
        <v>613</v>
      </c>
      <c r="B168" s="87" t="s">
        <v>558</v>
      </c>
      <c r="C168" s="87" t="s">
        <v>561</v>
      </c>
      <c r="D168" s="88" t="s">
        <v>215</v>
      </c>
      <c r="E168" s="89">
        <v>435.24</v>
      </c>
      <c r="F168" s="89">
        <v>380.22</v>
      </c>
      <c r="G168" s="89">
        <v>55.02</v>
      </c>
    </row>
    <row r="169" ht="15" customHeight="1" spans="1:7">
      <c r="A169" s="87"/>
      <c r="B169" s="87" t="s">
        <v>563</v>
      </c>
      <c r="C169" s="87"/>
      <c r="D169" s="88" t="s">
        <v>216</v>
      </c>
      <c r="E169" s="89">
        <v>24056.69</v>
      </c>
      <c r="F169" s="89">
        <v>23954.81</v>
      </c>
      <c r="G169" s="89">
        <v>101.88</v>
      </c>
    </row>
    <row r="170" ht="15" customHeight="1" spans="1:7">
      <c r="A170" s="87" t="s">
        <v>613</v>
      </c>
      <c r="B170" s="87" t="s">
        <v>564</v>
      </c>
      <c r="C170" s="87" t="s">
        <v>551</v>
      </c>
      <c r="D170" s="88" t="s">
        <v>217</v>
      </c>
      <c r="E170" s="89">
        <v>1355.59</v>
      </c>
      <c r="F170" s="89">
        <v>1312.71</v>
      </c>
      <c r="G170" s="89">
        <v>42.88</v>
      </c>
    </row>
    <row r="171" ht="15" customHeight="1" spans="1:7">
      <c r="A171" s="87" t="s">
        <v>613</v>
      </c>
      <c r="B171" s="87" t="s">
        <v>564</v>
      </c>
      <c r="C171" s="87" t="s">
        <v>554</v>
      </c>
      <c r="D171" s="88" t="s">
        <v>218</v>
      </c>
      <c r="E171" s="89">
        <v>931.96</v>
      </c>
      <c r="F171" s="89">
        <v>931.96</v>
      </c>
      <c r="G171" s="89">
        <v>0</v>
      </c>
    </row>
    <row r="172" ht="15" customHeight="1" spans="1:7">
      <c r="A172" s="87" t="s">
        <v>613</v>
      </c>
      <c r="B172" s="87" t="s">
        <v>564</v>
      </c>
      <c r="C172" s="87" t="s">
        <v>555</v>
      </c>
      <c r="D172" s="88" t="s">
        <v>219</v>
      </c>
      <c r="E172" s="89">
        <v>95.67</v>
      </c>
      <c r="F172" s="89">
        <v>45.67</v>
      </c>
      <c r="G172" s="89">
        <v>50</v>
      </c>
    </row>
    <row r="173" ht="15" customHeight="1" spans="1:7">
      <c r="A173" s="87" t="s">
        <v>613</v>
      </c>
      <c r="B173" s="87" t="s">
        <v>564</v>
      </c>
      <c r="C173" s="87" t="s">
        <v>563</v>
      </c>
      <c r="D173" s="88" t="s">
        <v>220</v>
      </c>
      <c r="E173" s="89">
        <v>7509.47</v>
      </c>
      <c r="F173" s="89">
        <v>7509.47</v>
      </c>
      <c r="G173" s="89">
        <v>0</v>
      </c>
    </row>
    <row r="174" ht="15" customHeight="1" spans="1:7">
      <c r="A174" s="87" t="s">
        <v>613</v>
      </c>
      <c r="B174" s="87" t="s">
        <v>564</v>
      </c>
      <c r="C174" s="87" t="s">
        <v>565</v>
      </c>
      <c r="D174" s="88" t="s">
        <v>221</v>
      </c>
      <c r="E174" s="89">
        <v>14105</v>
      </c>
      <c r="F174" s="89">
        <v>14105</v>
      </c>
      <c r="G174" s="89">
        <v>0</v>
      </c>
    </row>
    <row r="175" ht="15" customHeight="1" spans="1:7">
      <c r="A175" s="87" t="s">
        <v>613</v>
      </c>
      <c r="B175" s="87" t="s">
        <v>564</v>
      </c>
      <c r="C175" s="87" t="s">
        <v>561</v>
      </c>
      <c r="D175" s="88" t="s">
        <v>222</v>
      </c>
      <c r="E175" s="89">
        <v>59</v>
      </c>
      <c r="F175" s="89">
        <v>50</v>
      </c>
      <c r="G175" s="89">
        <v>9</v>
      </c>
    </row>
    <row r="176" ht="15" customHeight="1" spans="1:7">
      <c r="A176" s="87"/>
      <c r="B176" s="87" t="s">
        <v>565</v>
      </c>
      <c r="C176" s="87"/>
      <c r="D176" s="88" t="s">
        <v>223</v>
      </c>
      <c r="E176" s="89">
        <v>750</v>
      </c>
      <c r="F176" s="89">
        <v>750</v>
      </c>
      <c r="G176" s="89">
        <v>0</v>
      </c>
    </row>
    <row r="177" ht="15" customHeight="1" spans="1:7">
      <c r="A177" s="87" t="s">
        <v>613</v>
      </c>
      <c r="B177" s="87" t="s">
        <v>568</v>
      </c>
      <c r="C177" s="87" t="s">
        <v>563</v>
      </c>
      <c r="D177" s="88" t="s">
        <v>224</v>
      </c>
      <c r="E177" s="89">
        <v>750</v>
      </c>
      <c r="F177" s="89">
        <v>750</v>
      </c>
      <c r="G177" s="89">
        <v>0</v>
      </c>
    </row>
    <row r="178" ht="15" customHeight="1" spans="1:7">
      <c r="A178" s="87"/>
      <c r="B178" s="87" t="s">
        <v>557</v>
      </c>
      <c r="C178" s="87"/>
      <c r="D178" s="88" t="s">
        <v>225</v>
      </c>
      <c r="E178" s="89">
        <v>593.72</v>
      </c>
      <c r="F178" s="89">
        <v>60</v>
      </c>
      <c r="G178" s="89">
        <v>533.72</v>
      </c>
    </row>
    <row r="179" ht="15" customHeight="1" spans="1:7">
      <c r="A179" s="87" t="s">
        <v>613</v>
      </c>
      <c r="B179" s="87" t="s">
        <v>569</v>
      </c>
      <c r="C179" s="87" t="s">
        <v>554</v>
      </c>
      <c r="D179" s="88" t="s">
        <v>226</v>
      </c>
      <c r="E179" s="89">
        <v>94.2</v>
      </c>
      <c r="F179" s="89">
        <v>60</v>
      </c>
      <c r="G179" s="89">
        <v>34.2</v>
      </c>
    </row>
    <row r="180" ht="15" customHeight="1" spans="1:7">
      <c r="A180" s="87" t="s">
        <v>613</v>
      </c>
      <c r="B180" s="87" t="s">
        <v>569</v>
      </c>
      <c r="C180" s="87" t="s">
        <v>555</v>
      </c>
      <c r="D180" s="88" t="s">
        <v>227</v>
      </c>
      <c r="E180" s="89">
        <v>47.83</v>
      </c>
      <c r="F180" s="89">
        <v>0</v>
      </c>
      <c r="G180" s="89">
        <v>47.83</v>
      </c>
    </row>
    <row r="181" ht="15" customHeight="1" spans="1:7">
      <c r="A181" s="87" t="s">
        <v>613</v>
      </c>
      <c r="B181" s="87" t="s">
        <v>569</v>
      </c>
      <c r="C181" s="87" t="s">
        <v>556</v>
      </c>
      <c r="D181" s="88" t="s">
        <v>228</v>
      </c>
      <c r="E181" s="89">
        <v>2.41</v>
      </c>
      <c r="F181" s="89">
        <v>0</v>
      </c>
      <c r="G181" s="89">
        <v>2.41</v>
      </c>
    </row>
    <row r="182" ht="15" customHeight="1" spans="1:7">
      <c r="A182" s="87" t="s">
        <v>613</v>
      </c>
      <c r="B182" s="87" t="s">
        <v>569</v>
      </c>
      <c r="C182" s="87" t="s">
        <v>563</v>
      </c>
      <c r="D182" s="88" t="s">
        <v>229</v>
      </c>
      <c r="E182" s="89">
        <v>214</v>
      </c>
      <c r="F182" s="89">
        <v>0</v>
      </c>
      <c r="G182" s="89">
        <v>214</v>
      </c>
    </row>
    <row r="183" ht="15" customHeight="1" spans="1:7">
      <c r="A183" s="87" t="s">
        <v>613</v>
      </c>
      <c r="B183" s="87" t="s">
        <v>569</v>
      </c>
      <c r="C183" s="87" t="s">
        <v>566</v>
      </c>
      <c r="D183" s="88" t="s">
        <v>230</v>
      </c>
      <c r="E183" s="89">
        <v>23.7</v>
      </c>
      <c r="F183" s="89">
        <v>0</v>
      </c>
      <c r="G183" s="89">
        <v>23.7</v>
      </c>
    </row>
    <row r="184" ht="15" customHeight="1" spans="1:7">
      <c r="A184" s="87" t="s">
        <v>613</v>
      </c>
      <c r="B184" s="87" t="s">
        <v>569</v>
      </c>
      <c r="C184" s="87" t="s">
        <v>561</v>
      </c>
      <c r="D184" s="88" t="s">
        <v>231</v>
      </c>
      <c r="E184" s="89">
        <v>211.58</v>
      </c>
      <c r="F184" s="89">
        <v>0</v>
      </c>
      <c r="G184" s="89">
        <v>211.58</v>
      </c>
    </row>
    <row r="185" ht="15" customHeight="1" spans="1:7">
      <c r="A185" s="87"/>
      <c r="B185" s="87" t="s">
        <v>605</v>
      </c>
      <c r="C185" s="87"/>
      <c r="D185" s="88" t="s">
        <v>232</v>
      </c>
      <c r="E185" s="89">
        <v>116.34</v>
      </c>
      <c r="F185" s="89">
        <v>14.34</v>
      </c>
      <c r="G185" s="89">
        <v>102</v>
      </c>
    </row>
    <row r="186" ht="15" customHeight="1" spans="1:7">
      <c r="A186" s="87" t="s">
        <v>613</v>
      </c>
      <c r="B186" s="87" t="s">
        <v>606</v>
      </c>
      <c r="C186" s="87" t="s">
        <v>551</v>
      </c>
      <c r="D186" s="88" t="s">
        <v>233</v>
      </c>
      <c r="E186" s="89">
        <v>32</v>
      </c>
      <c r="F186" s="89">
        <v>0</v>
      </c>
      <c r="G186" s="89">
        <v>32</v>
      </c>
    </row>
    <row r="187" ht="15" customHeight="1" spans="1:7">
      <c r="A187" s="87" t="s">
        <v>613</v>
      </c>
      <c r="B187" s="87" t="s">
        <v>606</v>
      </c>
      <c r="C187" s="87" t="s">
        <v>561</v>
      </c>
      <c r="D187" s="88" t="s">
        <v>234</v>
      </c>
      <c r="E187" s="89">
        <v>84.34</v>
      </c>
      <c r="F187" s="89">
        <v>14.34</v>
      </c>
      <c r="G187" s="89">
        <v>70</v>
      </c>
    </row>
    <row r="188" ht="15" customHeight="1" spans="1:7">
      <c r="A188" s="87"/>
      <c r="B188" s="87" t="s">
        <v>570</v>
      </c>
      <c r="C188" s="87"/>
      <c r="D188" s="88" t="s">
        <v>235</v>
      </c>
      <c r="E188" s="89">
        <v>2346.19</v>
      </c>
      <c r="F188" s="89">
        <v>0</v>
      </c>
      <c r="G188" s="89">
        <v>2346.19</v>
      </c>
    </row>
    <row r="189" ht="15" customHeight="1" spans="1:7">
      <c r="A189" s="87" t="s">
        <v>613</v>
      </c>
      <c r="B189" s="87" t="s">
        <v>571</v>
      </c>
      <c r="C189" s="87" t="s">
        <v>551</v>
      </c>
      <c r="D189" s="88" t="s">
        <v>236</v>
      </c>
      <c r="E189" s="89">
        <v>20.31</v>
      </c>
      <c r="F189" s="89">
        <v>0</v>
      </c>
      <c r="G189" s="89">
        <v>20.31</v>
      </c>
    </row>
    <row r="190" ht="15" customHeight="1" spans="1:7">
      <c r="A190" s="87" t="s">
        <v>613</v>
      </c>
      <c r="B190" s="87" t="s">
        <v>571</v>
      </c>
      <c r="C190" s="87" t="s">
        <v>554</v>
      </c>
      <c r="D190" s="88" t="s">
        <v>237</v>
      </c>
      <c r="E190" s="89">
        <v>2114.88</v>
      </c>
      <c r="F190" s="89">
        <v>0</v>
      </c>
      <c r="G190" s="89">
        <v>2114.88</v>
      </c>
    </row>
    <row r="191" ht="15" customHeight="1" spans="1:7">
      <c r="A191" s="87" t="s">
        <v>613</v>
      </c>
      <c r="B191" s="87" t="s">
        <v>571</v>
      </c>
      <c r="C191" s="87" t="s">
        <v>563</v>
      </c>
      <c r="D191" s="88" t="s">
        <v>238</v>
      </c>
      <c r="E191" s="89">
        <v>101</v>
      </c>
      <c r="F191" s="89">
        <v>0</v>
      </c>
      <c r="G191" s="89">
        <v>101</v>
      </c>
    </row>
    <row r="192" ht="15" customHeight="1" spans="1:7">
      <c r="A192" s="87" t="s">
        <v>613</v>
      </c>
      <c r="B192" s="87" t="s">
        <v>571</v>
      </c>
      <c r="C192" s="87" t="s">
        <v>561</v>
      </c>
      <c r="D192" s="88" t="s">
        <v>239</v>
      </c>
      <c r="E192" s="89">
        <v>110</v>
      </c>
      <c r="F192" s="89">
        <v>0</v>
      </c>
      <c r="G192" s="89">
        <v>110</v>
      </c>
    </row>
    <row r="193" ht="15" customHeight="1" spans="1:7">
      <c r="A193" s="87"/>
      <c r="B193" s="87" t="s">
        <v>572</v>
      </c>
      <c r="C193" s="87"/>
      <c r="D193" s="88" t="s">
        <v>240</v>
      </c>
      <c r="E193" s="89">
        <v>268.86</v>
      </c>
      <c r="F193" s="89">
        <v>58.61</v>
      </c>
      <c r="G193" s="89">
        <v>210.25</v>
      </c>
    </row>
    <row r="194" ht="15" customHeight="1" spans="1:7">
      <c r="A194" s="87" t="s">
        <v>613</v>
      </c>
      <c r="B194" s="87" t="s">
        <v>573</v>
      </c>
      <c r="C194" s="87" t="s">
        <v>551</v>
      </c>
      <c r="D194" s="88" t="s">
        <v>241</v>
      </c>
      <c r="E194" s="89">
        <v>58.61</v>
      </c>
      <c r="F194" s="89">
        <v>58.61</v>
      </c>
      <c r="G194" s="89">
        <v>0</v>
      </c>
    </row>
    <row r="195" ht="15" customHeight="1" spans="1:7">
      <c r="A195" s="87" t="s">
        <v>613</v>
      </c>
      <c r="B195" s="87" t="s">
        <v>573</v>
      </c>
      <c r="C195" s="87" t="s">
        <v>554</v>
      </c>
      <c r="D195" s="88" t="s">
        <v>242</v>
      </c>
      <c r="E195" s="89">
        <v>4.2</v>
      </c>
      <c r="F195" s="89">
        <v>0</v>
      </c>
      <c r="G195" s="89">
        <v>4.2</v>
      </c>
    </row>
    <row r="196" ht="15" customHeight="1" spans="1:7">
      <c r="A196" s="87" t="s">
        <v>613</v>
      </c>
      <c r="B196" s="87" t="s">
        <v>573</v>
      </c>
      <c r="C196" s="87" t="s">
        <v>556</v>
      </c>
      <c r="D196" s="88" t="s">
        <v>243</v>
      </c>
      <c r="E196" s="89">
        <v>3</v>
      </c>
      <c r="F196" s="89">
        <v>0</v>
      </c>
      <c r="G196" s="89">
        <v>3</v>
      </c>
    </row>
    <row r="197" ht="15" customHeight="1" spans="1:7">
      <c r="A197" s="87" t="s">
        <v>613</v>
      </c>
      <c r="B197" s="87" t="s">
        <v>573</v>
      </c>
      <c r="C197" s="87" t="s">
        <v>565</v>
      </c>
      <c r="D197" s="88" t="s">
        <v>244</v>
      </c>
      <c r="E197" s="89">
        <v>200.05</v>
      </c>
      <c r="F197" s="89">
        <v>0</v>
      </c>
      <c r="G197" s="89">
        <v>200.05</v>
      </c>
    </row>
    <row r="198" ht="15" customHeight="1" spans="1:7">
      <c r="A198" s="87" t="s">
        <v>613</v>
      </c>
      <c r="B198" s="87" t="s">
        <v>573</v>
      </c>
      <c r="C198" s="87" t="s">
        <v>561</v>
      </c>
      <c r="D198" s="88" t="s">
        <v>245</v>
      </c>
      <c r="E198" s="89">
        <v>3</v>
      </c>
      <c r="F198" s="89">
        <v>0</v>
      </c>
      <c r="G198" s="89">
        <v>3</v>
      </c>
    </row>
    <row r="199" ht="15" customHeight="1" spans="1:7">
      <c r="A199" s="87"/>
      <c r="B199" s="87" t="s">
        <v>602</v>
      </c>
      <c r="C199" s="87"/>
      <c r="D199" s="88" t="s">
        <v>246</v>
      </c>
      <c r="E199" s="89">
        <v>147.14</v>
      </c>
      <c r="F199" s="89">
        <v>0</v>
      </c>
      <c r="G199" s="89">
        <v>147.14</v>
      </c>
    </row>
    <row r="200" ht="15" customHeight="1" spans="1:7">
      <c r="A200" s="87" t="s">
        <v>613</v>
      </c>
      <c r="B200" s="87" t="s">
        <v>614</v>
      </c>
      <c r="C200" s="87" t="s">
        <v>551</v>
      </c>
      <c r="D200" s="88" t="s">
        <v>247</v>
      </c>
      <c r="E200" s="89">
        <v>137.14</v>
      </c>
      <c r="F200" s="89">
        <v>0</v>
      </c>
      <c r="G200" s="89">
        <v>137.14</v>
      </c>
    </row>
    <row r="201" ht="15" customHeight="1" spans="1:7">
      <c r="A201" s="87" t="s">
        <v>613</v>
      </c>
      <c r="B201" s="87" t="s">
        <v>614</v>
      </c>
      <c r="C201" s="87" t="s">
        <v>554</v>
      </c>
      <c r="D201" s="88" t="s">
        <v>248</v>
      </c>
      <c r="E201" s="89">
        <v>10</v>
      </c>
      <c r="F201" s="89">
        <v>0</v>
      </c>
      <c r="G201" s="89">
        <v>10</v>
      </c>
    </row>
    <row r="202" ht="15" customHeight="1" spans="1:7">
      <c r="A202" s="87"/>
      <c r="B202" s="87" t="s">
        <v>615</v>
      </c>
      <c r="C202" s="87"/>
      <c r="D202" s="88" t="s">
        <v>249</v>
      </c>
      <c r="E202" s="89">
        <v>1255.54</v>
      </c>
      <c r="F202" s="89">
        <v>30</v>
      </c>
      <c r="G202" s="89">
        <v>1225.54</v>
      </c>
    </row>
    <row r="203" ht="15" customHeight="1" spans="1:7">
      <c r="A203" s="87" t="s">
        <v>613</v>
      </c>
      <c r="B203" s="87" t="s">
        <v>616</v>
      </c>
      <c r="C203" s="87" t="s">
        <v>554</v>
      </c>
      <c r="D203" s="88" t="s">
        <v>250</v>
      </c>
      <c r="E203" s="89">
        <v>1255.54</v>
      </c>
      <c r="F203" s="89">
        <v>30</v>
      </c>
      <c r="G203" s="89">
        <v>1225.54</v>
      </c>
    </row>
    <row r="204" ht="15" customHeight="1" spans="1:7">
      <c r="A204" s="87"/>
      <c r="B204" s="87" t="s">
        <v>578</v>
      </c>
      <c r="C204" s="87"/>
      <c r="D204" s="88" t="s">
        <v>251</v>
      </c>
      <c r="E204" s="89">
        <v>343.4</v>
      </c>
      <c r="F204" s="89">
        <v>43.4</v>
      </c>
      <c r="G204" s="89">
        <v>300</v>
      </c>
    </row>
    <row r="205" ht="15" customHeight="1" spans="1:7">
      <c r="A205" s="87" t="s">
        <v>613</v>
      </c>
      <c r="B205" s="87" t="s">
        <v>579</v>
      </c>
      <c r="C205" s="87" t="s">
        <v>551</v>
      </c>
      <c r="D205" s="88" t="s">
        <v>252</v>
      </c>
      <c r="E205" s="89">
        <v>43.4</v>
      </c>
      <c r="F205" s="89">
        <v>43.4</v>
      </c>
      <c r="G205" s="89">
        <v>0</v>
      </c>
    </row>
    <row r="206" ht="15" customHeight="1" spans="1:7">
      <c r="A206" s="87" t="s">
        <v>613</v>
      </c>
      <c r="B206" s="87" t="s">
        <v>579</v>
      </c>
      <c r="C206" s="87" t="s">
        <v>554</v>
      </c>
      <c r="D206" s="88" t="s">
        <v>253</v>
      </c>
      <c r="E206" s="89">
        <v>300</v>
      </c>
      <c r="F206" s="89">
        <v>0</v>
      </c>
      <c r="G206" s="89">
        <v>300</v>
      </c>
    </row>
    <row r="207" ht="15" customHeight="1" spans="1:7">
      <c r="A207" s="87"/>
      <c r="B207" s="87" t="s">
        <v>580</v>
      </c>
      <c r="C207" s="87"/>
      <c r="D207" s="88" t="s">
        <v>254</v>
      </c>
      <c r="E207" s="89">
        <v>11058</v>
      </c>
      <c r="F207" s="89">
        <v>10718</v>
      </c>
      <c r="G207" s="89">
        <v>340</v>
      </c>
    </row>
    <row r="208" ht="15" customHeight="1" spans="1:7">
      <c r="A208" s="87" t="s">
        <v>613</v>
      </c>
      <c r="B208" s="87" t="s">
        <v>581</v>
      </c>
      <c r="C208" s="87" t="s">
        <v>554</v>
      </c>
      <c r="D208" s="88" t="s">
        <v>255</v>
      </c>
      <c r="E208" s="89">
        <v>1208</v>
      </c>
      <c r="F208" s="89">
        <v>868</v>
      </c>
      <c r="G208" s="89">
        <v>340</v>
      </c>
    </row>
    <row r="209" ht="15" customHeight="1" spans="1:7">
      <c r="A209" s="87" t="s">
        <v>613</v>
      </c>
      <c r="B209" s="87" t="s">
        <v>581</v>
      </c>
      <c r="C209" s="87" t="s">
        <v>561</v>
      </c>
      <c r="D209" s="88" t="s">
        <v>256</v>
      </c>
      <c r="E209" s="89">
        <v>9850</v>
      </c>
      <c r="F209" s="89">
        <v>9850</v>
      </c>
      <c r="G209" s="89">
        <v>0</v>
      </c>
    </row>
    <row r="210" ht="15" customHeight="1" spans="1:7">
      <c r="A210" s="87"/>
      <c r="B210" s="87" t="s">
        <v>617</v>
      </c>
      <c r="C210" s="87"/>
      <c r="D210" s="88" t="s">
        <v>257</v>
      </c>
      <c r="E210" s="89">
        <v>101.01</v>
      </c>
      <c r="F210" s="89">
        <v>77.01</v>
      </c>
      <c r="G210" s="89">
        <v>24</v>
      </c>
    </row>
    <row r="211" ht="15" customHeight="1" spans="1:7">
      <c r="A211" s="87" t="s">
        <v>613</v>
      </c>
      <c r="B211" s="87" t="s">
        <v>618</v>
      </c>
      <c r="C211" s="87" t="s">
        <v>556</v>
      </c>
      <c r="D211" s="88" t="s">
        <v>258</v>
      </c>
      <c r="E211" s="89">
        <v>24</v>
      </c>
      <c r="F211" s="89">
        <v>0</v>
      </c>
      <c r="G211" s="89">
        <v>24</v>
      </c>
    </row>
    <row r="212" ht="15" customHeight="1" spans="1:7">
      <c r="A212" s="87" t="s">
        <v>613</v>
      </c>
      <c r="B212" s="87" t="s">
        <v>618</v>
      </c>
      <c r="C212" s="87" t="s">
        <v>560</v>
      </c>
      <c r="D212" s="88" t="s">
        <v>140</v>
      </c>
      <c r="E212" s="89">
        <v>77.01</v>
      </c>
      <c r="F212" s="89">
        <v>77.01</v>
      </c>
      <c r="G212" s="89">
        <v>0</v>
      </c>
    </row>
    <row r="213" ht="15" customHeight="1" spans="1:7">
      <c r="A213" s="87"/>
      <c r="B213" s="87" t="s">
        <v>561</v>
      </c>
      <c r="C213" s="87"/>
      <c r="D213" s="88" t="s">
        <v>259</v>
      </c>
      <c r="E213" s="89">
        <v>200</v>
      </c>
      <c r="F213" s="89">
        <v>200</v>
      </c>
      <c r="G213" s="89">
        <v>0</v>
      </c>
    </row>
    <row r="214" ht="15" customHeight="1" spans="1:7">
      <c r="A214" s="87" t="s">
        <v>613</v>
      </c>
      <c r="B214" s="87" t="s">
        <v>596</v>
      </c>
      <c r="C214" s="87" t="s">
        <v>551</v>
      </c>
      <c r="D214" s="88" t="s">
        <v>260</v>
      </c>
      <c r="E214" s="89">
        <v>200</v>
      </c>
      <c r="F214" s="89">
        <v>200</v>
      </c>
      <c r="G214" s="89">
        <v>0</v>
      </c>
    </row>
    <row r="215" ht="15" customHeight="1" spans="1:7">
      <c r="A215" s="87" t="s">
        <v>619</v>
      </c>
      <c r="B215" s="87"/>
      <c r="C215" s="87"/>
      <c r="D215" s="88" t="s">
        <v>261</v>
      </c>
      <c r="E215" s="89">
        <v>12401.53</v>
      </c>
      <c r="F215" s="89">
        <v>10257.43</v>
      </c>
      <c r="G215" s="89">
        <v>2144.1</v>
      </c>
    </row>
    <row r="216" ht="15" customHeight="1" spans="1:7">
      <c r="A216" s="87"/>
      <c r="B216" s="87" t="s">
        <v>551</v>
      </c>
      <c r="C216" s="87"/>
      <c r="D216" s="88" t="s">
        <v>262</v>
      </c>
      <c r="E216" s="89">
        <v>283.18</v>
      </c>
      <c r="F216" s="89">
        <v>187.58</v>
      </c>
      <c r="G216" s="89">
        <v>95.6</v>
      </c>
    </row>
    <row r="217" ht="15" customHeight="1" spans="1:7">
      <c r="A217" s="87" t="s">
        <v>620</v>
      </c>
      <c r="B217" s="87" t="s">
        <v>553</v>
      </c>
      <c r="C217" s="87" t="s">
        <v>551</v>
      </c>
      <c r="D217" s="88" t="s">
        <v>263</v>
      </c>
      <c r="E217" s="89">
        <v>187.58</v>
      </c>
      <c r="F217" s="89">
        <v>187.58</v>
      </c>
      <c r="G217" s="89">
        <v>0</v>
      </c>
    </row>
    <row r="218" ht="15" customHeight="1" spans="1:7">
      <c r="A218" s="87" t="s">
        <v>620</v>
      </c>
      <c r="B218" s="87" t="s">
        <v>553</v>
      </c>
      <c r="C218" s="87" t="s">
        <v>554</v>
      </c>
      <c r="D218" s="88" t="s">
        <v>264</v>
      </c>
      <c r="E218" s="89">
        <v>94.5</v>
      </c>
      <c r="F218" s="89">
        <v>0</v>
      </c>
      <c r="G218" s="89">
        <v>94.5</v>
      </c>
    </row>
    <row r="219" ht="15" customHeight="1" spans="1:7">
      <c r="A219" s="87" t="s">
        <v>620</v>
      </c>
      <c r="B219" s="87" t="s">
        <v>553</v>
      </c>
      <c r="C219" s="87" t="s">
        <v>561</v>
      </c>
      <c r="D219" s="88" t="s">
        <v>265</v>
      </c>
      <c r="E219" s="89">
        <v>1.1</v>
      </c>
      <c r="F219" s="89">
        <v>0</v>
      </c>
      <c r="G219" s="89">
        <v>1.1</v>
      </c>
    </row>
    <row r="220" ht="15" customHeight="1" spans="1:7">
      <c r="A220" s="87"/>
      <c r="B220" s="87" t="s">
        <v>554</v>
      </c>
      <c r="C220" s="87"/>
      <c r="D220" s="88" t="s">
        <v>266</v>
      </c>
      <c r="E220" s="89">
        <v>1324.77</v>
      </c>
      <c r="F220" s="89">
        <v>1004.77</v>
      </c>
      <c r="G220" s="89">
        <v>320</v>
      </c>
    </row>
    <row r="221" ht="15" customHeight="1" spans="1:7">
      <c r="A221" s="87" t="s">
        <v>620</v>
      </c>
      <c r="B221" s="87" t="s">
        <v>558</v>
      </c>
      <c r="C221" s="87" t="s">
        <v>551</v>
      </c>
      <c r="D221" s="88" t="s">
        <v>267</v>
      </c>
      <c r="E221" s="89">
        <v>1324.77</v>
      </c>
      <c r="F221" s="89">
        <v>1004.77</v>
      </c>
      <c r="G221" s="89">
        <v>320</v>
      </c>
    </row>
    <row r="222" ht="15" customHeight="1" spans="1:7">
      <c r="A222" s="87"/>
      <c r="B222" s="87" t="s">
        <v>555</v>
      </c>
      <c r="C222" s="87"/>
      <c r="D222" s="88" t="s">
        <v>268</v>
      </c>
      <c r="E222" s="89">
        <v>400.4</v>
      </c>
      <c r="F222" s="89">
        <v>0</v>
      </c>
      <c r="G222" s="89">
        <v>400.4</v>
      </c>
    </row>
    <row r="223" ht="15" customHeight="1" spans="1:7">
      <c r="A223" s="87" t="s">
        <v>620</v>
      </c>
      <c r="B223" s="87" t="s">
        <v>559</v>
      </c>
      <c r="C223" s="87" t="s">
        <v>554</v>
      </c>
      <c r="D223" s="88" t="s">
        <v>269</v>
      </c>
      <c r="E223" s="89">
        <v>132</v>
      </c>
      <c r="F223" s="89">
        <v>0</v>
      </c>
      <c r="G223" s="89">
        <v>132</v>
      </c>
    </row>
    <row r="224" ht="15" customHeight="1" spans="1:7">
      <c r="A224" s="87" t="s">
        <v>620</v>
      </c>
      <c r="B224" s="87" t="s">
        <v>559</v>
      </c>
      <c r="C224" s="87" t="s">
        <v>561</v>
      </c>
      <c r="D224" s="88" t="s">
        <v>270</v>
      </c>
      <c r="E224" s="89">
        <v>268.4</v>
      </c>
      <c r="F224" s="89">
        <v>0</v>
      </c>
      <c r="G224" s="89">
        <v>268.4</v>
      </c>
    </row>
    <row r="225" ht="15" customHeight="1" spans="1:7">
      <c r="A225" s="87"/>
      <c r="B225" s="87" t="s">
        <v>556</v>
      </c>
      <c r="C225" s="87"/>
      <c r="D225" s="88" t="s">
        <v>271</v>
      </c>
      <c r="E225" s="89">
        <v>1648</v>
      </c>
      <c r="F225" s="89">
        <v>1108.16</v>
      </c>
      <c r="G225" s="89">
        <v>539.84</v>
      </c>
    </row>
    <row r="226" ht="15" customHeight="1" spans="1:7">
      <c r="A226" s="87" t="s">
        <v>620</v>
      </c>
      <c r="B226" s="87" t="s">
        <v>562</v>
      </c>
      <c r="C226" s="87" t="s">
        <v>551</v>
      </c>
      <c r="D226" s="88" t="s">
        <v>272</v>
      </c>
      <c r="E226" s="89">
        <v>124</v>
      </c>
      <c r="F226" s="89">
        <v>0</v>
      </c>
      <c r="G226" s="89">
        <v>124</v>
      </c>
    </row>
    <row r="227" ht="15" customHeight="1" spans="1:7">
      <c r="A227" s="87" t="s">
        <v>620</v>
      </c>
      <c r="B227" s="87" t="s">
        <v>562</v>
      </c>
      <c r="C227" s="87" t="s">
        <v>554</v>
      </c>
      <c r="D227" s="88" t="s">
        <v>273</v>
      </c>
      <c r="E227" s="89">
        <v>13</v>
      </c>
      <c r="F227" s="89">
        <v>0</v>
      </c>
      <c r="G227" s="89">
        <v>13</v>
      </c>
    </row>
    <row r="228" ht="15" customHeight="1" spans="1:7">
      <c r="A228" s="87" t="s">
        <v>620</v>
      </c>
      <c r="B228" s="87" t="s">
        <v>562</v>
      </c>
      <c r="C228" s="87" t="s">
        <v>555</v>
      </c>
      <c r="D228" s="88" t="s">
        <v>274</v>
      </c>
      <c r="E228" s="89">
        <v>223.95</v>
      </c>
      <c r="F228" s="89">
        <v>196.35</v>
      </c>
      <c r="G228" s="89">
        <v>27.6</v>
      </c>
    </row>
    <row r="229" ht="15" customHeight="1" spans="1:7">
      <c r="A229" s="87" t="s">
        <v>620</v>
      </c>
      <c r="B229" s="87" t="s">
        <v>562</v>
      </c>
      <c r="C229" s="87" t="s">
        <v>557</v>
      </c>
      <c r="D229" s="88" t="s">
        <v>275</v>
      </c>
      <c r="E229" s="89">
        <v>324.12</v>
      </c>
      <c r="F229" s="89">
        <v>0</v>
      </c>
      <c r="G229" s="89">
        <v>324.12</v>
      </c>
    </row>
    <row r="230" ht="15" customHeight="1" spans="1:7">
      <c r="A230" s="87" t="s">
        <v>620</v>
      </c>
      <c r="B230" s="87" t="s">
        <v>562</v>
      </c>
      <c r="C230" s="87" t="s">
        <v>561</v>
      </c>
      <c r="D230" s="88" t="s">
        <v>276</v>
      </c>
      <c r="E230" s="89">
        <v>962.93</v>
      </c>
      <c r="F230" s="89">
        <v>911.81</v>
      </c>
      <c r="G230" s="89">
        <v>51.12</v>
      </c>
    </row>
    <row r="231" ht="15" customHeight="1" spans="1:7">
      <c r="A231" s="87"/>
      <c r="B231" s="87" t="s">
        <v>565</v>
      </c>
      <c r="C231" s="87"/>
      <c r="D231" s="88" t="s">
        <v>277</v>
      </c>
      <c r="E231" s="89">
        <v>166.78</v>
      </c>
      <c r="F231" s="89">
        <v>23.77</v>
      </c>
      <c r="G231" s="89">
        <v>143.01</v>
      </c>
    </row>
    <row r="232" ht="15" customHeight="1" spans="1:7">
      <c r="A232" s="87" t="s">
        <v>620</v>
      </c>
      <c r="B232" s="87" t="s">
        <v>568</v>
      </c>
      <c r="C232" s="87" t="s">
        <v>621</v>
      </c>
      <c r="D232" s="88" t="s">
        <v>278</v>
      </c>
      <c r="E232" s="89">
        <v>35.77</v>
      </c>
      <c r="F232" s="89">
        <v>23.77</v>
      </c>
      <c r="G232" s="89">
        <v>12</v>
      </c>
    </row>
    <row r="233" ht="15" customHeight="1" spans="1:7">
      <c r="A233" s="87" t="s">
        <v>620</v>
      </c>
      <c r="B233" s="87" t="s">
        <v>568</v>
      </c>
      <c r="C233" s="87" t="s">
        <v>622</v>
      </c>
      <c r="D233" s="88" t="s">
        <v>279</v>
      </c>
      <c r="E233" s="89">
        <v>76.36</v>
      </c>
      <c r="F233" s="89">
        <v>0</v>
      </c>
      <c r="G233" s="89">
        <v>76.36</v>
      </c>
    </row>
    <row r="234" ht="15" customHeight="1" spans="1:7">
      <c r="A234" s="87" t="s">
        <v>620</v>
      </c>
      <c r="B234" s="87" t="s">
        <v>568</v>
      </c>
      <c r="C234" s="87" t="s">
        <v>561</v>
      </c>
      <c r="D234" s="88" t="s">
        <v>280</v>
      </c>
      <c r="E234" s="89">
        <v>54.65</v>
      </c>
      <c r="F234" s="89">
        <v>0</v>
      </c>
      <c r="G234" s="89">
        <v>54.65</v>
      </c>
    </row>
    <row r="235" ht="15" customHeight="1" spans="1:7">
      <c r="A235" s="87"/>
      <c r="B235" s="87" t="s">
        <v>572</v>
      </c>
      <c r="C235" s="87"/>
      <c r="D235" s="88" t="s">
        <v>281</v>
      </c>
      <c r="E235" s="89">
        <v>1009.82</v>
      </c>
      <c r="F235" s="89">
        <v>1009.82</v>
      </c>
      <c r="G235" s="89">
        <v>0</v>
      </c>
    </row>
    <row r="236" ht="15" customHeight="1" spans="1:7">
      <c r="A236" s="87" t="s">
        <v>620</v>
      </c>
      <c r="B236" s="87" t="s">
        <v>573</v>
      </c>
      <c r="C236" s="87" t="s">
        <v>551</v>
      </c>
      <c r="D236" s="88" t="s">
        <v>282</v>
      </c>
      <c r="E236" s="89">
        <v>1000</v>
      </c>
      <c r="F236" s="89">
        <v>1000</v>
      </c>
      <c r="G236" s="89">
        <v>0</v>
      </c>
    </row>
    <row r="237" ht="15" customHeight="1" spans="1:7">
      <c r="A237" s="87" t="s">
        <v>620</v>
      </c>
      <c r="B237" s="87" t="s">
        <v>573</v>
      </c>
      <c r="C237" s="87" t="s">
        <v>561</v>
      </c>
      <c r="D237" s="88" t="s">
        <v>283</v>
      </c>
      <c r="E237" s="89">
        <v>9.82</v>
      </c>
      <c r="F237" s="89">
        <v>9.82</v>
      </c>
      <c r="G237" s="89">
        <v>0</v>
      </c>
    </row>
    <row r="238" ht="15" customHeight="1" spans="1:7">
      <c r="A238" s="87"/>
      <c r="B238" s="87" t="s">
        <v>623</v>
      </c>
      <c r="C238" s="87"/>
      <c r="D238" s="88" t="s">
        <v>284</v>
      </c>
      <c r="E238" s="89">
        <v>7273.58</v>
      </c>
      <c r="F238" s="89">
        <v>6723.33</v>
      </c>
      <c r="G238" s="89">
        <v>550.25</v>
      </c>
    </row>
    <row r="239" ht="15" customHeight="1" spans="1:7">
      <c r="A239" s="87" t="s">
        <v>620</v>
      </c>
      <c r="B239" s="87" t="s">
        <v>624</v>
      </c>
      <c r="C239" s="87" t="s">
        <v>551</v>
      </c>
      <c r="D239" s="88" t="s">
        <v>285</v>
      </c>
      <c r="E239" s="89">
        <v>2378.44</v>
      </c>
      <c r="F239" s="89">
        <v>2378.44</v>
      </c>
      <c r="G239" s="89">
        <v>0</v>
      </c>
    </row>
    <row r="240" ht="15" customHeight="1" spans="1:7">
      <c r="A240" s="87" t="s">
        <v>620</v>
      </c>
      <c r="B240" s="87" t="s">
        <v>624</v>
      </c>
      <c r="C240" s="87" t="s">
        <v>554</v>
      </c>
      <c r="D240" s="88" t="s">
        <v>286</v>
      </c>
      <c r="E240" s="89">
        <v>2332.25</v>
      </c>
      <c r="F240" s="89">
        <v>1782</v>
      </c>
      <c r="G240" s="89">
        <v>550.25</v>
      </c>
    </row>
    <row r="241" ht="15" customHeight="1" spans="1:7">
      <c r="A241" s="87" t="s">
        <v>620</v>
      </c>
      <c r="B241" s="87" t="s">
        <v>624</v>
      </c>
      <c r="C241" s="87" t="s">
        <v>561</v>
      </c>
      <c r="D241" s="88" t="s">
        <v>287</v>
      </c>
      <c r="E241" s="89">
        <v>2562.89</v>
      </c>
      <c r="F241" s="89">
        <v>2562.89</v>
      </c>
      <c r="G241" s="89">
        <v>0</v>
      </c>
    </row>
    <row r="242" ht="15" customHeight="1" spans="1:7">
      <c r="A242" s="87"/>
      <c r="B242" s="87" t="s">
        <v>574</v>
      </c>
      <c r="C242" s="87"/>
      <c r="D242" s="88" t="s">
        <v>288</v>
      </c>
      <c r="E242" s="89">
        <v>200</v>
      </c>
      <c r="F242" s="89">
        <v>200</v>
      </c>
      <c r="G242" s="89">
        <v>0</v>
      </c>
    </row>
    <row r="243" ht="15" customHeight="1" spans="1:7">
      <c r="A243" s="87" t="s">
        <v>620</v>
      </c>
      <c r="B243" s="87" t="s">
        <v>575</v>
      </c>
      <c r="C243" s="87" t="s">
        <v>551</v>
      </c>
      <c r="D243" s="88" t="s">
        <v>289</v>
      </c>
      <c r="E243" s="89">
        <v>200</v>
      </c>
      <c r="F243" s="89">
        <v>200</v>
      </c>
      <c r="G243" s="89">
        <v>0</v>
      </c>
    </row>
    <row r="244" ht="15" customHeight="1" spans="1:7">
      <c r="A244" s="87"/>
      <c r="B244" s="87" t="s">
        <v>561</v>
      </c>
      <c r="C244" s="87"/>
      <c r="D244" s="88" t="s">
        <v>290</v>
      </c>
      <c r="E244" s="89">
        <v>95</v>
      </c>
      <c r="F244" s="89">
        <v>0</v>
      </c>
      <c r="G244" s="89">
        <v>95</v>
      </c>
    </row>
    <row r="245" ht="15" customHeight="1" spans="1:7">
      <c r="A245" s="87" t="s">
        <v>620</v>
      </c>
      <c r="B245" s="87" t="s">
        <v>596</v>
      </c>
      <c r="C245" s="87" t="s">
        <v>551</v>
      </c>
      <c r="D245" s="88" t="s">
        <v>291</v>
      </c>
      <c r="E245" s="89">
        <v>95</v>
      </c>
      <c r="F245" s="89">
        <v>0</v>
      </c>
      <c r="G245" s="89">
        <v>95</v>
      </c>
    </row>
    <row r="246" ht="15" customHeight="1" spans="1:7">
      <c r="A246" s="87" t="s">
        <v>625</v>
      </c>
      <c r="B246" s="87"/>
      <c r="C246" s="87"/>
      <c r="D246" s="88" t="s">
        <v>292</v>
      </c>
      <c r="E246" s="89">
        <v>5245.73</v>
      </c>
      <c r="F246" s="89">
        <v>563.37</v>
      </c>
      <c r="G246" s="89">
        <v>4682.36</v>
      </c>
    </row>
    <row r="247" ht="15" customHeight="1" spans="1:7">
      <c r="A247" s="87"/>
      <c r="B247" s="87" t="s">
        <v>551</v>
      </c>
      <c r="C247" s="87"/>
      <c r="D247" s="88" t="s">
        <v>293</v>
      </c>
      <c r="E247" s="89">
        <v>307.54</v>
      </c>
      <c r="F247" s="89">
        <v>86.54</v>
      </c>
      <c r="G247" s="89">
        <v>221</v>
      </c>
    </row>
    <row r="248" ht="15" customHeight="1" spans="1:7">
      <c r="A248" s="87" t="s">
        <v>626</v>
      </c>
      <c r="B248" s="87" t="s">
        <v>553</v>
      </c>
      <c r="C248" s="87" t="s">
        <v>551</v>
      </c>
      <c r="D248" s="88" t="s">
        <v>294</v>
      </c>
      <c r="E248" s="89">
        <v>86.54</v>
      </c>
      <c r="F248" s="89">
        <v>86.54</v>
      </c>
      <c r="G248" s="89">
        <v>0</v>
      </c>
    </row>
    <row r="249" ht="15" customHeight="1" spans="1:7">
      <c r="A249" s="87" t="s">
        <v>626</v>
      </c>
      <c r="B249" s="87" t="s">
        <v>553</v>
      </c>
      <c r="C249" s="87" t="s">
        <v>554</v>
      </c>
      <c r="D249" s="88" t="s">
        <v>295</v>
      </c>
      <c r="E249" s="89">
        <v>88</v>
      </c>
      <c r="F249" s="89">
        <v>0</v>
      </c>
      <c r="G249" s="89">
        <v>88</v>
      </c>
    </row>
    <row r="250" ht="15" customHeight="1" spans="1:7">
      <c r="A250" s="87" t="s">
        <v>626</v>
      </c>
      <c r="B250" s="87" t="s">
        <v>553</v>
      </c>
      <c r="C250" s="87" t="s">
        <v>561</v>
      </c>
      <c r="D250" s="88" t="s">
        <v>296</v>
      </c>
      <c r="E250" s="89">
        <v>133</v>
      </c>
      <c r="F250" s="89">
        <v>0</v>
      </c>
      <c r="G250" s="89">
        <v>133</v>
      </c>
    </row>
    <row r="251" ht="15" customHeight="1" spans="1:7">
      <c r="A251" s="87"/>
      <c r="B251" s="87" t="s">
        <v>554</v>
      </c>
      <c r="C251" s="87"/>
      <c r="D251" s="88" t="s">
        <v>297</v>
      </c>
      <c r="E251" s="89">
        <v>643.83</v>
      </c>
      <c r="F251" s="89">
        <v>476.83</v>
      </c>
      <c r="G251" s="89">
        <v>167</v>
      </c>
    </row>
    <row r="252" ht="15" customHeight="1" spans="1:7">
      <c r="A252" s="87" t="s">
        <v>626</v>
      </c>
      <c r="B252" s="87" t="s">
        <v>558</v>
      </c>
      <c r="C252" s="87" t="s">
        <v>555</v>
      </c>
      <c r="D252" s="88" t="s">
        <v>298</v>
      </c>
      <c r="E252" s="89">
        <v>24</v>
      </c>
      <c r="F252" s="89">
        <v>0</v>
      </c>
      <c r="G252" s="89">
        <v>24</v>
      </c>
    </row>
    <row r="253" ht="15" customHeight="1" spans="1:7">
      <c r="A253" s="87" t="s">
        <v>626</v>
      </c>
      <c r="B253" s="87" t="s">
        <v>558</v>
      </c>
      <c r="C253" s="87" t="s">
        <v>561</v>
      </c>
      <c r="D253" s="88" t="s">
        <v>299</v>
      </c>
      <c r="E253" s="89">
        <v>619.83</v>
      </c>
      <c r="F253" s="89">
        <v>476.83</v>
      </c>
      <c r="G253" s="89">
        <v>143</v>
      </c>
    </row>
    <row r="254" ht="15" customHeight="1" spans="1:7">
      <c r="A254" s="87"/>
      <c r="B254" s="87" t="s">
        <v>555</v>
      </c>
      <c r="C254" s="87"/>
      <c r="D254" s="88" t="s">
        <v>300</v>
      </c>
      <c r="E254" s="89">
        <v>832.69</v>
      </c>
      <c r="F254" s="89">
        <v>0</v>
      </c>
      <c r="G254" s="89">
        <v>832.69</v>
      </c>
    </row>
    <row r="255" ht="15" customHeight="1" spans="1:7">
      <c r="A255" s="87" t="s">
        <v>626</v>
      </c>
      <c r="B255" s="87" t="s">
        <v>559</v>
      </c>
      <c r="C255" s="87" t="s">
        <v>551</v>
      </c>
      <c r="D255" s="88" t="s">
        <v>301</v>
      </c>
      <c r="E255" s="89">
        <v>32.69</v>
      </c>
      <c r="F255" s="89">
        <v>0</v>
      </c>
      <c r="G255" s="89">
        <v>32.69</v>
      </c>
    </row>
    <row r="256" ht="15" customHeight="1" spans="1:7">
      <c r="A256" s="87" t="s">
        <v>626</v>
      </c>
      <c r="B256" s="87" t="s">
        <v>559</v>
      </c>
      <c r="C256" s="87" t="s">
        <v>554</v>
      </c>
      <c r="D256" s="88" t="s">
        <v>302</v>
      </c>
      <c r="E256" s="89">
        <v>800</v>
      </c>
      <c r="F256" s="89">
        <v>0</v>
      </c>
      <c r="G256" s="89">
        <v>800</v>
      </c>
    </row>
    <row r="257" ht="15" customHeight="1" spans="1:7">
      <c r="A257" s="87"/>
      <c r="B257" s="87" t="s">
        <v>556</v>
      </c>
      <c r="C257" s="87"/>
      <c r="D257" s="88" t="s">
        <v>303</v>
      </c>
      <c r="E257" s="89">
        <v>2476.8</v>
      </c>
      <c r="F257" s="89">
        <v>0</v>
      </c>
      <c r="G257" s="89">
        <v>2476.8</v>
      </c>
    </row>
    <row r="258" ht="15" customHeight="1" spans="1:7">
      <c r="A258" s="87" t="s">
        <v>626</v>
      </c>
      <c r="B258" s="87" t="s">
        <v>562</v>
      </c>
      <c r="C258" s="87" t="s">
        <v>554</v>
      </c>
      <c r="D258" s="88" t="s">
        <v>304</v>
      </c>
      <c r="E258" s="89">
        <v>2391.8</v>
      </c>
      <c r="F258" s="89">
        <v>0</v>
      </c>
      <c r="G258" s="89">
        <v>2391.8</v>
      </c>
    </row>
    <row r="259" ht="15" customHeight="1" spans="1:7">
      <c r="A259" s="87" t="s">
        <v>626</v>
      </c>
      <c r="B259" s="87" t="s">
        <v>562</v>
      </c>
      <c r="C259" s="87" t="s">
        <v>561</v>
      </c>
      <c r="D259" s="88" t="s">
        <v>305</v>
      </c>
      <c r="E259" s="89">
        <v>85</v>
      </c>
      <c r="F259" s="89">
        <v>0</v>
      </c>
      <c r="G259" s="89">
        <v>85</v>
      </c>
    </row>
    <row r="260" ht="15" customHeight="1" spans="1:7">
      <c r="A260" s="87"/>
      <c r="B260" s="87" t="s">
        <v>572</v>
      </c>
      <c r="C260" s="87"/>
      <c r="D260" s="88" t="s">
        <v>306</v>
      </c>
      <c r="E260" s="89">
        <v>460</v>
      </c>
      <c r="F260" s="89">
        <v>0</v>
      </c>
      <c r="G260" s="89">
        <v>460</v>
      </c>
    </row>
    <row r="261" ht="15" customHeight="1" spans="1:7">
      <c r="A261" s="87" t="s">
        <v>626</v>
      </c>
      <c r="B261" s="87" t="s">
        <v>573</v>
      </c>
      <c r="C261" s="87" t="s">
        <v>551</v>
      </c>
      <c r="D261" s="88" t="s">
        <v>307</v>
      </c>
      <c r="E261" s="89">
        <v>60</v>
      </c>
      <c r="F261" s="89">
        <v>0</v>
      </c>
      <c r="G261" s="89">
        <v>60</v>
      </c>
    </row>
    <row r="262" ht="15" customHeight="1" spans="1:7">
      <c r="A262" s="87" t="s">
        <v>626</v>
      </c>
      <c r="B262" s="87" t="s">
        <v>573</v>
      </c>
      <c r="C262" s="87" t="s">
        <v>555</v>
      </c>
      <c r="D262" s="88" t="s">
        <v>308</v>
      </c>
      <c r="E262" s="89">
        <v>400</v>
      </c>
      <c r="F262" s="89">
        <v>0</v>
      </c>
      <c r="G262" s="89">
        <v>400</v>
      </c>
    </row>
    <row r="263" ht="15" customHeight="1" spans="1:7">
      <c r="A263" s="87"/>
      <c r="B263" s="87" t="s">
        <v>561</v>
      </c>
      <c r="C263" s="87"/>
      <c r="D263" s="88" t="s">
        <v>309</v>
      </c>
      <c r="E263" s="89">
        <v>524.87</v>
      </c>
      <c r="F263" s="89">
        <v>0</v>
      </c>
      <c r="G263" s="89">
        <v>524.87</v>
      </c>
    </row>
    <row r="264" ht="15" customHeight="1" spans="1:7">
      <c r="A264" s="87" t="s">
        <v>626</v>
      </c>
      <c r="B264" s="87" t="s">
        <v>596</v>
      </c>
      <c r="C264" s="87" t="s">
        <v>551</v>
      </c>
      <c r="D264" s="88" t="s">
        <v>310</v>
      </c>
      <c r="E264" s="89">
        <v>524.87</v>
      </c>
      <c r="F264" s="89">
        <v>0</v>
      </c>
      <c r="G264" s="89">
        <v>524.87</v>
      </c>
    </row>
    <row r="265" ht="15" customHeight="1" spans="1:7">
      <c r="A265" s="87" t="s">
        <v>627</v>
      </c>
      <c r="B265" s="87"/>
      <c r="C265" s="87"/>
      <c r="D265" s="88" t="s">
        <v>311</v>
      </c>
      <c r="E265" s="89">
        <v>32362.86</v>
      </c>
      <c r="F265" s="89">
        <v>2993.06</v>
      </c>
      <c r="G265" s="89">
        <v>29369.8</v>
      </c>
    </row>
    <row r="266" ht="15" customHeight="1" spans="1:7">
      <c r="A266" s="87"/>
      <c r="B266" s="87" t="s">
        <v>551</v>
      </c>
      <c r="C266" s="87"/>
      <c r="D266" s="88" t="s">
        <v>312</v>
      </c>
      <c r="E266" s="89">
        <v>4708.55</v>
      </c>
      <c r="F266" s="89">
        <v>2993.06</v>
      </c>
      <c r="G266" s="89">
        <v>1715.49</v>
      </c>
    </row>
    <row r="267" ht="15" customHeight="1" spans="1:7">
      <c r="A267" s="87" t="s">
        <v>628</v>
      </c>
      <c r="B267" s="87" t="s">
        <v>553</v>
      </c>
      <c r="C267" s="87" t="s">
        <v>551</v>
      </c>
      <c r="D267" s="88" t="s">
        <v>313</v>
      </c>
      <c r="E267" s="89">
        <v>75.23</v>
      </c>
      <c r="F267" s="89">
        <v>75.23</v>
      </c>
      <c r="G267" s="89">
        <v>0</v>
      </c>
    </row>
    <row r="268" ht="15" customHeight="1" spans="1:7">
      <c r="A268" s="87" t="s">
        <v>628</v>
      </c>
      <c r="B268" s="87" t="s">
        <v>553</v>
      </c>
      <c r="C268" s="87" t="s">
        <v>554</v>
      </c>
      <c r="D268" s="88" t="s">
        <v>314</v>
      </c>
      <c r="E268" s="89">
        <v>14.01</v>
      </c>
      <c r="F268" s="89">
        <v>0</v>
      </c>
      <c r="G268" s="89">
        <v>14.01</v>
      </c>
    </row>
    <row r="269" ht="15" customHeight="1" spans="1:7">
      <c r="A269" s="87" t="s">
        <v>628</v>
      </c>
      <c r="B269" s="87" t="s">
        <v>553</v>
      </c>
      <c r="C269" s="87" t="s">
        <v>556</v>
      </c>
      <c r="D269" s="88" t="s">
        <v>315</v>
      </c>
      <c r="E269" s="89">
        <v>1931.21</v>
      </c>
      <c r="F269" s="89">
        <v>1829.21</v>
      </c>
      <c r="G269" s="89">
        <v>102</v>
      </c>
    </row>
    <row r="270" ht="15" customHeight="1" spans="1:7">
      <c r="A270" s="87" t="s">
        <v>628</v>
      </c>
      <c r="B270" s="87" t="s">
        <v>553</v>
      </c>
      <c r="C270" s="87" t="s">
        <v>561</v>
      </c>
      <c r="D270" s="88" t="s">
        <v>316</v>
      </c>
      <c r="E270" s="89">
        <v>2688.1</v>
      </c>
      <c r="F270" s="89">
        <v>1088.62</v>
      </c>
      <c r="G270" s="89">
        <v>1599.48</v>
      </c>
    </row>
    <row r="271" ht="15" customHeight="1" spans="1:7">
      <c r="A271" s="87"/>
      <c r="B271" s="87" t="s">
        <v>554</v>
      </c>
      <c r="C271" s="87"/>
      <c r="D271" s="88" t="s">
        <v>317</v>
      </c>
      <c r="E271" s="89">
        <v>28</v>
      </c>
      <c r="F271" s="89">
        <v>0</v>
      </c>
      <c r="G271" s="89">
        <v>28</v>
      </c>
    </row>
    <row r="272" ht="15" customHeight="1" spans="1:7">
      <c r="A272" s="87" t="s">
        <v>628</v>
      </c>
      <c r="B272" s="87" t="s">
        <v>558</v>
      </c>
      <c r="C272" s="87" t="s">
        <v>551</v>
      </c>
      <c r="D272" s="88" t="s">
        <v>318</v>
      </c>
      <c r="E272" s="89">
        <v>28</v>
      </c>
      <c r="F272" s="89">
        <v>0</v>
      </c>
      <c r="G272" s="89">
        <v>28</v>
      </c>
    </row>
    <row r="273" ht="15" customHeight="1" spans="1:7">
      <c r="A273" s="87"/>
      <c r="B273" s="87" t="s">
        <v>555</v>
      </c>
      <c r="C273" s="87"/>
      <c r="D273" s="88" t="s">
        <v>319</v>
      </c>
      <c r="E273" s="89">
        <v>20210.28</v>
      </c>
      <c r="F273" s="89">
        <v>0</v>
      </c>
      <c r="G273" s="89">
        <v>20210.28</v>
      </c>
    </row>
    <row r="274" ht="15" customHeight="1" spans="1:7">
      <c r="A274" s="87" t="s">
        <v>628</v>
      </c>
      <c r="B274" s="87" t="s">
        <v>559</v>
      </c>
      <c r="C274" s="87" t="s">
        <v>555</v>
      </c>
      <c r="D274" s="88" t="s">
        <v>320</v>
      </c>
      <c r="E274" s="89">
        <v>9440.38</v>
      </c>
      <c r="F274" s="89">
        <v>0</v>
      </c>
      <c r="G274" s="89">
        <v>9440.38</v>
      </c>
    </row>
    <row r="275" ht="15" customHeight="1" spans="1:7">
      <c r="A275" s="87" t="s">
        <v>628</v>
      </c>
      <c r="B275" s="87" t="s">
        <v>559</v>
      </c>
      <c r="C275" s="87" t="s">
        <v>561</v>
      </c>
      <c r="D275" s="88" t="s">
        <v>321</v>
      </c>
      <c r="E275" s="89">
        <v>10769.9</v>
      </c>
      <c r="F275" s="89">
        <v>0</v>
      </c>
      <c r="G275" s="89">
        <v>10769.9</v>
      </c>
    </row>
    <row r="276" ht="15" customHeight="1" spans="1:7">
      <c r="A276" s="87"/>
      <c r="B276" s="87" t="s">
        <v>563</v>
      </c>
      <c r="C276" s="87"/>
      <c r="D276" s="88" t="s">
        <v>322</v>
      </c>
      <c r="E276" s="89">
        <v>4875.95</v>
      </c>
      <c r="F276" s="89">
        <v>0</v>
      </c>
      <c r="G276" s="89">
        <v>4875.95</v>
      </c>
    </row>
    <row r="277" ht="15" customHeight="1" spans="1:7">
      <c r="A277" s="87" t="s">
        <v>628</v>
      </c>
      <c r="B277" s="87" t="s">
        <v>564</v>
      </c>
      <c r="C277" s="87" t="s">
        <v>551</v>
      </c>
      <c r="D277" s="88" t="s">
        <v>323</v>
      </c>
      <c r="E277" s="89">
        <v>4875.95</v>
      </c>
      <c r="F277" s="89">
        <v>0</v>
      </c>
      <c r="G277" s="89">
        <v>4875.95</v>
      </c>
    </row>
    <row r="278" ht="15" customHeight="1" spans="1:7">
      <c r="A278" s="87"/>
      <c r="B278" s="87" t="s">
        <v>561</v>
      </c>
      <c r="C278" s="87"/>
      <c r="D278" s="88" t="s">
        <v>324</v>
      </c>
      <c r="E278" s="89">
        <v>2540.08</v>
      </c>
      <c r="F278" s="89">
        <v>0</v>
      </c>
      <c r="G278" s="89">
        <v>2540.08</v>
      </c>
    </row>
    <row r="279" ht="15" customHeight="1" spans="1:7">
      <c r="A279" s="87" t="s">
        <v>628</v>
      </c>
      <c r="B279" s="87" t="s">
        <v>596</v>
      </c>
      <c r="C279" s="87" t="s">
        <v>551</v>
      </c>
      <c r="D279" s="88" t="s">
        <v>325</v>
      </c>
      <c r="E279" s="89">
        <v>2540.08</v>
      </c>
      <c r="F279" s="89">
        <v>0</v>
      </c>
      <c r="G279" s="89">
        <v>2540.08</v>
      </c>
    </row>
    <row r="280" ht="15" customHeight="1" spans="1:7">
      <c r="A280" s="87" t="s">
        <v>629</v>
      </c>
      <c r="B280" s="87"/>
      <c r="C280" s="87"/>
      <c r="D280" s="88" t="s">
        <v>326</v>
      </c>
      <c r="E280" s="89">
        <v>54065.48</v>
      </c>
      <c r="F280" s="89">
        <v>6989.7</v>
      </c>
      <c r="G280" s="89">
        <v>47075.78</v>
      </c>
    </row>
    <row r="281" ht="15" customHeight="1" spans="1:7">
      <c r="A281" s="87"/>
      <c r="B281" s="87" t="s">
        <v>551</v>
      </c>
      <c r="C281" s="87"/>
      <c r="D281" s="88" t="s">
        <v>327</v>
      </c>
      <c r="E281" s="89">
        <v>12658.68</v>
      </c>
      <c r="F281" s="89">
        <v>2131.72</v>
      </c>
      <c r="G281" s="89">
        <v>10526.96</v>
      </c>
    </row>
    <row r="282" ht="15" customHeight="1" spans="1:7">
      <c r="A282" s="87" t="s">
        <v>630</v>
      </c>
      <c r="B282" s="87" t="s">
        <v>553</v>
      </c>
      <c r="C282" s="87" t="s">
        <v>551</v>
      </c>
      <c r="D282" s="88" t="s">
        <v>328</v>
      </c>
      <c r="E282" s="89">
        <v>330.92</v>
      </c>
      <c r="F282" s="89">
        <v>330.92</v>
      </c>
      <c r="G282" s="89">
        <v>0</v>
      </c>
    </row>
    <row r="283" ht="15" customHeight="1" spans="1:7">
      <c r="A283" s="87" t="s">
        <v>630</v>
      </c>
      <c r="B283" s="87" t="s">
        <v>553</v>
      </c>
      <c r="C283" s="87" t="s">
        <v>554</v>
      </c>
      <c r="D283" s="88" t="s">
        <v>329</v>
      </c>
      <c r="E283" s="89">
        <v>415.4</v>
      </c>
      <c r="F283" s="89">
        <v>0</v>
      </c>
      <c r="G283" s="89">
        <v>415.4</v>
      </c>
    </row>
    <row r="284" ht="15" customHeight="1" spans="1:7">
      <c r="A284" s="87" t="s">
        <v>630</v>
      </c>
      <c r="B284" s="87" t="s">
        <v>553</v>
      </c>
      <c r="C284" s="87" t="s">
        <v>556</v>
      </c>
      <c r="D284" s="88" t="s">
        <v>330</v>
      </c>
      <c r="E284" s="89">
        <v>1825.51</v>
      </c>
      <c r="F284" s="89">
        <v>1800.8</v>
      </c>
      <c r="G284" s="89">
        <v>24.71</v>
      </c>
    </row>
    <row r="285" ht="15" customHeight="1" spans="1:7">
      <c r="A285" s="87" t="s">
        <v>630</v>
      </c>
      <c r="B285" s="87" t="s">
        <v>553</v>
      </c>
      <c r="C285" s="87" t="s">
        <v>563</v>
      </c>
      <c r="D285" s="88" t="s">
        <v>331</v>
      </c>
      <c r="E285" s="89">
        <v>3.3</v>
      </c>
      <c r="F285" s="89">
        <v>0</v>
      </c>
      <c r="G285" s="89">
        <v>3.3</v>
      </c>
    </row>
    <row r="286" ht="15" customHeight="1" spans="1:7">
      <c r="A286" s="87" t="s">
        <v>630</v>
      </c>
      <c r="B286" s="87" t="s">
        <v>553</v>
      </c>
      <c r="C286" s="87" t="s">
        <v>566</v>
      </c>
      <c r="D286" s="88" t="s">
        <v>332</v>
      </c>
      <c r="E286" s="89">
        <v>185</v>
      </c>
      <c r="F286" s="89">
        <v>0</v>
      </c>
      <c r="G286" s="89">
        <v>185</v>
      </c>
    </row>
    <row r="287" ht="15" customHeight="1" spans="1:7">
      <c r="A287" s="87" t="s">
        <v>630</v>
      </c>
      <c r="B287" s="87" t="s">
        <v>553</v>
      </c>
      <c r="C287" s="87" t="s">
        <v>557</v>
      </c>
      <c r="D287" s="88" t="s">
        <v>333</v>
      </c>
      <c r="E287" s="89">
        <v>708.38</v>
      </c>
      <c r="F287" s="89">
        <v>0</v>
      </c>
      <c r="G287" s="89">
        <v>708.38</v>
      </c>
    </row>
    <row r="288" ht="15" customHeight="1" spans="1:7">
      <c r="A288" s="87" t="s">
        <v>630</v>
      </c>
      <c r="B288" s="87" t="s">
        <v>553</v>
      </c>
      <c r="C288" s="87" t="s">
        <v>605</v>
      </c>
      <c r="D288" s="88" t="s">
        <v>334</v>
      </c>
      <c r="E288" s="89">
        <v>94.6</v>
      </c>
      <c r="F288" s="89">
        <v>0</v>
      </c>
      <c r="G288" s="89">
        <v>94.6</v>
      </c>
    </row>
    <row r="289" ht="15" customHeight="1" spans="1:7">
      <c r="A289" s="87" t="s">
        <v>630</v>
      </c>
      <c r="B289" s="87" t="s">
        <v>553</v>
      </c>
      <c r="C289" s="87" t="s">
        <v>570</v>
      </c>
      <c r="D289" s="88" t="s">
        <v>335</v>
      </c>
      <c r="E289" s="89">
        <v>23</v>
      </c>
      <c r="F289" s="89">
        <v>0</v>
      </c>
      <c r="G289" s="89">
        <v>23</v>
      </c>
    </row>
    <row r="290" ht="15" customHeight="1" spans="1:7">
      <c r="A290" s="87" t="s">
        <v>630</v>
      </c>
      <c r="B290" s="87" t="s">
        <v>553</v>
      </c>
      <c r="C290" s="87" t="s">
        <v>623</v>
      </c>
      <c r="D290" s="88" t="s">
        <v>336</v>
      </c>
      <c r="E290" s="89">
        <v>5</v>
      </c>
      <c r="F290" s="89">
        <v>0</v>
      </c>
      <c r="G290" s="89">
        <v>5</v>
      </c>
    </row>
    <row r="291" ht="15" customHeight="1" spans="1:7">
      <c r="A291" s="87" t="s">
        <v>630</v>
      </c>
      <c r="B291" s="87" t="s">
        <v>553</v>
      </c>
      <c r="C291" s="87" t="s">
        <v>601</v>
      </c>
      <c r="D291" s="88" t="s">
        <v>337</v>
      </c>
      <c r="E291" s="89">
        <v>113</v>
      </c>
      <c r="F291" s="89">
        <v>0</v>
      </c>
      <c r="G291" s="89">
        <v>113</v>
      </c>
    </row>
    <row r="292" ht="15" customHeight="1" spans="1:7">
      <c r="A292" s="87" t="s">
        <v>630</v>
      </c>
      <c r="B292" s="87" t="s">
        <v>553</v>
      </c>
      <c r="C292" s="87" t="s">
        <v>631</v>
      </c>
      <c r="D292" s="88" t="s">
        <v>338</v>
      </c>
      <c r="E292" s="89">
        <v>200</v>
      </c>
      <c r="F292" s="89">
        <v>0</v>
      </c>
      <c r="G292" s="89">
        <v>200</v>
      </c>
    </row>
    <row r="293" ht="15" customHeight="1" spans="1:7">
      <c r="A293" s="87" t="s">
        <v>630</v>
      </c>
      <c r="B293" s="87" t="s">
        <v>553</v>
      </c>
      <c r="C293" s="87" t="s">
        <v>580</v>
      </c>
      <c r="D293" s="88" t="s">
        <v>339</v>
      </c>
      <c r="E293" s="89">
        <v>6838.14</v>
      </c>
      <c r="F293" s="89">
        <v>0</v>
      </c>
      <c r="G293" s="89">
        <v>6838.14</v>
      </c>
    </row>
    <row r="294" ht="15" customHeight="1" spans="1:7">
      <c r="A294" s="87" t="s">
        <v>630</v>
      </c>
      <c r="B294" s="87" t="s">
        <v>553</v>
      </c>
      <c r="C294" s="87" t="s">
        <v>632</v>
      </c>
      <c r="D294" s="88" t="s">
        <v>340</v>
      </c>
      <c r="E294" s="89">
        <v>1243.19</v>
      </c>
      <c r="F294" s="89">
        <v>0</v>
      </c>
      <c r="G294" s="89">
        <v>1243.19</v>
      </c>
    </row>
    <row r="295" ht="15" customHeight="1" spans="1:7">
      <c r="A295" s="87" t="s">
        <v>630</v>
      </c>
      <c r="B295" s="87" t="s">
        <v>553</v>
      </c>
      <c r="C295" s="87" t="s">
        <v>561</v>
      </c>
      <c r="D295" s="88" t="s">
        <v>341</v>
      </c>
      <c r="E295" s="89">
        <v>673.24</v>
      </c>
      <c r="F295" s="89">
        <v>0</v>
      </c>
      <c r="G295" s="89">
        <v>673.24</v>
      </c>
    </row>
    <row r="296" ht="15" customHeight="1" spans="1:7">
      <c r="A296" s="87"/>
      <c r="B296" s="87" t="s">
        <v>554</v>
      </c>
      <c r="C296" s="87"/>
      <c r="D296" s="88" t="s">
        <v>342</v>
      </c>
      <c r="E296" s="89">
        <v>4223.58</v>
      </c>
      <c r="F296" s="89">
        <v>0</v>
      </c>
      <c r="G296" s="89">
        <v>4223.58</v>
      </c>
    </row>
    <row r="297" ht="15" customHeight="1" spans="1:7">
      <c r="A297" s="87" t="s">
        <v>630</v>
      </c>
      <c r="B297" s="87" t="s">
        <v>558</v>
      </c>
      <c r="C297" s="87" t="s">
        <v>556</v>
      </c>
      <c r="D297" s="88" t="s">
        <v>343</v>
      </c>
      <c r="E297" s="89">
        <v>34.44</v>
      </c>
      <c r="F297" s="89">
        <v>0</v>
      </c>
      <c r="G297" s="89">
        <v>34.44</v>
      </c>
    </row>
    <row r="298" ht="15" customHeight="1" spans="1:7">
      <c r="A298" s="87" t="s">
        <v>630</v>
      </c>
      <c r="B298" s="87" t="s">
        <v>558</v>
      </c>
      <c r="C298" s="87" t="s">
        <v>563</v>
      </c>
      <c r="D298" s="88" t="s">
        <v>344</v>
      </c>
      <c r="E298" s="89">
        <v>4041.59</v>
      </c>
      <c r="F298" s="89">
        <v>0</v>
      </c>
      <c r="G298" s="89">
        <v>4041.59</v>
      </c>
    </row>
    <row r="299" ht="15" customHeight="1" spans="1:7">
      <c r="A299" s="87" t="s">
        <v>630</v>
      </c>
      <c r="B299" s="87" t="s">
        <v>558</v>
      </c>
      <c r="C299" s="87" t="s">
        <v>565</v>
      </c>
      <c r="D299" s="88" t="s">
        <v>345</v>
      </c>
      <c r="E299" s="89">
        <v>10</v>
      </c>
      <c r="F299" s="89">
        <v>0</v>
      </c>
      <c r="G299" s="89">
        <v>10</v>
      </c>
    </row>
    <row r="300" ht="15" customHeight="1" spans="1:7">
      <c r="A300" s="87" t="s">
        <v>630</v>
      </c>
      <c r="B300" s="87" t="s">
        <v>558</v>
      </c>
      <c r="C300" s="87" t="s">
        <v>574</v>
      </c>
      <c r="D300" s="88" t="s">
        <v>346</v>
      </c>
      <c r="E300" s="89">
        <v>15</v>
      </c>
      <c r="F300" s="89">
        <v>0</v>
      </c>
      <c r="G300" s="89">
        <v>15</v>
      </c>
    </row>
    <row r="301" ht="15" customHeight="1" spans="1:7">
      <c r="A301" s="87" t="s">
        <v>630</v>
      </c>
      <c r="B301" s="87" t="s">
        <v>558</v>
      </c>
      <c r="C301" s="87" t="s">
        <v>590</v>
      </c>
      <c r="D301" s="88" t="s">
        <v>347</v>
      </c>
      <c r="E301" s="89">
        <v>107.15</v>
      </c>
      <c r="F301" s="89">
        <v>0</v>
      </c>
      <c r="G301" s="89">
        <v>107.15</v>
      </c>
    </row>
    <row r="302" ht="15" customHeight="1" spans="1:7">
      <c r="A302" s="87" t="s">
        <v>630</v>
      </c>
      <c r="B302" s="87" t="s">
        <v>558</v>
      </c>
      <c r="C302" s="87" t="s">
        <v>561</v>
      </c>
      <c r="D302" s="88" t="s">
        <v>348</v>
      </c>
      <c r="E302" s="89">
        <v>15.4</v>
      </c>
      <c r="F302" s="89">
        <v>0</v>
      </c>
      <c r="G302" s="89">
        <v>15.4</v>
      </c>
    </row>
    <row r="303" ht="15" customHeight="1" spans="1:7">
      <c r="A303" s="87"/>
      <c r="B303" s="87" t="s">
        <v>555</v>
      </c>
      <c r="C303" s="87"/>
      <c r="D303" s="88" t="s">
        <v>349</v>
      </c>
      <c r="E303" s="89">
        <v>30158.73</v>
      </c>
      <c r="F303" s="89">
        <v>4361.51</v>
      </c>
      <c r="G303" s="89">
        <v>25797.22</v>
      </c>
    </row>
    <row r="304" ht="15" customHeight="1" spans="1:7">
      <c r="A304" s="87" t="s">
        <v>630</v>
      </c>
      <c r="B304" s="87" t="s">
        <v>559</v>
      </c>
      <c r="C304" s="87" t="s">
        <v>551</v>
      </c>
      <c r="D304" s="88" t="s">
        <v>350</v>
      </c>
      <c r="E304" s="89">
        <v>115.82</v>
      </c>
      <c r="F304" s="89">
        <v>115.82</v>
      </c>
      <c r="G304" s="89">
        <v>0</v>
      </c>
    </row>
    <row r="305" ht="15" customHeight="1" spans="1:7">
      <c r="A305" s="87" t="s">
        <v>630</v>
      </c>
      <c r="B305" s="87" t="s">
        <v>559</v>
      </c>
      <c r="C305" s="87" t="s">
        <v>555</v>
      </c>
      <c r="D305" s="88" t="s">
        <v>351</v>
      </c>
      <c r="E305" s="89">
        <v>35</v>
      </c>
      <c r="F305" s="89">
        <v>0</v>
      </c>
      <c r="G305" s="89">
        <v>35</v>
      </c>
    </row>
    <row r="306" ht="15" customHeight="1" spans="1:7">
      <c r="A306" s="87" t="s">
        <v>630</v>
      </c>
      <c r="B306" s="87" t="s">
        <v>559</v>
      </c>
      <c r="C306" s="87" t="s">
        <v>556</v>
      </c>
      <c r="D306" s="88" t="s">
        <v>352</v>
      </c>
      <c r="E306" s="89">
        <v>16718.95</v>
      </c>
      <c r="F306" s="89">
        <v>4245.69</v>
      </c>
      <c r="G306" s="89">
        <v>12473.26</v>
      </c>
    </row>
    <row r="307" ht="15" customHeight="1" spans="1:7">
      <c r="A307" s="87" t="s">
        <v>630</v>
      </c>
      <c r="B307" s="87" t="s">
        <v>559</v>
      </c>
      <c r="C307" s="87" t="s">
        <v>563</v>
      </c>
      <c r="D307" s="88" t="s">
        <v>353</v>
      </c>
      <c r="E307" s="89">
        <v>3417</v>
      </c>
      <c r="F307" s="89">
        <v>0</v>
      </c>
      <c r="G307" s="89">
        <v>3417</v>
      </c>
    </row>
    <row r="308" ht="15" customHeight="1" spans="1:7">
      <c r="A308" s="87" t="s">
        <v>630</v>
      </c>
      <c r="B308" s="87" t="s">
        <v>559</v>
      </c>
      <c r="C308" s="87" t="s">
        <v>566</v>
      </c>
      <c r="D308" s="88" t="s">
        <v>354</v>
      </c>
      <c r="E308" s="89">
        <v>700</v>
      </c>
      <c r="F308" s="89">
        <v>0</v>
      </c>
      <c r="G308" s="89">
        <v>700</v>
      </c>
    </row>
    <row r="309" ht="15" customHeight="1" spans="1:7">
      <c r="A309" s="87" t="s">
        <v>630</v>
      </c>
      <c r="B309" s="87" t="s">
        <v>559</v>
      </c>
      <c r="C309" s="87" t="s">
        <v>572</v>
      </c>
      <c r="D309" s="88" t="s">
        <v>355</v>
      </c>
      <c r="E309" s="89">
        <v>65</v>
      </c>
      <c r="F309" s="89">
        <v>0</v>
      </c>
      <c r="G309" s="89">
        <v>65</v>
      </c>
    </row>
    <row r="310" ht="15" customHeight="1" spans="1:7">
      <c r="A310" s="87" t="s">
        <v>630</v>
      </c>
      <c r="B310" s="87" t="s">
        <v>559</v>
      </c>
      <c r="C310" s="87" t="s">
        <v>611</v>
      </c>
      <c r="D310" s="88" t="s">
        <v>356</v>
      </c>
      <c r="E310" s="89">
        <v>495</v>
      </c>
      <c r="F310" s="89">
        <v>0</v>
      </c>
      <c r="G310" s="89">
        <v>495</v>
      </c>
    </row>
    <row r="311" ht="15" customHeight="1" spans="1:7">
      <c r="A311" s="87" t="s">
        <v>630</v>
      </c>
      <c r="B311" s="87" t="s">
        <v>559</v>
      </c>
      <c r="C311" s="87" t="s">
        <v>633</v>
      </c>
      <c r="D311" s="88" t="s">
        <v>357</v>
      </c>
      <c r="E311" s="89">
        <v>300</v>
      </c>
      <c r="F311" s="89">
        <v>0</v>
      </c>
      <c r="G311" s="89">
        <v>300</v>
      </c>
    </row>
    <row r="312" ht="15" customHeight="1" spans="1:7">
      <c r="A312" s="87" t="s">
        <v>630</v>
      </c>
      <c r="B312" s="87" t="s">
        <v>559</v>
      </c>
      <c r="C312" s="87" t="s">
        <v>621</v>
      </c>
      <c r="D312" s="88" t="s">
        <v>358</v>
      </c>
      <c r="E312" s="89">
        <v>8093.36</v>
      </c>
      <c r="F312" s="89">
        <v>0</v>
      </c>
      <c r="G312" s="89">
        <v>8093.36</v>
      </c>
    </row>
    <row r="313" ht="15" customHeight="1" spans="1:7">
      <c r="A313" s="87" t="s">
        <v>630</v>
      </c>
      <c r="B313" s="87" t="s">
        <v>559</v>
      </c>
      <c r="C313" s="87" t="s">
        <v>634</v>
      </c>
      <c r="D313" s="88" t="s">
        <v>359</v>
      </c>
      <c r="E313" s="89">
        <v>218.6</v>
      </c>
      <c r="F313" s="89">
        <v>0</v>
      </c>
      <c r="G313" s="89">
        <v>218.6</v>
      </c>
    </row>
    <row r="314" ht="15" customHeight="1" spans="1:7">
      <c r="A314" s="87"/>
      <c r="B314" s="87" t="s">
        <v>563</v>
      </c>
      <c r="C314" s="87"/>
      <c r="D314" s="88" t="s">
        <v>360</v>
      </c>
      <c r="E314" s="89">
        <v>2000</v>
      </c>
      <c r="F314" s="89">
        <v>0</v>
      </c>
      <c r="G314" s="89">
        <v>2000</v>
      </c>
    </row>
    <row r="315" ht="15" customHeight="1" spans="1:7">
      <c r="A315" s="87" t="s">
        <v>630</v>
      </c>
      <c r="B315" s="87" t="s">
        <v>564</v>
      </c>
      <c r="C315" s="87" t="s">
        <v>561</v>
      </c>
      <c r="D315" s="88" t="s">
        <v>361</v>
      </c>
      <c r="E315" s="89">
        <v>2000</v>
      </c>
      <c r="F315" s="89">
        <v>0</v>
      </c>
      <c r="G315" s="89">
        <v>2000</v>
      </c>
    </row>
    <row r="316" ht="15" customHeight="1" spans="1:7">
      <c r="A316" s="87"/>
      <c r="B316" s="87" t="s">
        <v>565</v>
      </c>
      <c r="C316" s="87"/>
      <c r="D316" s="88" t="s">
        <v>362</v>
      </c>
      <c r="E316" s="89">
        <v>4510.49</v>
      </c>
      <c r="F316" s="89">
        <v>496.47</v>
      </c>
      <c r="G316" s="89">
        <v>4014.02</v>
      </c>
    </row>
    <row r="317" ht="15" customHeight="1" spans="1:7">
      <c r="A317" s="87" t="s">
        <v>630</v>
      </c>
      <c r="B317" s="87" t="s">
        <v>568</v>
      </c>
      <c r="C317" s="87" t="s">
        <v>551</v>
      </c>
      <c r="D317" s="88" t="s">
        <v>363</v>
      </c>
      <c r="E317" s="89">
        <v>63.8</v>
      </c>
      <c r="F317" s="89">
        <v>0</v>
      </c>
      <c r="G317" s="89">
        <v>63.8</v>
      </c>
    </row>
    <row r="318" ht="15" customHeight="1" spans="1:7">
      <c r="A318" s="87" t="s">
        <v>630</v>
      </c>
      <c r="B318" s="87" t="s">
        <v>568</v>
      </c>
      <c r="C318" s="87" t="s">
        <v>563</v>
      </c>
      <c r="D318" s="88" t="s">
        <v>364</v>
      </c>
      <c r="E318" s="89">
        <v>2136.69</v>
      </c>
      <c r="F318" s="89">
        <v>496.47</v>
      </c>
      <c r="G318" s="89">
        <v>1640.22</v>
      </c>
    </row>
    <row r="319" ht="15" customHeight="1" spans="1:7">
      <c r="A319" s="87" t="s">
        <v>630</v>
      </c>
      <c r="B319" s="87" t="s">
        <v>568</v>
      </c>
      <c r="C319" s="87" t="s">
        <v>566</v>
      </c>
      <c r="D319" s="88" t="s">
        <v>365</v>
      </c>
      <c r="E319" s="89">
        <v>500</v>
      </c>
      <c r="F319" s="89">
        <v>0</v>
      </c>
      <c r="G319" s="89">
        <v>500</v>
      </c>
    </row>
    <row r="320" ht="15" customHeight="1" spans="1:7">
      <c r="A320" s="87" t="s">
        <v>630</v>
      </c>
      <c r="B320" s="87" t="s">
        <v>568</v>
      </c>
      <c r="C320" s="87" t="s">
        <v>565</v>
      </c>
      <c r="D320" s="88" t="s">
        <v>366</v>
      </c>
      <c r="E320" s="89">
        <v>1810</v>
      </c>
      <c r="F320" s="89">
        <v>0</v>
      </c>
      <c r="G320" s="89">
        <v>1810</v>
      </c>
    </row>
    <row r="321" ht="15" customHeight="1" spans="1:7">
      <c r="A321" s="87"/>
      <c r="B321" s="87" t="s">
        <v>557</v>
      </c>
      <c r="C321" s="87"/>
      <c r="D321" s="88" t="s">
        <v>367</v>
      </c>
      <c r="E321" s="89">
        <v>514</v>
      </c>
      <c r="F321" s="89">
        <v>0</v>
      </c>
      <c r="G321" s="89">
        <v>514</v>
      </c>
    </row>
    <row r="322" ht="15" customHeight="1" spans="1:7">
      <c r="A322" s="87" t="s">
        <v>630</v>
      </c>
      <c r="B322" s="87" t="s">
        <v>569</v>
      </c>
      <c r="C322" s="87" t="s">
        <v>555</v>
      </c>
      <c r="D322" s="88" t="s">
        <v>368</v>
      </c>
      <c r="E322" s="89">
        <v>499</v>
      </c>
      <c r="F322" s="89">
        <v>0</v>
      </c>
      <c r="G322" s="89">
        <v>499</v>
      </c>
    </row>
    <row r="323" ht="15" customHeight="1" spans="1:7">
      <c r="A323" s="87" t="s">
        <v>630</v>
      </c>
      <c r="B323" s="87" t="s">
        <v>569</v>
      </c>
      <c r="C323" s="87" t="s">
        <v>556</v>
      </c>
      <c r="D323" s="88" t="s">
        <v>369</v>
      </c>
      <c r="E323" s="89">
        <v>15</v>
      </c>
      <c r="F323" s="89">
        <v>0</v>
      </c>
      <c r="G323" s="89">
        <v>15</v>
      </c>
    </row>
    <row r="324" ht="15" customHeight="1" spans="1:7">
      <c r="A324" s="87" t="s">
        <v>635</v>
      </c>
      <c r="B324" s="87"/>
      <c r="C324" s="87"/>
      <c r="D324" s="88" t="s">
        <v>370</v>
      </c>
      <c r="E324" s="89">
        <v>6549.9</v>
      </c>
      <c r="F324" s="89">
        <v>2208.07</v>
      </c>
      <c r="G324" s="89">
        <v>4341.83</v>
      </c>
    </row>
    <row r="325" ht="15" customHeight="1" spans="1:7">
      <c r="A325" s="87"/>
      <c r="B325" s="87" t="s">
        <v>551</v>
      </c>
      <c r="C325" s="87"/>
      <c r="D325" s="88" t="s">
        <v>371</v>
      </c>
      <c r="E325" s="89">
        <v>6549.9</v>
      </c>
      <c r="F325" s="89">
        <v>2208.07</v>
      </c>
      <c r="G325" s="89">
        <v>4341.83</v>
      </c>
    </row>
    <row r="326" ht="15" customHeight="1" spans="1:7">
      <c r="A326" s="87" t="s">
        <v>636</v>
      </c>
      <c r="B326" s="87" t="s">
        <v>553</v>
      </c>
      <c r="C326" s="87" t="s">
        <v>551</v>
      </c>
      <c r="D326" s="88" t="s">
        <v>372</v>
      </c>
      <c r="E326" s="89">
        <v>83.77</v>
      </c>
      <c r="F326" s="89">
        <v>83.77</v>
      </c>
      <c r="G326" s="89">
        <v>0</v>
      </c>
    </row>
    <row r="327" ht="15" customHeight="1" spans="1:7">
      <c r="A327" s="87" t="s">
        <v>636</v>
      </c>
      <c r="B327" s="87" t="s">
        <v>553</v>
      </c>
      <c r="C327" s="87" t="s">
        <v>554</v>
      </c>
      <c r="D327" s="88" t="s">
        <v>373</v>
      </c>
      <c r="E327" s="89">
        <v>66</v>
      </c>
      <c r="F327" s="89">
        <v>0</v>
      </c>
      <c r="G327" s="89">
        <v>66</v>
      </c>
    </row>
    <row r="328" ht="15" customHeight="1" spans="1:7">
      <c r="A328" s="87" t="s">
        <v>636</v>
      </c>
      <c r="B328" s="87" t="s">
        <v>553</v>
      </c>
      <c r="C328" s="87" t="s">
        <v>556</v>
      </c>
      <c r="D328" s="88" t="s">
        <v>374</v>
      </c>
      <c r="E328" s="89">
        <v>164</v>
      </c>
      <c r="F328" s="89">
        <v>0</v>
      </c>
      <c r="G328" s="89">
        <v>164</v>
      </c>
    </row>
    <row r="329" ht="15" customHeight="1" spans="1:7">
      <c r="A329" s="87" t="s">
        <v>636</v>
      </c>
      <c r="B329" s="87" t="s">
        <v>553</v>
      </c>
      <c r="C329" s="87" t="s">
        <v>566</v>
      </c>
      <c r="D329" s="88" t="s">
        <v>375</v>
      </c>
      <c r="E329" s="89">
        <v>2000</v>
      </c>
      <c r="F329" s="89">
        <v>0</v>
      </c>
      <c r="G329" s="89">
        <v>2000</v>
      </c>
    </row>
    <row r="330" ht="15" customHeight="1" spans="1:7">
      <c r="A330" s="87" t="s">
        <v>636</v>
      </c>
      <c r="B330" s="87" t="s">
        <v>553</v>
      </c>
      <c r="C330" s="87" t="s">
        <v>570</v>
      </c>
      <c r="D330" s="88" t="s">
        <v>376</v>
      </c>
      <c r="E330" s="89">
        <v>40</v>
      </c>
      <c r="F330" s="89">
        <v>0</v>
      </c>
      <c r="G330" s="89">
        <v>40</v>
      </c>
    </row>
    <row r="331" ht="15" customHeight="1" spans="1:7">
      <c r="A331" s="87" t="s">
        <v>636</v>
      </c>
      <c r="B331" s="87" t="s">
        <v>553</v>
      </c>
      <c r="C331" s="87" t="s">
        <v>561</v>
      </c>
      <c r="D331" s="88" t="s">
        <v>377</v>
      </c>
      <c r="E331" s="89">
        <v>4196.13</v>
      </c>
      <c r="F331" s="89">
        <v>2124.3</v>
      </c>
      <c r="G331" s="89">
        <v>2071.83</v>
      </c>
    </row>
    <row r="332" ht="15" customHeight="1" spans="1:7">
      <c r="A332" s="87" t="s">
        <v>637</v>
      </c>
      <c r="B332" s="87"/>
      <c r="C332" s="87"/>
      <c r="D332" s="88" t="s">
        <v>378</v>
      </c>
      <c r="E332" s="89">
        <v>1200</v>
      </c>
      <c r="F332" s="89">
        <v>0</v>
      </c>
      <c r="G332" s="89">
        <v>1200</v>
      </c>
    </row>
    <row r="333" ht="15" customHeight="1" spans="1:7">
      <c r="A333" s="87"/>
      <c r="B333" s="87" t="s">
        <v>563</v>
      </c>
      <c r="C333" s="87"/>
      <c r="D333" s="88" t="s">
        <v>379</v>
      </c>
      <c r="E333" s="89">
        <v>200</v>
      </c>
      <c r="F333" s="89">
        <v>0</v>
      </c>
      <c r="G333" s="89">
        <v>200</v>
      </c>
    </row>
    <row r="334" ht="15" customHeight="1" spans="1:7">
      <c r="A334" s="87" t="s">
        <v>638</v>
      </c>
      <c r="B334" s="87" t="s">
        <v>564</v>
      </c>
      <c r="C334" s="87" t="s">
        <v>561</v>
      </c>
      <c r="D334" s="88" t="s">
        <v>380</v>
      </c>
      <c r="E334" s="89">
        <v>200</v>
      </c>
      <c r="F334" s="89">
        <v>0</v>
      </c>
      <c r="G334" s="89">
        <v>200</v>
      </c>
    </row>
    <row r="335" ht="15" customHeight="1" spans="1:7">
      <c r="A335" s="87"/>
      <c r="B335" s="87" t="s">
        <v>557</v>
      </c>
      <c r="C335" s="87"/>
      <c r="D335" s="88" t="s">
        <v>381</v>
      </c>
      <c r="E335" s="89">
        <v>1000</v>
      </c>
      <c r="F335" s="89">
        <v>0</v>
      </c>
      <c r="G335" s="89">
        <v>1000</v>
      </c>
    </row>
    <row r="336" ht="15" customHeight="1" spans="1:7">
      <c r="A336" s="87" t="s">
        <v>638</v>
      </c>
      <c r="B336" s="87" t="s">
        <v>569</v>
      </c>
      <c r="C336" s="87" t="s">
        <v>563</v>
      </c>
      <c r="D336" s="88" t="s">
        <v>382</v>
      </c>
      <c r="E336" s="89">
        <v>1000</v>
      </c>
      <c r="F336" s="89">
        <v>0</v>
      </c>
      <c r="G336" s="89">
        <v>1000</v>
      </c>
    </row>
    <row r="337" ht="15" customHeight="1" spans="1:7">
      <c r="A337" s="87" t="s">
        <v>639</v>
      </c>
      <c r="B337" s="87"/>
      <c r="C337" s="87"/>
      <c r="D337" s="88" t="s">
        <v>383</v>
      </c>
      <c r="E337" s="89">
        <v>550.65</v>
      </c>
      <c r="F337" s="89">
        <v>208.85</v>
      </c>
      <c r="G337" s="89">
        <v>341.8</v>
      </c>
    </row>
    <row r="338" ht="15" customHeight="1" spans="1:7">
      <c r="A338" s="87"/>
      <c r="B338" s="87" t="s">
        <v>554</v>
      </c>
      <c r="C338" s="87"/>
      <c r="D338" s="88" t="s">
        <v>384</v>
      </c>
      <c r="E338" s="89">
        <v>230.65</v>
      </c>
      <c r="F338" s="89">
        <v>208.85</v>
      </c>
      <c r="G338" s="89">
        <v>21.8</v>
      </c>
    </row>
    <row r="339" ht="15" customHeight="1" spans="1:7">
      <c r="A339" s="87" t="s">
        <v>640</v>
      </c>
      <c r="B339" s="87" t="s">
        <v>558</v>
      </c>
      <c r="C339" s="87" t="s">
        <v>551</v>
      </c>
      <c r="D339" s="88" t="s">
        <v>385</v>
      </c>
      <c r="E339" s="89">
        <v>208.85</v>
      </c>
      <c r="F339" s="89">
        <v>208.85</v>
      </c>
      <c r="G339" s="89">
        <v>0</v>
      </c>
    </row>
    <row r="340" ht="15" customHeight="1" spans="1:7">
      <c r="A340" s="87" t="s">
        <v>640</v>
      </c>
      <c r="B340" s="87" t="s">
        <v>558</v>
      </c>
      <c r="C340" s="87" t="s">
        <v>554</v>
      </c>
      <c r="D340" s="88" t="s">
        <v>386</v>
      </c>
      <c r="E340" s="89">
        <v>14</v>
      </c>
      <c r="F340" s="89">
        <v>0</v>
      </c>
      <c r="G340" s="89">
        <v>14</v>
      </c>
    </row>
    <row r="341" ht="15" customHeight="1" spans="1:7">
      <c r="A341" s="87" t="s">
        <v>640</v>
      </c>
      <c r="B341" s="87" t="s">
        <v>558</v>
      </c>
      <c r="C341" s="87" t="s">
        <v>561</v>
      </c>
      <c r="D341" s="88" t="s">
        <v>387</v>
      </c>
      <c r="E341" s="89">
        <v>7.8</v>
      </c>
      <c r="F341" s="89">
        <v>0</v>
      </c>
      <c r="G341" s="89">
        <v>7.8</v>
      </c>
    </row>
    <row r="342" ht="15" customHeight="1" spans="1:7">
      <c r="A342" s="87"/>
      <c r="B342" s="87" t="s">
        <v>561</v>
      </c>
      <c r="C342" s="87"/>
      <c r="D342" s="88" t="s">
        <v>388</v>
      </c>
      <c r="E342" s="89">
        <v>320</v>
      </c>
      <c r="F342" s="89">
        <v>0</v>
      </c>
      <c r="G342" s="89">
        <v>320</v>
      </c>
    </row>
    <row r="343" ht="15" customHeight="1" spans="1:7">
      <c r="A343" s="87" t="s">
        <v>640</v>
      </c>
      <c r="B343" s="87" t="s">
        <v>596</v>
      </c>
      <c r="C343" s="87" t="s">
        <v>561</v>
      </c>
      <c r="D343" s="88" t="s">
        <v>389</v>
      </c>
      <c r="E343" s="89">
        <v>320</v>
      </c>
      <c r="F343" s="89">
        <v>0</v>
      </c>
      <c r="G343" s="89">
        <v>320</v>
      </c>
    </row>
    <row r="344" ht="15" customHeight="1" spans="1:7">
      <c r="A344" s="87" t="s">
        <v>641</v>
      </c>
      <c r="B344" s="87"/>
      <c r="C344" s="87"/>
      <c r="D344" s="88" t="s">
        <v>390</v>
      </c>
      <c r="E344" s="89">
        <v>2800.1</v>
      </c>
      <c r="F344" s="89">
        <v>1481.62</v>
      </c>
      <c r="G344" s="89">
        <v>1318.48</v>
      </c>
    </row>
    <row r="345" ht="15" customHeight="1" spans="1:7">
      <c r="A345" s="87"/>
      <c r="B345" s="87" t="s">
        <v>551</v>
      </c>
      <c r="C345" s="87"/>
      <c r="D345" s="88" t="s">
        <v>391</v>
      </c>
      <c r="E345" s="89">
        <v>2634.91</v>
      </c>
      <c r="F345" s="89">
        <v>1389.91</v>
      </c>
      <c r="G345" s="89">
        <v>1245</v>
      </c>
    </row>
    <row r="346" ht="15" customHeight="1" spans="1:7">
      <c r="A346" s="87" t="s">
        <v>642</v>
      </c>
      <c r="B346" s="87" t="s">
        <v>553</v>
      </c>
      <c r="C346" s="87" t="s">
        <v>551</v>
      </c>
      <c r="D346" s="88" t="s">
        <v>392</v>
      </c>
      <c r="E346" s="89">
        <v>186.81</v>
      </c>
      <c r="F346" s="89">
        <v>186.81</v>
      </c>
      <c r="G346" s="89">
        <v>0</v>
      </c>
    </row>
    <row r="347" ht="15" customHeight="1" spans="1:7">
      <c r="A347" s="87" t="s">
        <v>642</v>
      </c>
      <c r="B347" s="87" t="s">
        <v>553</v>
      </c>
      <c r="C347" s="87" t="s">
        <v>554</v>
      </c>
      <c r="D347" s="88" t="s">
        <v>393</v>
      </c>
      <c r="E347" s="89">
        <v>768</v>
      </c>
      <c r="F347" s="89">
        <v>0</v>
      </c>
      <c r="G347" s="89">
        <v>768</v>
      </c>
    </row>
    <row r="348" ht="15" customHeight="1" spans="1:7">
      <c r="A348" s="87" t="s">
        <v>642</v>
      </c>
      <c r="B348" s="87" t="s">
        <v>553</v>
      </c>
      <c r="C348" s="87" t="s">
        <v>556</v>
      </c>
      <c r="D348" s="88" t="s">
        <v>394</v>
      </c>
      <c r="E348" s="89">
        <v>140</v>
      </c>
      <c r="F348" s="89">
        <v>0</v>
      </c>
      <c r="G348" s="89">
        <v>140</v>
      </c>
    </row>
    <row r="349" ht="15" customHeight="1" spans="1:7">
      <c r="A349" s="87" t="s">
        <v>642</v>
      </c>
      <c r="B349" s="87" t="s">
        <v>553</v>
      </c>
      <c r="C349" s="87" t="s">
        <v>566</v>
      </c>
      <c r="D349" s="88" t="s">
        <v>395</v>
      </c>
      <c r="E349" s="89">
        <v>71</v>
      </c>
      <c r="F349" s="89">
        <v>0</v>
      </c>
      <c r="G349" s="89">
        <v>71</v>
      </c>
    </row>
    <row r="350" ht="15" customHeight="1" spans="1:7">
      <c r="A350" s="87" t="s">
        <v>642</v>
      </c>
      <c r="B350" s="87" t="s">
        <v>553</v>
      </c>
      <c r="C350" s="87" t="s">
        <v>560</v>
      </c>
      <c r="D350" s="88" t="s">
        <v>396</v>
      </c>
      <c r="E350" s="89">
        <v>1203.1</v>
      </c>
      <c r="F350" s="89">
        <v>1203.1</v>
      </c>
      <c r="G350" s="89">
        <v>0</v>
      </c>
    </row>
    <row r="351" ht="15" customHeight="1" spans="1:7">
      <c r="A351" s="87" t="s">
        <v>642</v>
      </c>
      <c r="B351" s="87" t="s">
        <v>553</v>
      </c>
      <c r="C351" s="87" t="s">
        <v>561</v>
      </c>
      <c r="D351" s="88" t="s">
        <v>397</v>
      </c>
      <c r="E351" s="89">
        <v>266</v>
      </c>
      <c r="F351" s="89">
        <v>0</v>
      </c>
      <c r="G351" s="89">
        <v>266</v>
      </c>
    </row>
    <row r="352" ht="15" customHeight="1" spans="1:7">
      <c r="A352" s="87"/>
      <c r="B352" s="87" t="s">
        <v>554</v>
      </c>
      <c r="C352" s="87"/>
      <c r="D352" s="88" t="s">
        <v>398</v>
      </c>
      <c r="E352" s="89">
        <v>28.78</v>
      </c>
      <c r="F352" s="89">
        <v>0</v>
      </c>
      <c r="G352" s="89">
        <v>28.78</v>
      </c>
    </row>
    <row r="353" ht="15" customHeight="1" spans="1:7">
      <c r="A353" s="87" t="s">
        <v>642</v>
      </c>
      <c r="B353" s="87" t="s">
        <v>558</v>
      </c>
      <c r="C353" s="87" t="s">
        <v>557</v>
      </c>
      <c r="D353" s="88" t="s">
        <v>399</v>
      </c>
      <c r="E353" s="89">
        <v>28.78</v>
      </c>
      <c r="F353" s="89">
        <v>0</v>
      </c>
      <c r="G353" s="89">
        <v>28.78</v>
      </c>
    </row>
    <row r="354" ht="15" customHeight="1" spans="1:7">
      <c r="A354" s="87"/>
      <c r="B354" s="87" t="s">
        <v>563</v>
      </c>
      <c r="C354" s="87"/>
      <c r="D354" s="88" t="s">
        <v>400</v>
      </c>
      <c r="E354" s="89">
        <v>136.41</v>
      </c>
      <c r="F354" s="89">
        <v>91.71</v>
      </c>
      <c r="G354" s="89">
        <v>44.7</v>
      </c>
    </row>
    <row r="355" ht="15" customHeight="1" spans="1:7">
      <c r="A355" s="87" t="s">
        <v>642</v>
      </c>
      <c r="B355" s="87" t="s">
        <v>564</v>
      </c>
      <c r="C355" s="87" t="s">
        <v>556</v>
      </c>
      <c r="D355" s="88" t="s">
        <v>401</v>
      </c>
      <c r="E355" s="89">
        <v>91.71</v>
      </c>
      <c r="F355" s="89">
        <v>91.71</v>
      </c>
      <c r="G355" s="89">
        <v>0</v>
      </c>
    </row>
    <row r="356" ht="15" customHeight="1" spans="1:7">
      <c r="A356" s="87" t="s">
        <v>642</v>
      </c>
      <c r="B356" s="87" t="s">
        <v>564</v>
      </c>
      <c r="C356" s="87" t="s">
        <v>605</v>
      </c>
      <c r="D356" s="88" t="s">
        <v>402</v>
      </c>
      <c r="E356" s="89">
        <v>44.7</v>
      </c>
      <c r="F356" s="89">
        <v>0</v>
      </c>
      <c r="G356" s="89">
        <v>44.7</v>
      </c>
    </row>
    <row r="357" ht="15" customHeight="1" spans="1:7">
      <c r="A357" s="87" t="s">
        <v>643</v>
      </c>
      <c r="B357" s="87"/>
      <c r="C357" s="87"/>
      <c r="D357" s="88" t="s">
        <v>403</v>
      </c>
      <c r="E357" s="89">
        <v>4523.46</v>
      </c>
      <c r="F357" s="89">
        <v>4471.35</v>
      </c>
      <c r="G357" s="89">
        <v>52.11</v>
      </c>
    </row>
    <row r="358" ht="15" customHeight="1" spans="1:7">
      <c r="A358" s="87"/>
      <c r="B358" s="87" t="s">
        <v>551</v>
      </c>
      <c r="C358" s="87"/>
      <c r="D358" s="88" t="s">
        <v>404</v>
      </c>
      <c r="E358" s="89">
        <v>65.97</v>
      </c>
      <c r="F358" s="89">
        <v>13.86</v>
      </c>
      <c r="G358" s="89">
        <v>52.11</v>
      </c>
    </row>
    <row r="359" ht="15" customHeight="1" spans="1:7">
      <c r="A359" s="87" t="s">
        <v>644</v>
      </c>
      <c r="B359" s="87" t="s">
        <v>553</v>
      </c>
      <c r="C359" s="87" t="s">
        <v>551</v>
      </c>
      <c r="D359" s="88" t="s">
        <v>405</v>
      </c>
      <c r="E359" s="89">
        <v>13.86</v>
      </c>
      <c r="F359" s="89">
        <v>13.86</v>
      </c>
      <c r="G359" s="89">
        <v>0</v>
      </c>
    </row>
    <row r="360" ht="15" customHeight="1" spans="1:7">
      <c r="A360" s="87" t="s">
        <v>644</v>
      </c>
      <c r="B360" s="87" t="s">
        <v>553</v>
      </c>
      <c r="C360" s="87" t="s">
        <v>555</v>
      </c>
      <c r="D360" s="88" t="s">
        <v>406</v>
      </c>
      <c r="E360" s="89">
        <v>52.11</v>
      </c>
      <c r="F360" s="89">
        <v>0</v>
      </c>
      <c r="G360" s="89">
        <v>52.11</v>
      </c>
    </row>
    <row r="361" ht="15" customHeight="1" spans="1:7">
      <c r="A361" s="87"/>
      <c r="B361" s="87" t="s">
        <v>554</v>
      </c>
      <c r="C361" s="87"/>
      <c r="D361" s="88" t="s">
        <v>407</v>
      </c>
      <c r="E361" s="89">
        <v>4457.49</v>
      </c>
      <c r="F361" s="89">
        <v>4457.49</v>
      </c>
      <c r="G361" s="89">
        <v>0</v>
      </c>
    </row>
    <row r="362" ht="15" customHeight="1" spans="1:7">
      <c r="A362" s="87" t="s">
        <v>644</v>
      </c>
      <c r="B362" s="87" t="s">
        <v>558</v>
      </c>
      <c r="C362" s="87" t="s">
        <v>551</v>
      </c>
      <c r="D362" s="88" t="s">
        <v>408</v>
      </c>
      <c r="E362" s="89">
        <v>4457.49</v>
      </c>
      <c r="F362" s="89">
        <v>4457.49</v>
      </c>
      <c r="G362" s="89">
        <v>0</v>
      </c>
    </row>
    <row r="363" ht="15" customHeight="1" spans="1:7">
      <c r="A363" s="87" t="s">
        <v>645</v>
      </c>
      <c r="B363" s="87"/>
      <c r="C363" s="87"/>
      <c r="D363" s="88" t="s">
        <v>409</v>
      </c>
      <c r="E363" s="89">
        <v>120.47</v>
      </c>
      <c r="F363" s="89">
        <v>118.47</v>
      </c>
      <c r="G363" s="89">
        <v>2</v>
      </c>
    </row>
    <row r="364" ht="15" customHeight="1" spans="1:7">
      <c r="A364" s="87"/>
      <c r="B364" s="87" t="s">
        <v>551</v>
      </c>
      <c r="C364" s="87"/>
      <c r="D364" s="88" t="s">
        <v>410</v>
      </c>
      <c r="E364" s="89">
        <v>120.47</v>
      </c>
      <c r="F364" s="89">
        <v>118.47</v>
      </c>
      <c r="G364" s="89">
        <v>2</v>
      </c>
    </row>
    <row r="365" ht="15" customHeight="1" spans="1:7">
      <c r="A365" s="87" t="s">
        <v>646</v>
      </c>
      <c r="B365" s="87" t="s">
        <v>553</v>
      </c>
      <c r="C365" s="87" t="s">
        <v>551</v>
      </c>
      <c r="D365" s="88" t="s">
        <v>411</v>
      </c>
      <c r="E365" s="89">
        <v>118.47</v>
      </c>
      <c r="F365" s="89">
        <v>118.47</v>
      </c>
      <c r="G365" s="89">
        <v>0</v>
      </c>
    </row>
    <row r="366" ht="15" customHeight="1" spans="1:7">
      <c r="A366" s="87" t="s">
        <v>646</v>
      </c>
      <c r="B366" s="87" t="s">
        <v>553</v>
      </c>
      <c r="C366" s="87" t="s">
        <v>560</v>
      </c>
      <c r="D366" s="88" t="s">
        <v>412</v>
      </c>
      <c r="E366" s="89">
        <v>2</v>
      </c>
      <c r="F366" s="89">
        <v>0</v>
      </c>
      <c r="G366" s="89">
        <v>2</v>
      </c>
    </row>
    <row r="367" ht="15" customHeight="1" spans="1:7">
      <c r="A367" s="87" t="s">
        <v>647</v>
      </c>
      <c r="B367" s="87"/>
      <c r="C367" s="87"/>
      <c r="D367" s="88" t="s">
        <v>413</v>
      </c>
      <c r="E367" s="89">
        <v>1994.27</v>
      </c>
      <c r="F367" s="89">
        <v>1459.27</v>
      </c>
      <c r="G367" s="89">
        <v>535</v>
      </c>
    </row>
    <row r="368" ht="15" customHeight="1" spans="1:7">
      <c r="A368" s="87"/>
      <c r="B368" s="87" t="s">
        <v>551</v>
      </c>
      <c r="C368" s="87"/>
      <c r="D368" s="88" t="s">
        <v>414</v>
      </c>
      <c r="E368" s="89">
        <v>1664.27</v>
      </c>
      <c r="F368" s="89">
        <v>1459.27</v>
      </c>
      <c r="G368" s="89">
        <v>205</v>
      </c>
    </row>
    <row r="369" ht="15" customHeight="1" spans="1:7">
      <c r="A369" s="87" t="s">
        <v>648</v>
      </c>
      <c r="B369" s="87" t="s">
        <v>553</v>
      </c>
      <c r="C369" s="87" t="s">
        <v>551</v>
      </c>
      <c r="D369" s="88" t="s">
        <v>135</v>
      </c>
      <c r="E369" s="89">
        <v>69.12</v>
      </c>
      <c r="F369" s="89">
        <v>69.12</v>
      </c>
      <c r="G369" s="89">
        <v>0</v>
      </c>
    </row>
    <row r="370" ht="15" customHeight="1" spans="1:7">
      <c r="A370" s="87" t="s">
        <v>648</v>
      </c>
      <c r="B370" s="87" t="s">
        <v>553</v>
      </c>
      <c r="C370" s="87" t="s">
        <v>566</v>
      </c>
      <c r="D370" s="88" t="s">
        <v>415</v>
      </c>
      <c r="E370" s="89">
        <v>54</v>
      </c>
      <c r="F370" s="89">
        <v>0</v>
      </c>
      <c r="G370" s="89">
        <v>54</v>
      </c>
    </row>
    <row r="371" ht="15" customHeight="1" spans="1:7">
      <c r="A371" s="87" t="s">
        <v>648</v>
      </c>
      <c r="B371" s="87" t="s">
        <v>553</v>
      </c>
      <c r="C371" s="87" t="s">
        <v>565</v>
      </c>
      <c r="D371" s="88" t="s">
        <v>416</v>
      </c>
      <c r="E371" s="89">
        <v>105</v>
      </c>
      <c r="F371" s="89">
        <v>0</v>
      </c>
      <c r="G371" s="89">
        <v>105</v>
      </c>
    </row>
    <row r="372" ht="15" customHeight="1" spans="1:7">
      <c r="A372" s="87" t="s">
        <v>648</v>
      </c>
      <c r="B372" s="87" t="s">
        <v>553</v>
      </c>
      <c r="C372" s="87" t="s">
        <v>557</v>
      </c>
      <c r="D372" s="88" t="s">
        <v>417</v>
      </c>
      <c r="E372" s="89">
        <v>6</v>
      </c>
      <c r="F372" s="89">
        <v>0</v>
      </c>
      <c r="G372" s="89">
        <v>6</v>
      </c>
    </row>
    <row r="373" ht="15" customHeight="1" spans="1:7">
      <c r="A373" s="87" t="s">
        <v>648</v>
      </c>
      <c r="B373" s="87" t="s">
        <v>553</v>
      </c>
      <c r="C373" s="87" t="s">
        <v>560</v>
      </c>
      <c r="D373" s="88" t="s">
        <v>140</v>
      </c>
      <c r="E373" s="89">
        <v>1390.15</v>
      </c>
      <c r="F373" s="89">
        <v>1390.15</v>
      </c>
      <c r="G373" s="89">
        <v>0</v>
      </c>
    </row>
    <row r="374" ht="15" customHeight="1" spans="1:7">
      <c r="A374" s="87" t="s">
        <v>648</v>
      </c>
      <c r="B374" s="87" t="s">
        <v>553</v>
      </c>
      <c r="C374" s="87" t="s">
        <v>561</v>
      </c>
      <c r="D374" s="88" t="s">
        <v>418</v>
      </c>
      <c r="E374" s="89">
        <v>40</v>
      </c>
      <c r="F374" s="89">
        <v>0</v>
      </c>
      <c r="G374" s="89">
        <v>40</v>
      </c>
    </row>
    <row r="375" ht="15" customHeight="1" spans="1:7">
      <c r="A375" s="87"/>
      <c r="B375" s="87" t="s">
        <v>554</v>
      </c>
      <c r="C375" s="87"/>
      <c r="D375" s="88" t="s">
        <v>419</v>
      </c>
      <c r="E375" s="89">
        <v>330</v>
      </c>
      <c r="F375" s="89">
        <v>0</v>
      </c>
      <c r="G375" s="89">
        <v>330</v>
      </c>
    </row>
    <row r="376" ht="15" customHeight="1" spans="1:7">
      <c r="A376" s="87" t="s">
        <v>648</v>
      </c>
      <c r="B376" s="87" t="s">
        <v>558</v>
      </c>
      <c r="C376" s="87" t="s">
        <v>561</v>
      </c>
      <c r="D376" s="88" t="s">
        <v>420</v>
      </c>
      <c r="E376" s="89">
        <v>330</v>
      </c>
      <c r="F376" s="89">
        <v>0</v>
      </c>
      <c r="G376" s="89">
        <v>330</v>
      </c>
    </row>
    <row r="377" ht="15" customHeight="1" spans="1:7">
      <c r="A377" s="87" t="s">
        <v>649</v>
      </c>
      <c r="B377" s="87"/>
      <c r="C377" s="87"/>
      <c r="D377" s="88" t="s">
        <v>421</v>
      </c>
      <c r="E377" s="89">
        <v>3000</v>
      </c>
      <c r="F377" s="89">
        <v>0</v>
      </c>
      <c r="G377" s="89">
        <v>3000</v>
      </c>
    </row>
    <row r="378" ht="15" customHeight="1" spans="1:7">
      <c r="A378" s="87"/>
      <c r="B378" s="87"/>
      <c r="C378" s="87"/>
      <c r="D378" s="88" t="s">
        <v>422</v>
      </c>
      <c r="E378" s="89">
        <v>3000</v>
      </c>
      <c r="F378" s="89">
        <v>0</v>
      </c>
      <c r="G378" s="89">
        <v>3000</v>
      </c>
    </row>
    <row r="379" ht="15" customHeight="1" spans="1:7">
      <c r="A379" s="87" t="s">
        <v>650</v>
      </c>
      <c r="B379" s="87" t="s">
        <v>651</v>
      </c>
      <c r="C379" s="87"/>
      <c r="D379" s="88" t="s">
        <v>423</v>
      </c>
      <c r="E379" s="89">
        <v>3000</v>
      </c>
      <c r="F379" s="89">
        <v>0</v>
      </c>
      <c r="G379" s="89">
        <v>3000</v>
      </c>
    </row>
    <row r="380" ht="15" customHeight="1" spans="1:7">
      <c r="A380" s="87" t="s">
        <v>652</v>
      </c>
      <c r="B380" s="87"/>
      <c r="C380" s="87"/>
      <c r="D380" s="88" t="s">
        <v>424</v>
      </c>
      <c r="E380" s="89">
        <v>16853.99</v>
      </c>
      <c r="F380" s="89">
        <v>0</v>
      </c>
      <c r="G380" s="89">
        <v>16853.99</v>
      </c>
    </row>
    <row r="381" ht="15" customHeight="1" spans="1:7">
      <c r="A381" s="87"/>
      <c r="B381" s="87" t="s">
        <v>561</v>
      </c>
      <c r="C381" s="87"/>
      <c r="D381" s="88" t="s">
        <v>425</v>
      </c>
      <c r="E381" s="89">
        <v>16853.99</v>
      </c>
      <c r="F381" s="89">
        <v>0</v>
      </c>
      <c r="G381" s="89">
        <v>16853.99</v>
      </c>
    </row>
    <row r="382" ht="15" customHeight="1" spans="1:7">
      <c r="A382" s="87" t="s">
        <v>653</v>
      </c>
      <c r="B382" s="87" t="s">
        <v>596</v>
      </c>
      <c r="C382" s="87" t="s">
        <v>551</v>
      </c>
      <c r="D382" s="88" t="s">
        <v>426</v>
      </c>
      <c r="E382" s="89">
        <v>16853.99</v>
      </c>
      <c r="F382" s="89">
        <v>0</v>
      </c>
      <c r="G382" s="89">
        <v>16853.99</v>
      </c>
    </row>
    <row r="383" ht="15" customHeight="1" spans="1:7">
      <c r="A383" s="87" t="s">
        <v>654</v>
      </c>
      <c r="B383" s="87"/>
      <c r="C383" s="87"/>
      <c r="D383" s="88" t="s">
        <v>427</v>
      </c>
      <c r="E383" s="89">
        <v>12242</v>
      </c>
      <c r="F383" s="89">
        <v>0</v>
      </c>
      <c r="G383" s="89">
        <v>12242</v>
      </c>
    </row>
    <row r="384" ht="15" customHeight="1" spans="1:7">
      <c r="A384" s="87"/>
      <c r="B384" s="87" t="s">
        <v>555</v>
      </c>
      <c r="C384" s="87"/>
      <c r="D384" s="88" t="s">
        <v>428</v>
      </c>
      <c r="E384" s="89">
        <v>12242</v>
      </c>
      <c r="F384" s="89">
        <v>0</v>
      </c>
      <c r="G384" s="89">
        <v>12242</v>
      </c>
    </row>
    <row r="385" ht="15" customHeight="1" spans="1:7">
      <c r="A385" s="87" t="s">
        <v>655</v>
      </c>
      <c r="B385" s="87" t="s">
        <v>559</v>
      </c>
      <c r="C385" s="87" t="s">
        <v>551</v>
      </c>
      <c r="D385" s="88" t="s">
        <v>429</v>
      </c>
      <c r="E385" s="89">
        <v>12242</v>
      </c>
      <c r="F385" s="89">
        <v>0</v>
      </c>
      <c r="G385" s="89">
        <v>12242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3" sqref="A3"/>
    </sheetView>
  </sheetViews>
  <sheetFormatPr defaultColWidth="9" defaultRowHeight="13.5" outlineLevelCol="6"/>
  <cols>
    <col min="1" max="3" width="9" style="2"/>
    <col min="4" max="4" width="29.875" style="2" customWidth="1"/>
    <col min="5" max="7" width="17.875" style="2" customWidth="1"/>
    <col min="8" max="16384" width="9" style="2"/>
  </cols>
  <sheetData>
    <row r="1" customHeight="1" spans="1:7">
      <c r="A1" s="81" t="s">
        <v>656</v>
      </c>
      <c r="B1" s="4"/>
      <c r="C1" s="4"/>
      <c r="D1" s="4"/>
      <c r="E1" s="4"/>
      <c r="F1" s="4"/>
      <c r="G1" s="4"/>
    </row>
    <row r="2" ht="31.5" customHeight="1" spans="1:7">
      <c r="A2" s="82" t="s">
        <v>657</v>
      </c>
      <c r="B2" s="83"/>
      <c r="C2" s="83"/>
      <c r="D2" s="83"/>
      <c r="E2" s="83"/>
      <c r="F2" s="83"/>
      <c r="G2" s="83"/>
    </row>
    <row r="3" customHeight="1" spans="1:7">
      <c r="A3" s="4"/>
      <c r="B3" s="4"/>
      <c r="C3" s="4"/>
      <c r="D3" s="4"/>
      <c r="E3" s="4"/>
      <c r="F3" s="4"/>
      <c r="G3" s="84" t="s">
        <v>542</v>
      </c>
    </row>
    <row r="4" customHeight="1" spans="1:7">
      <c r="A4" s="85" t="s">
        <v>543</v>
      </c>
      <c r="B4" s="85"/>
      <c r="C4" s="85"/>
      <c r="D4" s="85" t="s">
        <v>544</v>
      </c>
      <c r="E4" s="85" t="s">
        <v>471</v>
      </c>
      <c r="F4" s="85" t="s">
        <v>545</v>
      </c>
      <c r="G4" s="86" t="s">
        <v>546</v>
      </c>
    </row>
    <row r="5" customHeight="1" spans="1:7">
      <c r="A5" s="85" t="s">
        <v>547</v>
      </c>
      <c r="B5" s="85" t="s">
        <v>548</v>
      </c>
      <c r="C5" s="85" t="s">
        <v>549</v>
      </c>
      <c r="D5" s="85"/>
      <c r="E5" s="85"/>
      <c r="F5" s="85"/>
      <c r="G5" s="86"/>
    </row>
    <row r="6" s="1" customFormat="1" ht="15" customHeight="1" spans="1:7">
      <c r="A6" s="87"/>
      <c r="B6" s="87"/>
      <c r="C6" s="87"/>
      <c r="D6" s="88" t="s">
        <v>471</v>
      </c>
      <c r="E6" s="89">
        <v>43260</v>
      </c>
      <c r="F6" s="89">
        <v>0</v>
      </c>
      <c r="G6" s="89">
        <v>43260</v>
      </c>
    </row>
    <row r="7" ht="15" customHeight="1" spans="1:7">
      <c r="A7" s="87" t="s">
        <v>627</v>
      </c>
      <c r="B7" s="87"/>
      <c r="C7" s="87"/>
      <c r="D7" s="88" t="s">
        <v>311</v>
      </c>
      <c r="E7" s="89">
        <v>39427</v>
      </c>
      <c r="F7" s="89">
        <v>0</v>
      </c>
      <c r="G7" s="89">
        <v>39427</v>
      </c>
    </row>
    <row r="8" ht="15" customHeight="1" spans="1:7">
      <c r="A8" s="87"/>
      <c r="B8" s="87" t="s">
        <v>557</v>
      </c>
      <c r="C8" s="87"/>
      <c r="D8" s="88" t="s">
        <v>474</v>
      </c>
      <c r="E8" s="89">
        <v>38767</v>
      </c>
      <c r="F8" s="89">
        <v>0</v>
      </c>
      <c r="G8" s="89">
        <v>38767</v>
      </c>
    </row>
    <row r="9" ht="15" customHeight="1" spans="1:7">
      <c r="A9" s="87" t="s">
        <v>628</v>
      </c>
      <c r="B9" s="87" t="s">
        <v>569</v>
      </c>
      <c r="C9" s="87" t="s">
        <v>551</v>
      </c>
      <c r="D9" s="88" t="s">
        <v>476</v>
      </c>
      <c r="E9" s="89">
        <v>23124</v>
      </c>
      <c r="F9" s="89">
        <v>0</v>
      </c>
      <c r="G9" s="89">
        <v>23124</v>
      </c>
    </row>
    <row r="10" ht="15" customHeight="1" spans="1:7">
      <c r="A10" s="87" t="s">
        <v>628</v>
      </c>
      <c r="B10" s="87" t="s">
        <v>569</v>
      </c>
      <c r="C10" s="87" t="s">
        <v>554</v>
      </c>
      <c r="D10" s="88" t="s">
        <v>477</v>
      </c>
      <c r="E10" s="89">
        <v>7000</v>
      </c>
      <c r="F10" s="89">
        <v>0</v>
      </c>
      <c r="G10" s="89">
        <v>7000</v>
      </c>
    </row>
    <row r="11" ht="15" customHeight="1" spans="1:7">
      <c r="A11" s="87" t="s">
        <v>628</v>
      </c>
      <c r="B11" s="87" t="s">
        <v>569</v>
      </c>
      <c r="C11" s="87" t="s">
        <v>566</v>
      </c>
      <c r="D11" s="88" t="s">
        <v>478</v>
      </c>
      <c r="E11" s="89">
        <v>8213</v>
      </c>
      <c r="F11" s="89">
        <v>0</v>
      </c>
      <c r="G11" s="89">
        <v>8213</v>
      </c>
    </row>
    <row r="12" ht="15" customHeight="1" spans="1:7">
      <c r="A12" s="87" t="s">
        <v>628</v>
      </c>
      <c r="B12" s="87" t="s">
        <v>569</v>
      </c>
      <c r="C12" s="87" t="s">
        <v>565</v>
      </c>
      <c r="D12" s="88" t="s">
        <v>479</v>
      </c>
      <c r="E12" s="89">
        <v>430</v>
      </c>
      <c r="F12" s="89">
        <v>0</v>
      </c>
      <c r="G12" s="89">
        <v>430</v>
      </c>
    </row>
    <row r="13" ht="15" customHeight="1" spans="1:7">
      <c r="A13" s="87"/>
      <c r="B13" s="87" t="s">
        <v>572</v>
      </c>
      <c r="C13" s="87"/>
      <c r="D13" s="88" t="s">
        <v>480</v>
      </c>
      <c r="E13" s="89">
        <v>400</v>
      </c>
      <c r="F13" s="89">
        <v>0</v>
      </c>
      <c r="G13" s="89">
        <v>400</v>
      </c>
    </row>
    <row r="14" ht="15" customHeight="1" spans="1:7">
      <c r="A14" s="87" t="s">
        <v>628</v>
      </c>
      <c r="B14" s="87" t="s">
        <v>573</v>
      </c>
      <c r="C14" s="87"/>
      <c r="D14" s="88" t="s">
        <v>481</v>
      </c>
      <c r="E14" s="89">
        <v>400</v>
      </c>
      <c r="F14" s="89">
        <v>0</v>
      </c>
      <c r="G14" s="89">
        <v>400</v>
      </c>
    </row>
    <row r="15" ht="15" customHeight="1" spans="1:7">
      <c r="A15" s="87"/>
      <c r="B15" s="87" t="s">
        <v>611</v>
      </c>
      <c r="C15" s="87"/>
      <c r="D15" s="88" t="s">
        <v>482</v>
      </c>
      <c r="E15" s="89">
        <v>260</v>
      </c>
      <c r="F15" s="89">
        <v>0</v>
      </c>
      <c r="G15" s="89">
        <v>260</v>
      </c>
    </row>
    <row r="16" ht="15" customHeight="1" spans="1:7">
      <c r="A16" s="87" t="s">
        <v>628</v>
      </c>
      <c r="B16" s="87" t="s">
        <v>658</v>
      </c>
      <c r="C16" s="87" t="s">
        <v>561</v>
      </c>
      <c r="D16" s="88" t="s">
        <v>483</v>
      </c>
      <c r="E16" s="89">
        <v>260</v>
      </c>
      <c r="F16" s="89">
        <v>0</v>
      </c>
      <c r="G16" s="89">
        <v>260</v>
      </c>
    </row>
    <row r="17" ht="15" customHeight="1" spans="1:7">
      <c r="A17" s="87" t="s">
        <v>654</v>
      </c>
      <c r="B17" s="87"/>
      <c r="C17" s="87"/>
      <c r="D17" s="88" t="s">
        <v>427</v>
      </c>
      <c r="E17" s="89">
        <v>3833</v>
      </c>
      <c r="F17" s="89">
        <v>0</v>
      </c>
      <c r="G17" s="89">
        <v>3833</v>
      </c>
    </row>
    <row r="18" ht="15" customHeight="1" spans="1:7">
      <c r="A18" s="87"/>
      <c r="B18" s="87" t="s">
        <v>556</v>
      </c>
      <c r="C18" s="87"/>
      <c r="D18" s="88" t="s">
        <v>484</v>
      </c>
      <c r="E18" s="89">
        <v>3833</v>
      </c>
      <c r="F18" s="89">
        <v>0</v>
      </c>
      <c r="G18" s="89">
        <v>3833</v>
      </c>
    </row>
    <row r="19" ht="15" customHeight="1" spans="1:7">
      <c r="A19" s="87" t="s">
        <v>655</v>
      </c>
      <c r="B19" s="87" t="s">
        <v>562</v>
      </c>
      <c r="C19" s="87" t="s">
        <v>572</v>
      </c>
      <c r="D19" s="88" t="s">
        <v>485</v>
      </c>
      <c r="E19" s="89">
        <v>3833</v>
      </c>
      <c r="F19" s="89">
        <v>0</v>
      </c>
      <c r="G19" s="89">
        <v>3833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6"/>
  <sheetViews>
    <sheetView showGridLines="0" showZeros="0" workbookViewId="0">
      <selection activeCell="A3" sqref="A3"/>
    </sheetView>
  </sheetViews>
  <sheetFormatPr defaultColWidth="9" defaultRowHeight="13.5"/>
  <cols>
    <col min="1" max="3" width="9" style="2"/>
    <col min="4" max="4" width="21.625" style="2" customWidth="1"/>
    <col min="5" max="16384" width="9" style="2"/>
  </cols>
  <sheetData>
    <row r="1" customHeight="1" spans="1:20">
      <c r="A1" s="68" t="s">
        <v>659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ht="20.25" customHeight="1" spans="1:20">
      <c r="A2" s="70" t="s">
        <v>660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0.25" customHeight="1" spans="1:20">
      <c r="A3" s="71"/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ht="22.5" customHeight="1" spans="1:20">
      <c r="A4" s="73"/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80" t="s">
        <v>15</v>
      </c>
    </row>
    <row r="5" customHeight="1" spans="1:20">
      <c r="A5" s="76" t="s">
        <v>661</v>
      </c>
      <c r="B5" s="76"/>
      <c r="C5" s="76"/>
      <c r="D5" s="76" t="s">
        <v>662</v>
      </c>
      <c r="E5" s="77" t="s">
        <v>663</v>
      </c>
      <c r="F5" s="77" t="s">
        <v>664</v>
      </c>
      <c r="G5" s="77" t="s">
        <v>665</v>
      </c>
      <c r="H5" s="77" t="s">
        <v>666</v>
      </c>
      <c r="I5" s="77" t="s">
        <v>667</v>
      </c>
      <c r="J5" s="77" t="s">
        <v>668</v>
      </c>
      <c r="K5" s="77" t="s">
        <v>669</v>
      </c>
      <c r="L5" s="77" t="s">
        <v>670</v>
      </c>
      <c r="M5" s="77" t="s">
        <v>671</v>
      </c>
      <c r="N5" s="77" t="s">
        <v>672</v>
      </c>
      <c r="O5" s="77" t="s">
        <v>673</v>
      </c>
      <c r="P5" s="79" t="s">
        <v>674</v>
      </c>
      <c r="Q5" s="79" t="s">
        <v>675</v>
      </c>
      <c r="R5" s="77" t="s">
        <v>431</v>
      </c>
      <c r="S5" s="77" t="s">
        <v>676</v>
      </c>
      <c r="T5" s="77" t="s">
        <v>424</v>
      </c>
    </row>
    <row r="6" customHeight="1" spans="1:20">
      <c r="A6" s="76" t="s">
        <v>547</v>
      </c>
      <c r="B6" s="76" t="s">
        <v>548</v>
      </c>
      <c r="C6" s="76" t="s">
        <v>549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7"/>
      <c r="S6" s="77"/>
      <c r="T6" s="77"/>
    </row>
    <row r="7" s="52" customFormat="1" ht="15.75" customHeight="1" spans="1:20">
      <c r="A7" s="62"/>
      <c r="B7" s="62"/>
      <c r="C7" s="62"/>
      <c r="D7" s="63" t="s">
        <v>471</v>
      </c>
      <c r="E7" s="78">
        <v>277285.82</v>
      </c>
      <c r="F7" s="78">
        <v>22161.46</v>
      </c>
      <c r="G7" s="78">
        <v>51258.22</v>
      </c>
      <c r="H7" s="78">
        <v>58944.66</v>
      </c>
      <c r="I7" s="78">
        <v>0</v>
      </c>
      <c r="J7" s="78">
        <v>69609.91</v>
      </c>
      <c r="K7" s="78">
        <v>8153.29</v>
      </c>
      <c r="L7" s="78">
        <v>415</v>
      </c>
      <c r="M7" s="78">
        <v>0</v>
      </c>
      <c r="N7" s="78">
        <v>37836.69</v>
      </c>
      <c r="O7" s="78">
        <v>220.56</v>
      </c>
      <c r="P7" s="78">
        <v>17380.99</v>
      </c>
      <c r="Q7" s="78">
        <v>0</v>
      </c>
      <c r="R7" s="78">
        <v>0</v>
      </c>
      <c r="S7" s="78">
        <v>0</v>
      </c>
      <c r="T7" s="78">
        <v>0</v>
      </c>
    </row>
    <row r="8" ht="15.75" customHeight="1" spans="1:20">
      <c r="A8" s="62" t="s">
        <v>550</v>
      </c>
      <c r="B8" s="62"/>
      <c r="C8" s="62"/>
      <c r="D8" s="63" t="s">
        <v>23</v>
      </c>
      <c r="E8" s="78">
        <v>37613.22</v>
      </c>
      <c r="F8" s="78">
        <v>8593.67</v>
      </c>
      <c r="G8" s="78">
        <v>11847.2</v>
      </c>
      <c r="H8" s="78">
        <v>873.84</v>
      </c>
      <c r="I8" s="78">
        <v>0</v>
      </c>
      <c r="J8" s="78">
        <v>14006.15</v>
      </c>
      <c r="K8" s="78">
        <v>1360.68</v>
      </c>
      <c r="L8" s="78">
        <v>0</v>
      </c>
      <c r="M8" s="78">
        <v>0</v>
      </c>
      <c r="N8" s="78">
        <v>910.64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ht="15.75" customHeight="1" spans="1:20">
      <c r="A9" s="62"/>
      <c r="B9" s="62" t="s">
        <v>551</v>
      </c>
      <c r="C9" s="62"/>
      <c r="D9" s="63" t="s">
        <v>25</v>
      </c>
      <c r="E9" s="78">
        <v>325.84</v>
      </c>
      <c r="F9" s="78">
        <v>189.81</v>
      </c>
      <c r="G9" s="78">
        <v>129.53</v>
      </c>
      <c r="H9" s="78">
        <v>6.5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ht="15.75" customHeight="1" spans="1:20">
      <c r="A10" s="62" t="s">
        <v>552</v>
      </c>
      <c r="B10" s="62" t="s">
        <v>553</v>
      </c>
      <c r="C10" s="62" t="s">
        <v>551</v>
      </c>
      <c r="D10" s="63" t="s">
        <v>27</v>
      </c>
      <c r="E10" s="78">
        <v>223.04</v>
      </c>
      <c r="F10" s="78">
        <v>189.81</v>
      </c>
      <c r="G10" s="78">
        <v>33.23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</row>
    <row r="11" ht="15.75" customHeight="1" spans="1:20">
      <c r="A11" s="62" t="s">
        <v>552</v>
      </c>
      <c r="B11" s="62" t="s">
        <v>553</v>
      </c>
      <c r="C11" s="62" t="s">
        <v>554</v>
      </c>
      <c r="D11" s="63" t="s">
        <v>29</v>
      </c>
      <c r="E11" s="78">
        <v>11</v>
      </c>
      <c r="F11" s="78">
        <v>0</v>
      </c>
      <c r="G11" s="78">
        <v>4.5</v>
      </c>
      <c r="H11" s="78">
        <v>6.5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</row>
    <row r="12" ht="15.75" customHeight="1" spans="1:20">
      <c r="A12" s="62" t="s">
        <v>552</v>
      </c>
      <c r="B12" s="62" t="s">
        <v>553</v>
      </c>
      <c r="C12" s="62" t="s">
        <v>555</v>
      </c>
      <c r="D12" s="63" t="s">
        <v>31</v>
      </c>
      <c r="E12" s="78">
        <v>1.8</v>
      </c>
      <c r="F12" s="78">
        <v>0</v>
      </c>
      <c r="G12" s="78">
        <v>1.8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</row>
    <row r="13" ht="15.75" customHeight="1" spans="1:20">
      <c r="A13" s="62" t="s">
        <v>552</v>
      </c>
      <c r="B13" s="62" t="s">
        <v>553</v>
      </c>
      <c r="C13" s="62" t="s">
        <v>556</v>
      </c>
      <c r="D13" s="63" t="s">
        <v>33</v>
      </c>
      <c r="E13" s="78">
        <v>65</v>
      </c>
      <c r="F13" s="78">
        <v>0</v>
      </c>
      <c r="G13" s="78">
        <v>65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</row>
    <row r="14" ht="15.75" customHeight="1" spans="1:20">
      <c r="A14" s="62" t="s">
        <v>552</v>
      </c>
      <c r="B14" s="62" t="s">
        <v>553</v>
      </c>
      <c r="C14" s="62" t="s">
        <v>557</v>
      </c>
      <c r="D14" s="63" t="s">
        <v>35</v>
      </c>
      <c r="E14" s="78">
        <v>25</v>
      </c>
      <c r="F14" s="78">
        <v>0</v>
      </c>
      <c r="G14" s="78">
        <v>25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ht="15.75" customHeight="1" spans="1:20">
      <c r="A15" s="62"/>
      <c r="B15" s="62" t="s">
        <v>554</v>
      </c>
      <c r="C15" s="62"/>
      <c r="D15" s="63" t="s">
        <v>36</v>
      </c>
      <c r="E15" s="78">
        <v>253.57</v>
      </c>
      <c r="F15" s="78">
        <v>119.49</v>
      </c>
      <c r="G15" s="78">
        <v>130.08</v>
      </c>
      <c r="H15" s="78">
        <v>4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</row>
    <row r="16" ht="15.75" customHeight="1" spans="1:20">
      <c r="A16" s="62" t="s">
        <v>552</v>
      </c>
      <c r="B16" s="62" t="s">
        <v>558</v>
      </c>
      <c r="C16" s="62" t="s">
        <v>551</v>
      </c>
      <c r="D16" s="63" t="s">
        <v>37</v>
      </c>
      <c r="E16" s="78">
        <v>140.57</v>
      </c>
      <c r="F16" s="78">
        <v>119.49</v>
      </c>
      <c r="G16" s="78">
        <v>21.08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ht="15.75" customHeight="1" spans="1:20">
      <c r="A17" s="62" t="s">
        <v>552</v>
      </c>
      <c r="B17" s="62" t="s">
        <v>558</v>
      </c>
      <c r="C17" s="62" t="s">
        <v>554</v>
      </c>
      <c r="D17" s="63" t="s">
        <v>39</v>
      </c>
      <c r="E17" s="78">
        <v>49</v>
      </c>
      <c r="F17" s="78">
        <v>0</v>
      </c>
      <c r="G17" s="78">
        <v>45</v>
      </c>
      <c r="H17" s="78">
        <v>4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ht="15.75" customHeight="1" spans="1:20">
      <c r="A18" s="62" t="s">
        <v>552</v>
      </c>
      <c r="B18" s="62" t="s">
        <v>558</v>
      </c>
      <c r="C18" s="62" t="s">
        <v>556</v>
      </c>
      <c r="D18" s="63" t="s">
        <v>41</v>
      </c>
      <c r="E18" s="78">
        <v>64</v>
      </c>
      <c r="F18" s="78">
        <v>0</v>
      </c>
      <c r="G18" s="78">
        <v>64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ht="15.75" customHeight="1" spans="1:20">
      <c r="A19" s="62"/>
      <c r="B19" s="62" t="s">
        <v>555</v>
      </c>
      <c r="C19" s="62"/>
      <c r="D19" s="63" t="s">
        <v>43</v>
      </c>
      <c r="E19" s="78">
        <v>17602.82</v>
      </c>
      <c r="F19" s="78">
        <v>5193.37</v>
      </c>
      <c r="G19" s="78">
        <v>5773.45</v>
      </c>
      <c r="H19" s="78">
        <v>863.34</v>
      </c>
      <c r="I19" s="78">
        <v>0</v>
      </c>
      <c r="J19" s="78">
        <v>5650.95</v>
      </c>
      <c r="K19" s="78">
        <v>66.57</v>
      </c>
      <c r="L19" s="78">
        <v>0</v>
      </c>
      <c r="M19" s="78">
        <v>0</v>
      </c>
      <c r="N19" s="78">
        <v>55.14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</row>
    <row r="20" ht="15.75" customHeight="1" spans="1:20">
      <c r="A20" s="62" t="s">
        <v>552</v>
      </c>
      <c r="B20" s="62" t="s">
        <v>559</v>
      </c>
      <c r="C20" s="62" t="s">
        <v>551</v>
      </c>
      <c r="D20" s="63" t="s">
        <v>45</v>
      </c>
      <c r="E20" s="78">
        <v>6301.78</v>
      </c>
      <c r="F20" s="78">
        <v>5193.3</v>
      </c>
      <c r="G20" s="78">
        <v>1074.34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34.14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ht="15.75" customHeight="1" spans="1:20">
      <c r="A21" s="62" t="s">
        <v>552</v>
      </c>
      <c r="B21" s="62" t="s">
        <v>559</v>
      </c>
      <c r="C21" s="62" t="s">
        <v>554</v>
      </c>
      <c r="D21" s="63" t="s">
        <v>47</v>
      </c>
      <c r="E21" s="78">
        <v>3464.65</v>
      </c>
      <c r="F21" s="78">
        <v>0</v>
      </c>
      <c r="G21" s="78">
        <v>2580.31</v>
      </c>
      <c r="H21" s="78">
        <v>863.34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21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ht="15.75" customHeight="1" spans="1:20">
      <c r="A22" s="62" t="s">
        <v>552</v>
      </c>
      <c r="B22" s="62" t="s">
        <v>559</v>
      </c>
      <c r="C22" s="62" t="s">
        <v>557</v>
      </c>
      <c r="D22" s="63" t="s">
        <v>49</v>
      </c>
      <c r="E22" s="78">
        <v>2092.8</v>
      </c>
      <c r="F22" s="78">
        <v>0</v>
      </c>
      <c r="G22" s="78">
        <v>2092.8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</row>
    <row r="23" ht="15.75" customHeight="1" spans="1:20">
      <c r="A23" s="62" t="s">
        <v>552</v>
      </c>
      <c r="B23" s="62" t="s">
        <v>559</v>
      </c>
      <c r="C23" s="62" t="s">
        <v>560</v>
      </c>
      <c r="D23" s="63" t="s">
        <v>51</v>
      </c>
      <c r="E23" s="78">
        <v>1816.6</v>
      </c>
      <c r="F23" s="78">
        <v>0</v>
      </c>
      <c r="G23" s="78">
        <v>0</v>
      </c>
      <c r="H23" s="78">
        <v>0</v>
      </c>
      <c r="I23" s="78">
        <v>0</v>
      </c>
      <c r="J23" s="78">
        <v>1816.6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ht="15.75" customHeight="1" spans="1:20">
      <c r="A24" s="62" t="s">
        <v>552</v>
      </c>
      <c r="B24" s="62" t="s">
        <v>559</v>
      </c>
      <c r="C24" s="62" t="s">
        <v>561</v>
      </c>
      <c r="D24" s="63" t="s">
        <v>53</v>
      </c>
      <c r="E24" s="78">
        <v>3926.99</v>
      </c>
      <c r="F24" s="78">
        <v>0.07</v>
      </c>
      <c r="G24" s="78">
        <v>26</v>
      </c>
      <c r="H24" s="78">
        <v>0</v>
      </c>
      <c r="I24" s="78">
        <v>0</v>
      </c>
      <c r="J24" s="78">
        <v>3834.35</v>
      </c>
      <c r="K24" s="78">
        <v>66.57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</row>
    <row r="25" ht="15.75" customHeight="1" spans="1:20">
      <c r="A25" s="62"/>
      <c r="B25" s="62" t="s">
        <v>556</v>
      </c>
      <c r="C25" s="62"/>
      <c r="D25" s="63" t="s">
        <v>55</v>
      </c>
      <c r="E25" s="78">
        <v>973.27</v>
      </c>
      <c r="F25" s="78">
        <v>104.15</v>
      </c>
      <c r="G25" s="78">
        <v>32.2</v>
      </c>
      <c r="H25" s="78">
        <v>0</v>
      </c>
      <c r="I25" s="78">
        <v>0</v>
      </c>
      <c r="J25" s="78">
        <v>836.92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ht="15.75" customHeight="1" spans="1:20">
      <c r="A26" s="62" t="s">
        <v>552</v>
      </c>
      <c r="B26" s="62" t="s">
        <v>562</v>
      </c>
      <c r="C26" s="62" t="s">
        <v>551</v>
      </c>
      <c r="D26" s="63" t="s">
        <v>57</v>
      </c>
      <c r="E26" s="78">
        <v>121.35</v>
      </c>
      <c r="F26" s="78">
        <v>104.15</v>
      </c>
      <c r="G26" s="78">
        <v>17.2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</row>
    <row r="27" ht="15.75" customHeight="1" spans="1:20">
      <c r="A27" s="62" t="s">
        <v>552</v>
      </c>
      <c r="B27" s="62" t="s">
        <v>562</v>
      </c>
      <c r="C27" s="62" t="s">
        <v>554</v>
      </c>
      <c r="D27" s="63" t="s">
        <v>59</v>
      </c>
      <c r="E27" s="78">
        <v>10</v>
      </c>
      <c r="F27" s="78">
        <v>0</v>
      </c>
      <c r="G27" s="78">
        <v>10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</row>
    <row r="28" ht="15.75" customHeight="1" spans="1:20">
      <c r="A28" s="62" t="s">
        <v>552</v>
      </c>
      <c r="B28" s="62" t="s">
        <v>562</v>
      </c>
      <c r="C28" s="62" t="s">
        <v>556</v>
      </c>
      <c r="D28" s="63" t="s">
        <v>61</v>
      </c>
      <c r="E28" s="78">
        <v>68</v>
      </c>
      <c r="F28" s="78">
        <v>0</v>
      </c>
      <c r="G28" s="78">
        <v>0</v>
      </c>
      <c r="H28" s="78">
        <v>0</v>
      </c>
      <c r="I28" s="78">
        <v>0</v>
      </c>
      <c r="J28" s="78">
        <v>68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ht="15.75" customHeight="1" spans="1:20">
      <c r="A29" s="62" t="s">
        <v>552</v>
      </c>
      <c r="B29" s="62" t="s">
        <v>562</v>
      </c>
      <c r="C29" s="62" t="s">
        <v>557</v>
      </c>
      <c r="D29" s="63" t="s">
        <v>63</v>
      </c>
      <c r="E29" s="78">
        <v>5</v>
      </c>
      <c r="F29" s="78">
        <v>0</v>
      </c>
      <c r="G29" s="78">
        <v>5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</row>
    <row r="30" ht="15.75" customHeight="1" spans="1:20">
      <c r="A30" s="62" t="s">
        <v>552</v>
      </c>
      <c r="B30" s="62" t="s">
        <v>562</v>
      </c>
      <c r="C30" s="62" t="s">
        <v>560</v>
      </c>
      <c r="D30" s="63" t="s">
        <v>65</v>
      </c>
      <c r="E30" s="78">
        <v>768.92</v>
      </c>
      <c r="F30" s="78">
        <v>0</v>
      </c>
      <c r="G30" s="78">
        <v>0</v>
      </c>
      <c r="H30" s="78">
        <v>0</v>
      </c>
      <c r="I30" s="78">
        <v>0</v>
      </c>
      <c r="J30" s="78">
        <v>768.92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</row>
    <row r="31" ht="15.75" customHeight="1" spans="1:20">
      <c r="A31" s="62"/>
      <c r="B31" s="62" t="s">
        <v>563</v>
      </c>
      <c r="C31" s="62"/>
      <c r="D31" s="63" t="s">
        <v>67</v>
      </c>
      <c r="E31" s="78">
        <v>130.98</v>
      </c>
      <c r="F31" s="78">
        <v>56.58</v>
      </c>
      <c r="G31" s="78">
        <v>74.4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</row>
    <row r="32" ht="15.75" customHeight="1" spans="1:20">
      <c r="A32" s="62" t="s">
        <v>552</v>
      </c>
      <c r="B32" s="62" t="s">
        <v>564</v>
      </c>
      <c r="C32" s="62" t="s">
        <v>551</v>
      </c>
      <c r="D32" s="63" t="s">
        <v>69</v>
      </c>
      <c r="E32" s="78">
        <v>64.98</v>
      </c>
      <c r="F32" s="78">
        <v>56.58</v>
      </c>
      <c r="G32" s="78">
        <v>8.4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</row>
    <row r="33" ht="15.75" customHeight="1" spans="1:20">
      <c r="A33" s="62" t="s">
        <v>552</v>
      </c>
      <c r="B33" s="62" t="s">
        <v>564</v>
      </c>
      <c r="C33" s="62" t="s">
        <v>554</v>
      </c>
      <c r="D33" s="63" t="s">
        <v>71</v>
      </c>
      <c r="E33" s="78">
        <v>56</v>
      </c>
      <c r="F33" s="78">
        <v>0</v>
      </c>
      <c r="G33" s="78">
        <v>56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</row>
    <row r="34" ht="15.75" customHeight="1" spans="1:20">
      <c r="A34" s="62" t="s">
        <v>552</v>
      </c>
      <c r="B34" s="62" t="s">
        <v>564</v>
      </c>
      <c r="C34" s="62" t="s">
        <v>565</v>
      </c>
      <c r="D34" s="63" t="s">
        <v>73</v>
      </c>
      <c r="E34" s="78">
        <v>10</v>
      </c>
      <c r="F34" s="78">
        <v>0</v>
      </c>
      <c r="G34" s="78">
        <v>10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</row>
    <row r="35" ht="15.75" customHeight="1" spans="1:20">
      <c r="A35" s="62"/>
      <c r="B35" s="62" t="s">
        <v>566</v>
      </c>
      <c r="C35" s="62"/>
      <c r="D35" s="63" t="s">
        <v>75</v>
      </c>
      <c r="E35" s="78">
        <v>1408.36</v>
      </c>
      <c r="F35" s="78">
        <v>144.99</v>
      </c>
      <c r="G35" s="78">
        <v>340.92</v>
      </c>
      <c r="H35" s="78">
        <v>0</v>
      </c>
      <c r="I35" s="78">
        <v>0</v>
      </c>
      <c r="J35" s="78">
        <v>919.45</v>
      </c>
      <c r="K35" s="78">
        <v>3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</row>
    <row r="36" ht="15.75" customHeight="1" spans="1:20">
      <c r="A36" s="62" t="s">
        <v>552</v>
      </c>
      <c r="B36" s="62" t="s">
        <v>567</v>
      </c>
      <c r="C36" s="62" t="s">
        <v>551</v>
      </c>
      <c r="D36" s="63" t="s">
        <v>77</v>
      </c>
      <c r="E36" s="78">
        <v>177.21</v>
      </c>
      <c r="F36" s="78">
        <v>144.99</v>
      </c>
      <c r="G36" s="78">
        <v>32.22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</row>
    <row r="37" ht="15.75" customHeight="1" spans="1:20">
      <c r="A37" s="62" t="s">
        <v>552</v>
      </c>
      <c r="B37" s="62" t="s">
        <v>567</v>
      </c>
      <c r="C37" s="62" t="s">
        <v>554</v>
      </c>
      <c r="D37" s="63" t="s">
        <v>79</v>
      </c>
      <c r="E37" s="78">
        <v>113.7</v>
      </c>
      <c r="F37" s="78">
        <v>0</v>
      </c>
      <c r="G37" s="78">
        <v>113.7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</row>
    <row r="38" ht="15.75" customHeight="1" spans="1:20">
      <c r="A38" s="62" t="s">
        <v>552</v>
      </c>
      <c r="B38" s="62" t="s">
        <v>567</v>
      </c>
      <c r="C38" s="62" t="s">
        <v>556</v>
      </c>
      <c r="D38" s="63" t="s">
        <v>81</v>
      </c>
      <c r="E38" s="78">
        <v>25</v>
      </c>
      <c r="F38" s="78">
        <v>0</v>
      </c>
      <c r="G38" s="78">
        <v>0</v>
      </c>
      <c r="H38" s="78">
        <v>0</v>
      </c>
      <c r="I38" s="78">
        <v>0</v>
      </c>
      <c r="J38" s="78">
        <v>25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</row>
    <row r="39" ht="15.75" customHeight="1" spans="1:20">
      <c r="A39" s="62" t="s">
        <v>552</v>
      </c>
      <c r="B39" s="62" t="s">
        <v>567</v>
      </c>
      <c r="C39" s="62" t="s">
        <v>565</v>
      </c>
      <c r="D39" s="63" t="s">
        <v>83</v>
      </c>
      <c r="E39" s="78">
        <v>195</v>
      </c>
      <c r="F39" s="78">
        <v>0</v>
      </c>
      <c r="G39" s="78">
        <v>195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</row>
    <row r="40" ht="15.75" customHeight="1" spans="1:20">
      <c r="A40" s="62" t="s">
        <v>552</v>
      </c>
      <c r="B40" s="62" t="s">
        <v>567</v>
      </c>
      <c r="C40" s="62" t="s">
        <v>557</v>
      </c>
      <c r="D40" s="63" t="s">
        <v>85</v>
      </c>
      <c r="E40" s="78">
        <v>507</v>
      </c>
      <c r="F40" s="78">
        <v>0</v>
      </c>
      <c r="G40" s="78">
        <v>0</v>
      </c>
      <c r="H40" s="78">
        <v>0</v>
      </c>
      <c r="I40" s="78">
        <v>0</v>
      </c>
      <c r="J40" s="78">
        <v>507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</row>
    <row r="41" ht="15.75" customHeight="1" spans="1:20">
      <c r="A41" s="62" t="s">
        <v>552</v>
      </c>
      <c r="B41" s="62" t="s">
        <v>567</v>
      </c>
      <c r="C41" s="62" t="s">
        <v>560</v>
      </c>
      <c r="D41" s="63" t="s">
        <v>87</v>
      </c>
      <c r="E41" s="78">
        <v>327.45</v>
      </c>
      <c r="F41" s="78">
        <v>0</v>
      </c>
      <c r="G41" s="78">
        <v>0</v>
      </c>
      <c r="H41" s="78">
        <v>0</v>
      </c>
      <c r="I41" s="78">
        <v>0</v>
      </c>
      <c r="J41" s="78">
        <v>327.45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8">
        <v>0</v>
      </c>
      <c r="T41" s="78">
        <v>0</v>
      </c>
    </row>
    <row r="42" ht="15.75" customHeight="1" spans="1:20">
      <c r="A42" s="62" t="s">
        <v>552</v>
      </c>
      <c r="B42" s="62" t="s">
        <v>567</v>
      </c>
      <c r="C42" s="62" t="s">
        <v>561</v>
      </c>
      <c r="D42" s="63" t="s">
        <v>88</v>
      </c>
      <c r="E42" s="78">
        <v>63</v>
      </c>
      <c r="F42" s="78">
        <v>0</v>
      </c>
      <c r="G42" s="78">
        <v>0</v>
      </c>
      <c r="H42" s="78">
        <v>0</v>
      </c>
      <c r="I42" s="78">
        <v>0</v>
      </c>
      <c r="J42" s="78">
        <v>60</v>
      </c>
      <c r="K42" s="78">
        <v>3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</row>
    <row r="43" ht="15.75" customHeight="1" spans="1:20">
      <c r="A43" s="62"/>
      <c r="B43" s="62" t="s">
        <v>565</v>
      </c>
      <c r="C43" s="62"/>
      <c r="D43" s="63" t="s">
        <v>89</v>
      </c>
      <c r="E43" s="78">
        <v>3000</v>
      </c>
      <c r="F43" s="78">
        <v>0</v>
      </c>
      <c r="G43" s="78">
        <v>3000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</row>
    <row r="44" ht="15.75" customHeight="1" spans="1:20">
      <c r="A44" s="62" t="s">
        <v>552</v>
      </c>
      <c r="B44" s="62" t="s">
        <v>568</v>
      </c>
      <c r="C44" s="62" t="s">
        <v>554</v>
      </c>
      <c r="D44" s="63" t="s">
        <v>90</v>
      </c>
      <c r="E44" s="78">
        <v>3000</v>
      </c>
      <c r="F44" s="78">
        <v>0</v>
      </c>
      <c r="G44" s="78">
        <v>3000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</row>
    <row r="45" ht="15.75" customHeight="1" spans="1:20">
      <c r="A45" s="62"/>
      <c r="B45" s="62" t="s">
        <v>557</v>
      </c>
      <c r="C45" s="62"/>
      <c r="D45" s="63" t="s">
        <v>91</v>
      </c>
      <c r="E45" s="78">
        <v>150.27</v>
      </c>
      <c r="F45" s="78">
        <v>117.51</v>
      </c>
      <c r="G45" s="78">
        <v>32.76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8">
        <v>0</v>
      </c>
      <c r="T45" s="78">
        <v>0</v>
      </c>
    </row>
    <row r="46" ht="15.75" customHeight="1" spans="1:20">
      <c r="A46" s="62" t="s">
        <v>552</v>
      </c>
      <c r="B46" s="62" t="s">
        <v>569</v>
      </c>
      <c r="C46" s="62" t="s">
        <v>551</v>
      </c>
      <c r="D46" s="63" t="s">
        <v>92</v>
      </c>
      <c r="E46" s="78">
        <v>123.27</v>
      </c>
      <c r="F46" s="78">
        <v>117.51</v>
      </c>
      <c r="G46" s="78">
        <v>5.76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  <c r="R46" s="78">
        <v>0</v>
      </c>
      <c r="S46" s="78">
        <v>0</v>
      </c>
      <c r="T46" s="78">
        <v>0</v>
      </c>
    </row>
    <row r="47" ht="15.75" customHeight="1" spans="1:20">
      <c r="A47" s="62" t="s">
        <v>552</v>
      </c>
      <c r="B47" s="62" t="s">
        <v>569</v>
      </c>
      <c r="C47" s="62" t="s">
        <v>554</v>
      </c>
      <c r="D47" s="63" t="s">
        <v>93</v>
      </c>
      <c r="E47" s="78">
        <v>27</v>
      </c>
      <c r="F47" s="78">
        <v>0</v>
      </c>
      <c r="G47" s="78">
        <v>27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</row>
    <row r="48" ht="15.75" customHeight="1" spans="1:20">
      <c r="A48" s="62"/>
      <c r="B48" s="62" t="s">
        <v>570</v>
      </c>
      <c r="C48" s="62"/>
      <c r="D48" s="63" t="s">
        <v>94</v>
      </c>
      <c r="E48" s="78">
        <v>478.1</v>
      </c>
      <c r="F48" s="78">
        <v>0</v>
      </c>
      <c r="G48" s="78">
        <v>2.1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476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</row>
    <row r="49" ht="15.75" customHeight="1" spans="1:20">
      <c r="A49" s="62" t="s">
        <v>552</v>
      </c>
      <c r="B49" s="62" t="s">
        <v>571</v>
      </c>
      <c r="C49" s="62" t="s">
        <v>554</v>
      </c>
      <c r="D49" s="63" t="s">
        <v>95</v>
      </c>
      <c r="E49" s="78">
        <v>478.1</v>
      </c>
      <c r="F49" s="78">
        <v>0</v>
      </c>
      <c r="G49" s="78">
        <v>2.1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476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</row>
    <row r="50" ht="15.75" customHeight="1" spans="1:20">
      <c r="A50" s="62"/>
      <c r="B50" s="62" t="s">
        <v>572</v>
      </c>
      <c r="C50" s="62"/>
      <c r="D50" s="63" t="s">
        <v>96</v>
      </c>
      <c r="E50" s="78">
        <v>1096.23</v>
      </c>
      <c r="F50" s="78">
        <v>191.11</v>
      </c>
      <c r="G50" s="78">
        <v>669.49</v>
      </c>
      <c r="H50" s="78">
        <v>0</v>
      </c>
      <c r="I50" s="78">
        <v>0</v>
      </c>
      <c r="J50" s="78">
        <v>235.63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</row>
    <row r="51" ht="15.75" customHeight="1" spans="1:20">
      <c r="A51" s="62" t="s">
        <v>552</v>
      </c>
      <c r="B51" s="62" t="s">
        <v>573</v>
      </c>
      <c r="C51" s="62" t="s">
        <v>551</v>
      </c>
      <c r="D51" s="63" t="s">
        <v>97</v>
      </c>
      <c r="E51" s="78">
        <v>237.96</v>
      </c>
      <c r="F51" s="78">
        <v>191.11</v>
      </c>
      <c r="G51" s="78">
        <v>46.85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</row>
    <row r="52" ht="15.75" customHeight="1" spans="1:20">
      <c r="A52" s="62" t="s">
        <v>552</v>
      </c>
      <c r="B52" s="62" t="s">
        <v>573</v>
      </c>
      <c r="C52" s="62" t="s">
        <v>554</v>
      </c>
      <c r="D52" s="63" t="s">
        <v>98</v>
      </c>
      <c r="E52" s="78">
        <v>522.64</v>
      </c>
      <c r="F52" s="78">
        <v>0</v>
      </c>
      <c r="G52" s="78">
        <v>522.64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</row>
    <row r="53" ht="15.75" customHeight="1" spans="1:20">
      <c r="A53" s="62" t="s">
        <v>552</v>
      </c>
      <c r="B53" s="62" t="s">
        <v>573</v>
      </c>
      <c r="C53" s="62" t="s">
        <v>556</v>
      </c>
      <c r="D53" s="63" t="s">
        <v>99</v>
      </c>
      <c r="E53" s="78">
        <v>100</v>
      </c>
      <c r="F53" s="78">
        <v>0</v>
      </c>
      <c r="G53" s="78">
        <v>100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8">
        <v>0</v>
      </c>
      <c r="T53" s="78">
        <v>0</v>
      </c>
    </row>
    <row r="54" ht="15.75" customHeight="1" spans="1:20">
      <c r="A54" s="62" t="s">
        <v>552</v>
      </c>
      <c r="B54" s="62" t="s">
        <v>573</v>
      </c>
      <c r="C54" s="62" t="s">
        <v>560</v>
      </c>
      <c r="D54" s="63" t="s">
        <v>100</v>
      </c>
      <c r="E54" s="78">
        <v>235.63</v>
      </c>
      <c r="F54" s="78">
        <v>0</v>
      </c>
      <c r="G54" s="78">
        <v>0</v>
      </c>
      <c r="H54" s="78">
        <v>0</v>
      </c>
      <c r="I54" s="78">
        <v>0</v>
      </c>
      <c r="J54" s="78">
        <v>235.63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  <c r="Q54" s="78">
        <v>0</v>
      </c>
      <c r="R54" s="78">
        <v>0</v>
      </c>
      <c r="S54" s="78">
        <v>0</v>
      </c>
      <c r="T54" s="78">
        <v>0</v>
      </c>
    </row>
    <row r="55" ht="15.75" customHeight="1" spans="1:20">
      <c r="A55" s="62"/>
      <c r="B55" s="62" t="s">
        <v>574</v>
      </c>
      <c r="C55" s="62"/>
      <c r="D55" s="63" t="s">
        <v>101</v>
      </c>
      <c r="E55" s="78">
        <v>6125.83</v>
      </c>
      <c r="F55" s="78">
        <v>124.39</v>
      </c>
      <c r="G55" s="78">
        <v>235.76</v>
      </c>
      <c r="H55" s="78">
        <v>0</v>
      </c>
      <c r="I55" s="78">
        <v>0</v>
      </c>
      <c r="J55" s="78">
        <v>5521.83</v>
      </c>
      <c r="K55" s="78">
        <v>239.35</v>
      </c>
      <c r="L55" s="78">
        <v>0</v>
      </c>
      <c r="M55" s="78">
        <v>0</v>
      </c>
      <c r="N55" s="78">
        <v>4.5</v>
      </c>
      <c r="O55" s="78"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</row>
    <row r="56" ht="15.75" customHeight="1" spans="1:20">
      <c r="A56" s="62" t="s">
        <v>552</v>
      </c>
      <c r="B56" s="62" t="s">
        <v>575</v>
      </c>
      <c r="C56" s="62" t="s">
        <v>551</v>
      </c>
      <c r="D56" s="63" t="s">
        <v>102</v>
      </c>
      <c r="E56" s="78">
        <v>145.15</v>
      </c>
      <c r="F56" s="78">
        <v>124.39</v>
      </c>
      <c r="G56" s="78">
        <v>20.76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</row>
    <row r="57" ht="15.75" customHeight="1" spans="1:20">
      <c r="A57" s="62" t="s">
        <v>552</v>
      </c>
      <c r="B57" s="62" t="s">
        <v>575</v>
      </c>
      <c r="C57" s="62" t="s">
        <v>554</v>
      </c>
      <c r="D57" s="63" t="s">
        <v>103</v>
      </c>
      <c r="E57" s="78">
        <v>5</v>
      </c>
      <c r="F57" s="78">
        <v>0</v>
      </c>
      <c r="G57" s="78">
        <v>5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</row>
    <row r="58" ht="15.75" customHeight="1" spans="1:20">
      <c r="A58" s="62" t="s">
        <v>552</v>
      </c>
      <c r="B58" s="62" t="s">
        <v>575</v>
      </c>
      <c r="C58" s="62" t="s">
        <v>557</v>
      </c>
      <c r="D58" s="63" t="s">
        <v>104</v>
      </c>
      <c r="E58" s="78">
        <v>1957.76</v>
      </c>
      <c r="F58" s="78">
        <v>0</v>
      </c>
      <c r="G58" s="78">
        <v>210</v>
      </c>
      <c r="H58" s="78">
        <v>0</v>
      </c>
      <c r="I58" s="78">
        <v>0</v>
      </c>
      <c r="J58" s="78">
        <v>1747.76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  <c r="P58" s="78">
        <v>0</v>
      </c>
      <c r="Q58" s="78">
        <v>0</v>
      </c>
      <c r="R58" s="78">
        <v>0</v>
      </c>
      <c r="S58" s="78">
        <v>0</v>
      </c>
      <c r="T58" s="78">
        <v>0</v>
      </c>
    </row>
    <row r="59" ht="15.75" customHeight="1" spans="1:20">
      <c r="A59" s="62" t="s">
        <v>552</v>
      </c>
      <c r="B59" s="62" t="s">
        <v>575</v>
      </c>
      <c r="C59" s="62" t="s">
        <v>560</v>
      </c>
      <c r="D59" s="63" t="s">
        <v>105</v>
      </c>
      <c r="E59" s="78">
        <v>2338.34</v>
      </c>
      <c r="F59" s="78">
        <v>0</v>
      </c>
      <c r="G59" s="78">
        <v>0</v>
      </c>
      <c r="H59" s="78">
        <v>0</v>
      </c>
      <c r="I59" s="78">
        <v>0</v>
      </c>
      <c r="J59" s="78">
        <v>2333.84</v>
      </c>
      <c r="K59" s="78">
        <v>0</v>
      </c>
      <c r="L59" s="78">
        <v>0</v>
      </c>
      <c r="M59" s="78">
        <v>0</v>
      </c>
      <c r="N59" s="78">
        <v>4.5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</row>
    <row r="60" ht="15.75" customHeight="1" spans="1:20">
      <c r="A60" s="62" t="s">
        <v>552</v>
      </c>
      <c r="B60" s="62" t="s">
        <v>575</v>
      </c>
      <c r="C60" s="62" t="s">
        <v>561</v>
      </c>
      <c r="D60" s="63" t="s">
        <v>106</v>
      </c>
      <c r="E60" s="78">
        <v>1679.58</v>
      </c>
      <c r="F60" s="78">
        <v>0</v>
      </c>
      <c r="G60" s="78">
        <v>0</v>
      </c>
      <c r="H60" s="78">
        <v>0</v>
      </c>
      <c r="I60" s="78">
        <v>0</v>
      </c>
      <c r="J60" s="78">
        <v>1440.23</v>
      </c>
      <c r="K60" s="78">
        <v>239.35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</row>
    <row r="61" ht="15.75" customHeight="1" spans="1:20">
      <c r="A61" s="62"/>
      <c r="B61" s="62" t="s">
        <v>576</v>
      </c>
      <c r="C61" s="62"/>
      <c r="D61" s="63" t="s">
        <v>107</v>
      </c>
      <c r="E61" s="78">
        <v>10</v>
      </c>
      <c r="F61" s="78">
        <v>0</v>
      </c>
      <c r="G61" s="78">
        <v>10</v>
      </c>
      <c r="H61" s="78">
        <v>0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8">
        <v>0</v>
      </c>
      <c r="O61" s="78">
        <v>0</v>
      </c>
      <c r="P61" s="78">
        <v>0</v>
      </c>
      <c r="Q61" s="78">
        <v>0</v>
      </c>
      <c r="R61" s="78">
        <v>0</v>
      </c>
      <c r="S61" s="78">
        <v>0</v>
      </c>
      <c r="T61" s="78">
        <v>0</v>
      </c>
    </row>
    <row r="62" ht="15.75" customHeight="1" spans="1:20">
      <c r="A62" s="62" t="s">
        <v>552</v>
      </c>
      <c r="B62" s="62" t="s">
        <v>577</v>
      </c>
      <c r="C62" s="62" t="s">
        <v>561</v>
      </c>
      <c r="D62" s="63" t="s">
        <v>108</v>
      </c>
      <c r="E62" s="78">
        <v>10</v>
      </c>
      <c r="F62" s="78">
        <v>0</v>
      </c>
      <c r="G62" s="78">
        <v>10</v>
      </c>
      <c r="H62" s="78">
        <v>0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  <c r="Q62" s="78">
        <v>0</v>
      </c>
      <c r="R62" s="78">
        <v>0</v>
      </c>
      <c r="S62" s="78">
        <v>0</v>
      </c>
      <c r="T62" s="78">
        <v>0</v>
      </c>
    </row>
    <row r="63" ht="15.75" customHeight="1" spans="1:20">
      <c r="A63" s="62"/>
      <c r="B63" s="62" t="s">
        <v>578</v>
      </c>
      <c r="C63" s="62"/>
      <c r="D63" s="63" t="s">
        <v>109</v>
      </c>
      <c r="E63" s="78">
        <v>38.59</v>
      </c>
      <c r="F63" s="78">
        <v>33.61</v>
      </c>
      <c r="G63" s="78">
        <v>4.98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  <c r="Q63" s="78">
        <v>0</v>
      </c>
      <c r="R63" s="78">
        <v>0</v>
      </c>
      <c r="S63" s="78">
        <v>0</v>
      </c>
      <c r="T63" s="78">
        <v>0</v>
      </c>
    </row>
    <row r="64" ht="15.75" customHeight="1" spans="1:20">
      <c r="A64" s="62" t="s">
        <v>552</v>
      </c>
      <c r="B64" s="62" t="s">
        <v>579</v>
      </c>
      <c r="C64" s="62" t="s">
        <v>551</v>
      </c>
      <c r="D64" s="63" t="s">
        <v>110</v>
      </c>
      <c r="E64" s="78">
        <v>38.59</v>
      </c>
      <c r="F64" s="78">
        <v>33.61</v>
      </c>
      <c r="G64" s="78">
        <v>4.98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</row>
    <row r="65" ht="15.75" customHeight="1" spans="1:20">
      <c r="A65" s="62"/>
      <c r="B65" s="62" t="s">
        <v>580</v>
      </c>
      <c r="C65" s="62"/>
      <c r="D65" s="63" t="s">
        <v>111</v>
      </c>
      <c r="E65" s="78">
        <v>18</v>
      </c>
      <c r="F65" s="78">
        <v>0</v>
      </c>
      <c r="G65" s="78">
        <v>0</v>
      </c>
      <c r="H65" s="78">
        <v>0</v>
      </c>
      <c r="I65" s="78">
        <v>0</v>
      </c>
      <c r="J65" s="78">
        <v>18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</row>
    <row r="66" ht="15.75" customHeight="1" spans="1:20">
      <c r="A66" s="62" t="s">
        <v>552</v>
      </c>
      <c r="B66" s="62" t="s">
        <v>581</v>
      </c>
      <c r="C66" s="62" t="s">
        <v>556</v>
      </c>
      <c r="D66" s="63" t="s">
        <v>112</v>
      </c>
      <c r="E66" s="78">
        <v>18</v>
      </c>
      <c r="F66" s="78">
        <v>0</v>
      </c>
      <c r="G66" s="78">
        <v>0</v>
      </c>
      <c r="H66" s="78">
        <v>0</v>
      </c>
      <c r="I66" s="78">
        <v>0</v>
      </c>
      <c r="J66" s="78">
        <v>18</v>
      </c>
      <c r="K66" s="78">
        <v>0</v>
      </c>
      <c r="L66" s="78">
        <v>0</v>
      </c>
      <c r="M66" s="78">
        <v>0</v>
      </c>
      <c r="N66" s="78">
        <v>0</v>
      </c>
      <c r="O66" s="78">
        <v>0</v>
      </c>
      <c r="P66" s="78">
        <v>0</v>
      </c>
      <c r="Q66" s="78">
        <v>0</v>
      </c>
      <c r="R66" s="78">
        <v>0</v>
      </c>
      <c r="S66" s="78">
        <v>0</v>
      </c>
      <c r="T66" s="78">
        <v>0</v>
      </c>
    </row>
    <row r="67" ht="15.75" customHeight="1" spans="1:20">
      <c r="A67" s="62"/>
      <c r="B67" s="62" t="s">
        <v>582</v>
      </c>
      <c r="C67" s="62"/>
      <c r="D67" s="63" t="s">
        <v>113</v>
      </c>
      <c r="E67" s="78">
        <v>751.2</v>
      </c>
      <c r="F67" s="78">
        <v>64.7</v>
      </c>
      <c r="G67" s="78">
        <v>326.5</v>
      </c>
      <c r="H67" s="78">
        <v>0</v>
      </c>
      <c r="I67" s="78">
        <v>0</v>
      </c>
      <c r="J67" s="78">
        <v>5</v>
      </c>
      <c r="K67" s="78">
        <v>0</v>
      </c>
      <c r="L67" s="78">
        <v>0</v>
      </c>
      <c r="M67" s="78">
        <v>0</v>
      </c>
      <c r="N67" s="78">
        <v>355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ht="15.75" customHeight="1" spans="1:20">
      <c r="A68" s="62" t="s">
        <v>552</v>
      </c>
      <c r="B68" s="62" t="s">
        <v>583</v>
      </c>
      <c r="C68" s="62" t="s">
        <v>551</v>
      </c>
      <c r="D68" s="63" t="s">
        <v>114</v>
      </c>
      <c r="E68" s="78">
        <v>73.7</v>
      </c>
      <c r="F68" s="78">
        <v>64.7</v>
      </c>
      <c r="G68" s="78">
        <v>9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ht="15.75" customHeight="1" spans="1:20">
      <c r="A69" s="62" t="s">
        <v>552</v>
      </c>
      <c r="B69" s="62" t="s">
        <v>583</v>
      </c>
      <c r="C69" s="62" t="s">
        <v>554</v>
      </c>
      <c r="D69" s="63" t="s">
        <v>115</v>
      </c>
      <c r="E69" s="78">
        <v>21</v>
      </c>
      <c r="F69" s="78">
        <v>0</v>
      </c>
      <c r="G69" s="78">
        <v>16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5</v>
      </c>
      <c r="O69" s="78">
        <v>0</v>
      </c>
      <c r="P69" s="78">
        <v>0</v>
      </c>
      <c r="Q69" s="78">
        <v>0</v>
      </c>
      <c r="R69" s="78">
        <v>0</v>
      </c>
      <c r="S69" s="78">
        <v>0</v>
      </c>
      <c r="T69" s="78">
        <v>0</v>
      </c>
    </row>
    <row r="70" ht="15.75" customHeight="1" spans="1:20">
      <c r="A70" s="62" t="s">
        <v>552</v>
      </c>
      <c r="B70" s="62" t="s">
        <v>583</v>
      </c>
      <c r="C70" s="62" t="s">
        <v>566</v>
      </c>
      <c r="D70" s="63" t="s">
        <v>116</v>
      </c>
      <c r="E70" s="78">
        <v>301.5</v>
      </c>
      <c r="F70" s="78">
        <v>0</v>
      </c>
      <c r="G70" s="78">
        <v>1.5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300</v>
      </c>
      <c r="O70" s="78">
        <v>0</v>
      </c>
      <c r="P70" s="78">
        <v>0</v>
      </c>
      <c r="Q70" s="78">
        <v>0</v>
      </c>
      <c r="R70" s="78">
        <v>0</v>
      </c>
      <c r="S70" s="78">
        <v>0</v>
      </c>
      <c r="T70" s="78">
        <v>0</v>
      </c>
    </row>
    <row r="71" ht="15.75" customHeight="1" spans="1:20">
      <c r="A71" s="62" t="s">
        <v>552</v>
      </c>
      <c r="B71" s="62" t="s">
        <v>583</v>
      </c>
      <c r="C71" s="62" t="s">
        <v>561</v>
      </c>
      <c r="D71" s="63" t="s">
        <v>117</v>
      </c>
      <c r="E71" s="78">
        <v>355</v>
      </c>
      <c r="F71" s="78">
        <v>0</v>
      </c>
      <c r="G71" s="78">
        <v>300</v>
      </c>
      <c r="H71" s="78">
        <v>0</v>
      </c>
      <c r="I71" s="78">
        <v>0</v>
      </c>
      <c r="J71" s="78">
        <v>5</v>
      </c>
      <c r="K71" s="78">
        <v>0</v>
      </c>
      <c r="L71" s="78">
        <v>0</v>
      </c>
      <c r="M71" s="78">
        <v>0</v>
      </c>
      <c r="N71" s="78">
        <v>50</v>
      </c>
      <c r="O71" s="78">
        <v>0</v>
      </c>
      <c r="P71" s="78">
        <v>0</v>
      </c>
      <c r="Q71" s="78">
        <v>0</v>
      </c>
      <c r="R71" s="78">
        <v>0</v>
      </c>
      <c r="S71" s="78">
        <v>0</v>
      </c>
      <c r="T71" s="78">
        <v>0</v>
      </c>
    </row>
    <row r="72" ht="15.75" customHeight="1" spans="1:20">
      <c r="A72" s="62"/>
      <c r="B72" s="62" t="s">
        <v>584</v>
      </c>
      <c r="C72" s="62"/>
      <c r="D72" s="63" t="s">
        <v>118</v>
      </c>
      <c r="E72" s="78">
        <v>821.74</v>
      </c>
      <c r="F72" s="78">
        <v>586.04</v>
      </c>
      <c r="G72" s="78">
        <v>214.66</v>
      </c>
      <c r="H72" s="78">
        <v>0</v>
      </c>
      <c r="I72" s="78">
        <v>0</v>
      </c>
      <c r="J72" s="78">
        <v>0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78">
        <v>0</v>
      </c>
      <c r="S72" s="78">
        <v>0</v>
      </c>
      <c r="T72" s="78">
        <v>0</v>
      </c>
    </row>
    <row r="73" ht="15.75" customHeight="1" spans="1:20">
      <c r="A73" s="62" t="s">
        <v>552</v>
      </c>
      <c r="B73" s="62" t="s">
        <v>585</v>
      </c>
      <c r="C73" s="62" t="s">
        <v>551</v>
      </c>
      <c r="D73" s="63" t="s">
        <v>119</v>
      </c>
      <c r="E73" s="78">
        <v>705.44</v>
      </c>
      <c r="F73" s="78">
        <v>586.04</v>
      </c>
      <c r="G73" s="78">
        <v>98.36</v>
      </c>
      <c r="H73" s="78">
        <v>0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8">
        <v>0</v>
      </c>
      <c r="T73" s="78">
        <v>0</v>
      </c>
    </row>
    <row r="74" ht="15.75" customHeight="1" spans="1:20">
      <c r="A74" s="62" t="s">
        <v>552</v>
      </c>
      <c r="B74" s="62" t="s">
        <v>585</v>
      </c>
      <c r="C74" s="62" t="s">
        <v>554</v>
      </c>
      <c r="D74" s="63" t="s">
        <v>120</v>
      </c>
      <c r="E74" s="78">
        <v>116.3</v>
      </c>
      <c r="F74" s="78">
        <v>0</v>
      </c>
      <c r="G74" s="78">
        <v>116.3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78">
        <v>0</v>
      </c>
      <c r="Q74" s="78">
        <v>0</v>
      </c>
      <c r="R74" s="78">
        <v>0</v>
      </c>
      <c r="S74" s="78">
        <v>0</v>
      </c>
      <c r="T74" s="78">
        <v>0</v>
      </c>
    </row>
    <row r="75" ht="15.75" customHeight="1" spans="1:20">
      <c r="A75" s="62"/>
      <c r="B75" s="62" t="s">
        <v>586</v>
      </c>
      <c r="C75" s="62"/>
      <c r="D75" s="63" t="s">
        <v>121</v>
      </c>
      <c r="E75" s="78">
        <v>699.16</v>
      </c>
      <c r="F75" s="78">
        <v>0</v>
      </c>
      <c r="G75" s="78">
        <v>72</v>
      </c>
      <c r="H75" s="78">
        <v>0</v>
      </c>
      <c r="I75" s="78">
        <v>0</v>
      </c>
      <c r="J75" s="78">
        <v>607.16</v>
      </c>
      <c r="K75" s="78">
        <v>0</v>
      </c>
      <c r="L75" s="78">
        <v>0</v>
      </c>
      <c r="M75" s="78">
        <v>0</v>
      </c>
      <c r="N75" s="78">
        <v>20</v>
      </c>
      <c r="O75" s="78">
        <v>0</v>
      </c>
      <c r="P75" s="78">
        <v>0</v>
      </c>
      <c r="Q75" s="78">
        <v>0</v>
      </c>
      <c r="R75" s="78">
        <v>0</v>
      </c>
      <c r="S75" s="78">
        <v>0</v>
      </c>
      <c r="T75" s="78">
        <v>0</v>
      </c>
    </row>
    <row r="76" ht="15.75" customHeight="1" spans="1:20">
      <c r="A76" s="62" t="s">
        <v>552</v>
      </c>
      <c r="B76" s="62" t="s">
        <v>587</v>
      </c>
      <c r="C76" s="62" t="s">
        <v>554</v>
      </c>
      <c r="D76" s="63" t="s">
        <v>122</v>
      </c>
      <c r="E76" s="78">
        <v>92</v>
      </c>
      <c r="F76" s="78">
        <v>0</v>
      </c>
      <c r="G76" s="78">
        <v>72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20</v>
      </c>
      <c r="O76" s="78">
        <v>0</v>
      </c>
      <c r="P76" s="78">
        <v>0</v>
      </c>
      <c r="Q76" s="78">
        <v>0</v>
      </c>
      <c r="R76" s="78">
        <v>0</v>
      </c>
      <c r="S76" s="78">
        <v>0</v>
      </c>
      <c r="T76" s="78">
        <v>0</v>
      </c>
    </row>
    <row r="77" ht="15.75" customHeight="1" spans="1:20">
      <c r="A77" s="62" t="s">
        <v>552</v>
      </c>
      <c r="B77" s="62" t="s">
        <v>587</v>
      </c>
      <c r="C77" s="62" t="s">
        <v>560</v>
      </c>
      <c r="D77" s="63" t="s">
        <v>123</v>
      </c>
      <c r="E77" s="78">
        <v>571.16</v>
      </c>
      <c r="F77" s="78">
        <v>0</v>
      </c>
      <c r="G77" s="78">
        <v>0</v>
      </c>
      <c r="H77" s="78">
        <v>0</v>
      </c>
      <c r="I77" s="78">
        <v>0</v>
      </c>
      <c r="J77" s="78">
        <v>571.16</v>
      </c>
      <c r="K77" s="78">
        <v>0</v>
      </c>
      <c r="L77" s="78">
        <v>0</v>
      </c>
      <c r="M77" s="78">
        <v>0</v>
      </c>
      <c r="N77" s="78">
        <v>0</v>
      </c>
      <c r="O77" s="78">
        <v>0</v>
      </c>
      <c r="P77" s="78">
        <v>0</v>
      </c>
      <c r="Q77" s="78">
        <v>0</v>
      </c>
      <c r="R77" s="78">
        <v>0</v>
      </c>
      <c r="S77" s="78">
        <v>0</v>
      </c>
      <c r="T77" s="78">
        <v>0</v>
      </c>
    </row>
    <row r="78" ht="15.75" customHeight="1" spans="1:20">
      <c r="A78" s="62" t="s">
        <v>552</v>
      </c>
      <c r="B78" s="62" t="s">
        <v>587</v>
      </c>
      <c r="C78" s="62" t="s">
        <v>561</v>
      </c>
      <c r="D78" s="63" t="s">
        <v>124</v>
      </c>
      <c r="E78" s="78">
        <v>36</v>
      </c>
      <c r="F78" s="78">
        <v>0</v>
      </c>
      <c r="G78" s="78">
        <v>0</v>
      </c>
      <c r="H78" s="78">
        <v>0</v>
      </c>
      <c r="I78" s="78">
        <v>0</v>
      </c>
      <c r="J78" s="78">
        <v>36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  <c r="Q78" s="78">
        <v>0</v>
      </c>
      <c r="R78" s="78">
        <v>0</v>
      </c>
      <c r="S78" s="78">
        <v>0</v>
      </c>
      <c r="T78" s="78">
        <v>0</v>
      </c>
    </row>
    <row r="79" ht="15.75" customHeight="1" spans="1:20">
      <c r="A79" s="62"/>
      <c r="B79" s="62" t="s">
        <v>588</v>
      </c>
      <c r="C79" s="62"/>
      <c r="D79" s="63" t="s">
        <v>125</v>
      </c>
      <c r="E79" s="78">
        <v>337.48</v>
      </c>
      <c r="F79" s="78">
        <v>0</v>
      </c>
      <c r="G79" s="78">
        <v>181</v>
      </c>
      <c r="H79" s="78">
        <v>0</v>
      </c>
      <c r="I79" s="78">
        <v>0</v>
      </c>
      <c r="J79" s="78">
        <v>156.48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78">
        <v>0</v>
      </c>
      <c r="Q79" s="78">
        <v>0</v>
      </c>
      <c r="R79" s="78">
        <v>0</v>
      </c>
      <c r="S79" s="78">
        <v>0</v>
      </c>
      <c r="T79" s="78">
        <v>0</v>
      </c>
    </row>
    <row r="80" ht="15.75" customHeight="1" spans="1:20">
      <c r="A80" s="62" t="s">
        <v>552</v>
      </c>
      <c r="B80" s="62" t="s">
        <v>589</v>
      </c>
      <c r="C80" s="62" t="s">
        <v>554</v>
      </c>
      <c r="D80" s="63" t="s">
        <v>126</v>
      </c>
      <c r="E80" s="78">
        <v>178</v>
      </c>
      <c r="F80" s="78">
        <v>0</v>
      </c>
      <c r="G80" s="78">
        <v>178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</row>
    <row r="81" ht="15.75" customHeight="1" spans="1:20">
      <c r="A81" s="62" t="s">
        <v>552</v>
      </c>
      <c r="B81" s="62" t="s">
        <v>589</v>
      </c>
      <c r="C81" s="62" t="s">
        <v>560</v>
      </c>
      <c r="D81" s="63" t="s">
        <v>127</v>
      </c>
      <c r="E81" s="78">
        <v>136.48</v>
      </c>
      <c r="F81" s="78">
        <v>0</v>
      </c>
      <c r="G81" s="78">
        <v>0</v>
      </c>
      <c r="H81" s="78">
        <v>0</v>
      </c>
      <c r="I81" s="78">
        <v>0</v>
      </c>
      <c r="J81" s="78">
        <v>136.48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</row>
    <row r="82" ht="15.75" customHeight="1" spans="1:20">
      <c r="A82" s="62" t="s">
        <v>552</v>
      </c>
      <c r="B82" s="62" t="s">
        <v>589</v>
      </c>
      <c r="C82" s="62" t="s">
        <v>561</v>
      </c>
      <c r="D82" s="63" t="s">
        <v>128</v>
      </c>
      <c r="E82" s="78">
        <v>23</v>
      </c>
      <c r="F82" s="78">
        <v>0</v>
      </c>
      <c r="G82" s="78">
        <v>3</v>
      </c>
      <c r="H82" s="78">
        <v>0</v>
      </c>
      <c r="I82" s="78">
        <v>0</v>
      </c>
      <c r="J82" s="78">
        <v>20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78">
        <v>0</v>
      </c>
      <c r="Q82" s="78">
        <v>0</v>
      </c>
      <c r="R82" s="78">
        <v>0</v>
      </c>
      <c r="S82" s="78">
        <v>0</v>
      </c>
      <c r="T82" s="78">
        <v>0</v>
      </c>
    </row>
    <row r="83" ht="15.75" customHeight="1" spans="1:20">
      <c r="A83" s="62"/>
      <c r="B83" s="62" t="s">
        <v>590</v>
      </c>
      <c r="C83" s="62"/>
      <c r="D83" s="63" t="s">
        <v>129</v>
      </c>
      <c r="E83" s="78">
        <v>63</v>
      </c>
      <c r="F83" s="78">
        <v>0</v>
      </c>
      <c r="G83" s="78">
        <v>63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</row>
    <row r="84" ht="15.75" customHeight="1" spans="1:20">
      <c r="A84" s="62" t="s">
        <v>552</v>
      </c>
      <c r="B84" s="62" t="s">
        <v>591</v>
      </c>
      <c r="C84" s="62" t="s">
        <v>554</v>
      </c>
      <c r="D84" s="63" t="s">
        <v>130</v>
      </c>
      <c r="E84" s="78">
        <v>15</v>
      </c>
      <c r="F84" s="78">
        <v>0</v>
      </c>
      <c r="G84" s="78">
        <v>15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78">
        <v>0</v>
      </c>
      <c r="S84" s="78">
        <v>0</v>
      </c>
      <c r="T84" s="78">
        <v>0</v>
      </c>
    </row>
    <row r="85" ht="15.75" customHeight="1" spans="1:20">
      <c r="A85" s="62" t="s">
        <v>552</v>
      </c>
      <c r="B85" s="62" t="s">
        <v>591</v>
      </c>
      <c r="C85" s="62" t="s">
        <v>556</v>
      </c>
      <c r="D85" s="63" t="s">
        <v>131</v>
      </c>
      <c r="E85" s="78">
        <v>48</v>
      </c>
      <c r="F85" s="78">
        <v>0</v>
      </c>
      <c r="G85" s="78">
        <v>48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78">
        <v>0</v>
      </c>
      <c r="Q85" s="78">
        <v>0</v>
      </c>
      <c r="R85" s="78">
        <v>0</v>
      </c>
      <c r="S85" s="78">
        <v>0</v>
      </c>
      <c r="T85" s="78">
        <v>0</v>
      </c>
    </row>
    <row r="86" ht="15.75" customHeight="1" spans="1:20">
      <c r="A86" s="62"/>
      <c r="B86" s="62" t="s">
        <v>592</v>
      </c>
      <c r="C86" s="62"/>
      <c r="D86" s="63" t="s">
        <v>132</v>
      </c>
      <c r="E86" s="78">
        <v>16.8</v>
      </c>
      <c r="F86" s="78">
        <v>0</v>
      </c>
      <c r="G86" s="78">
        <v>16.8</v>
      </c>
      <c r="H86" s="78">
        <v>0</v>
      </c>
      <c r="I86" s="78">
        <v>0</v>
      </c>
      <c r="J86" s="78">
        <v>0</v>
      </c>
      <c r="K86" s="78">
        <v>0</v>
      </c>
      <c r="L86" s="78">
        <v>0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0</v>
      </c>
      <c r="T86" s="78">
        <v>0</v>
      </c>
    </row>
    <row r="87" ht="15.75" customHeight="1" spans="1:20">
      <c r="A87" s="62" t="s">
        <v>552</v>
      </c>
      <c r="B87" s="62" t="s">
        <v>593</v>
      </c>
      <c r="C87" s="62" t="s">
        <v>554</v>
      </c>
      <c r="D87" s="63" t="s">
        <v>133</v>
      </c>
      <c r="E87" s="78">
        <v>16.8</v>
      </c>
      <c r="F87" s="78">
        <v>0</v>
      </c>
      <c r="G87" s="78">
        <v>16.8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0</v>
      </c>
      <c r="R87" s="78">
        <v>0</v>
      </c>
      <c r="S87" s="78">
        <v>0</v>
      </c>
      <c r="T87" s="78">
        <v>0</v>
      </c>
    </row>
    <row r="88" ht="15.75" customHeight="1" spans="1:20">
      <c r="A88" s="62"/>
      <c r="B88" s="62" t="s">
        <v>594</v>
      </c>
      <c r="C88" s="62"/>
      <c r="D88" s="63" t="s">
        <v>134</v>
      </c>
      <c r="E88" s="78">
        <v>933.48</v>
      </c>
      <c r="F88" s="78">
        <v>621.76</v>
      </c>
      <c r="G88" s="78">
        <v>307.39</v>
      </c>
      <c r="H88" s="78">
        <v>0</v>
      </c>
      <c r="I88" s="78">
        <v>0</v>
      </c>
      <c r="J88" s="78">
        <v>4.33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  <c r="Q88" s="78">
        <v>0</v>
      </c>
      <c r="R88" s="78">
        <v>0</v>
      </c>
      <c r="S88" s="78">
        <v>0</v>
      </c>
      <c r="T88" s="78">
        <v>0</v>
      </c>
    </row>
    <row r="89" ht="15.75" customHeight="1" spans="1:20">
      <c r="A89" s="62" t="s">
        <v>552</v>
      </c>
      <c r="B89" s="62" t="s">
        <v>595</v>
      </c>
      <c r="C89" s="62" t="s">
        <v>551</v>
      </c>
      <c r="D89" s="63" t="s">
        <v>135</v>
      </c>
      <c r="E89" s="78">
        <v>771.65</v>
      </c>
      <c r="F89" s="78">
        <v>621.76</v>
      </c>
      <c r="G89" s="78">
        <v>149.89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  <c r="Q89" s="78">
        <v>0</v>
      </c>
      <c r="R89" s="78">
        <v>0</v>
      </c>
      <c r="S89" s="78">
        <v>0</v>
      </c>
      <c r="T89" s="78">
        <v>0</v>
      </c>
    </row>
    <row r="90" ht="15.75" customHeight="1" spans="1:20">
      <c r="A90" s="62" t="s">
        <v>552</v>
      </c>
      <c r="B90" s="62" t="s">
        <v>595</v>
      </c>
      <c r="C90" s="62" t="s">
        <v>555</v>
      </c>
      <c r="D90" s="63" t="s">
        <v>136</v>
      </c>
      <c r="E90" s="78">
        <v>20</v>
      </c>
      <c r="F90" s="78">
        <v>0</v>
      </c>
      <c r="G90" s="78">
        <v>20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</row>
    <row r="91" ht="15.75" customHeight="1" spans="1:20">
      <c r="A91" s="62" t="s">
        <v>552</v>
      </c>
      <c r="B91" s="62" t="s">
        <v>595</v>
      </c>
      <c r="C91" s="62" t="s">
        <v>556</v>
      </c>
      <c r="D91" s="63" t="s">
        <v>137</v>
      </c>
      <c r="E91" s="78">
        <v>10</v>
      </c>
      <c r="F91" s="78">
        <v>0</v>
      </c>
      <c r="G91" s="78">
        <v>10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>
        <v>0</v>
      </c>
      <c r="S91" s="78">
        <v>0</v>
      </c>
      <c r="T91" s="78">
        <v>0</v>
      </c>
    </row>
    <row r="92" ht="15.75" customHeight="1" spans="1:20">
      <c r="A92" s="62" t="s">
        <v>552</v>
      </c>
      <c r="B92" s="62" t="s">
        <v>595</v>
      </c>
      <c r="C92" s="62" t="s">
        <v>566</v>
      </c>
      <c r="D92" s="63" t="s">
        <v>138</v>
      </c>
      <c r="E92" s="78">
        <v>121</v>
      </c>
      <c r="F92" s="78">
        <v>0</v>
      </c>
      <c r="G92" s="78">
        <v>121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  <c r="T92" s="78">
        <v>0</v>
      </c>
    </row>
    <row r="93" ht="15.75" customHeight="1" spans="1:20">
      <c r="A93" s="62" t="s">
        <v>552</v>
      </c>
      <c r="B93" s="62" t="s">
        <v>595</v>
      </c>
      <c r="C93" s="62" t="s">
        <v>557</v>
      </c>
      <c r="D93" s="63" t="s">
        <v>139</v>
      </c>
      <c r="E93" s="78">
        <v>6.5</v>
      </c>
      <c r="F93" s="78">
        <v>0</v>
      </c>
      <c r="G93" s="78">
        <v>6.5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78">
        <v>0</v>
      </c>
      <c r="Q93" s="78">
        <v>0</v>
      </c>
      <c r="R93" s="78">
        <v>0</v>
      </c>
      <c r="S93" s="78">
        <v>0</v>
      </c>
      <c r="T93" s="78">
        <v>0</v>
      </c>
    </row>
    <row r="94" ht="15.75" customHeight="1" spans="1:20">
      <c r="A94" s="62" t="s">
        <v>552</v>
      </c>
      <c r="B94" s="62" t="s">
        <v>595</v>
      </c>
      <c r="C94" s="62" t="s">
        <v>560</v>
      </c>
      <c r="D94" s="63" t="s">
        <v>140</v>
      </c>
      <c r="E94" s="78">
        <v>4.33</v>
      </c>
      <c r="F94" s="78">
        <v>0</v>
      </c>
      <c r="G94" s="78">
        <v>0</v>
      </c>
      <c r="H94" s="78">
        <v>0</v>
      </c>
      <c r="I94" s="78">
        <v>0</v>
      </c>
      <c r="J94" s="78">
        <v>4.33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v>0</v>
      </c>
      <c r="S94" s="78">
        <v>0</v>
      </c>
      <c r="T94" s="78">
        <v>0</v>
      </c>
    </row>
    <row r="95" ht="15.75" customHeight="1" spans="1:20">
      <c r="A95" s="62"/>
      <c r="B95" s="62" t="s">
        <v>561</v>
      </c>
      <c r="C95" s="62"/>
      <c r="D95" s="63" t="s">
        <v>141</v>
      </c>
      <c r="E95" s="78">
        <v>2378.5</v>
      </c>
      <c r="F95" s="78">
        <v>1046.16</v>
      </c>
      <c r="G95" s="78">
        <v>230.18</v>
      </c>
      <c r="H95" s="78">
        <v>0</v>
      </c>
      <c r="I95" s="78">
        <v>0</v>
      </c>
      <c r="J95" s="78">
        <v>50.4</v>
      </c>
      <c r="K95" s="78">
        <v>1051.76</v>
      </c>
      <c r="L95" s="78">
        <v>0</v>
      </c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8">
        <v>0</v>
      </c>
    </row>
    <row r="96" ht="15.75" customHeight="1" spans="1:20">
      <c r="A96" s="62" t="s">
        <v>552</v>
      </c>
      <c r="B96" s="62" t="s">
        <v>596</v>
      </c>
      <c r="C96" s="62" t="s">
        <v>561</v>
      </c>
      <c r="D96" s="63" t="s">
        <v>142</v>
      </c>
      <c r="E96" s="78">
        <v>2378.5</v>
      </c>
      <c r="F96" s="78">
        <v>1046.16</v>
      </c>
      <c r="G96" s="78">
        <v>230.18</v>
      </c>
      <c r="H96" s="78">
        <v>0</v>
      </c>
      <c r="I96" s="78">
        <v>0</v>
      </c>
      <c r="J96" s="78">
        <v>50.4</v>
      </c>
      <c r="K96" s="78">
        <v>1051.76</v>
      </c>
      <c r="L96" s="78">
        <v>0</v>
      </c>
      <c r="M96" s="78">
        <v>0</v>
      </c>
      <c r="N96" s="78">
        <v>0</v>
      </c>
      <c r="O96" s="78">
        <v>0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</row>
    <row r="97" ht="15.75" customHeight="1" spans="1:20">
      <c r="A97" s="62" t="s">
        <v>597</v>
      </c>
      <c r="B97" s="62"/>
      <c r="C97" s="62"/>
      <c r="D97" s="63" t="s">
        <v>143</v>
      </c>
      <c r="E97" s="78">
        <v>217.84</v>
      </c>
      <c r="F97" s="78">
        <v>58.68</v>
      </c>
      <c r="G97" s="78">
        <v>125.16</v>
      </c>
      <c r="H97" s="78">
        <v>30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4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  <c r="T97" s="78">
        <v>0</v>
      </c>
    </row>
    <row r="98" ht="15.75" customHeight="1" spans="1:20">
      <c r="A98" s="62"/>
      <c r="B98" s="62" t="s">
        <v>566</v>
      </c>
      <c r="C98" s="62"/>
      <c r="D98" s="63" t="s">
        <v>144</v>
      </c>
      <c r="E98" s="78">
        <v>217.84</v>
      </c>
      <c r="F98" s="78">
        <v>58.68</v>
      </c>
      <c r="G98" s="78">
        <v>125.16</v>
      </c>
      <c r="H98" s="78">
        <v>30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4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0</v>
      </c>
    </row>
    <row r="99" ht="15.75" customHeight="1" spans="1:20">
      <c r="A99" s="62" t="s">
        <v>598</v>
      </c>
      <c r="B99" s="62" t="s">
        <v>567</v>
      </c>
      <c r="C99" s="62" t="s">
        <v>551</v>
      </c>
      <c r="D99" s="63" t="s">
        <v>145</v>
      </c>
      <c r="E99" s="78">
        <v>26</v>
      </c>
      <c r="F99" s="78">
        <v>0</v>
      </c>
      <c r="G99" s="78">
        <v>26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>
        <v>0</v>
      </c>
      <c r="S99" s="78">
        <v>0</v>
      </c>
      <c r="T99" s="78">
        <v>0</v>
      </c>
    </row>
    <row r="100" ht="15.75" customHeight="1" spans="1:20">
      <c r="A100" s="62" t="s">
        <v>598</v>
      </c>
      <c r="B100" s="62" t="s">
        <v>567</v>
      </c>
      <c r="C100" s="62" t="s">
        <v>555</v>
      </c>
      <c r="D100" s="63" t="s">
        <v>146</v>
      </c>
      <c r="E100" s="78">
        <v>11</v>
      </c>
      <c r="F100" s="78">
        <v>0</v>
      </c>
      <c r="G100" s="78">
        <v>6</v>
      </c>
      <c r="H100" s="78">
        <v>5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78">
        <v>0</v>
      </c>
      <c r="Q100" s="78">
        <v>0</v>
      </c>
      <c r="R100" s="78">
        <v>0</v>
      </c>
      <c r="S100" s="78">
        <v>0</v>
      </c>
      <c r="T100" s="78">
        <v>0</v>
      </c>
    </row>
    <row r="101" ht="15.75" customHeight="1" spans="1:20">
      <c r="A101" s="62" t="s">
        <v>598</v>
      </c>
      <c r="B101" s="62" t="s">
        <v>567</v>
      </c>
      <c r="C101" s="62" t="s">
        <v>565</v>
      </c>
      <c r="D101" s="63" t="s">
        <v>147</v>
      </c>
      <c r="E101" s="78">
        <v>180.84</v>
      </c>
      <c r="F101" s="78">
        <v>58.68</v>
      </c>
      <c r="G101" s="78">
        <v>93.16</v>
      </c>
      <c r="H101" s="78">
        <v>25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4</v>
      </c>
      <c r="O101" s="78">
        <v>0</v>
      </c>
      <c r="P101" s="78">
        <v>0</v>
      </c>
      <c r="Q101" s="78">
        <v>0</v>
      </c>
      <c r="R101" s="78">
        <v>0</v>
      </c>
      <c r="S101" s="78">
        <v>0</v>
      </c>
      <c r="T101" s="78">
        <v>0</v>
      </c>
    </row>
    <row r="102" ht="15.75" customHeight="1" spans="1:20">
      <c r="A102" s="62" t="s">
        <v>599</v>
      </c>
      <c r="B102" s="62"/>
      <c r="C102" s="62"/>
      <c r="D102" s="63" t="s">
        <v>148</v>
      </c>
      <c r="E102" s="78">
        <v>9636.71</v>
      </c>
      <c r="F102" s="78">
        <v>3051.62</v>
      </c>
      <c r="G102" s="78">
        <v>3331</v>
      </c>
      <c r="H102" s="78">
        <v>1138.37</v>
      </c>
      <c r="I102" s="78">
        <v>0</v>
      </c>
      <c r="J102" s="78">
        <v>1518.74</v>
      </c>
      <c r="K102" s="78">
        <v>401.9</v>
      </c>
      <c r="L102" s="78">
        <v>0</v>
      </c>
      <c r="M102" s="78">
        <v>0</v>
      </c>
      <c r="N102" s="78">
        <v>195.08</v>
      </c>
      <c r="O102" s="78">
        <v>0</v>
      </c>
      <c r="P102" s="78">
        <v>0</v>
      </c>
      <c r="Q102" s="78">
        <v>0</v>
      </c>
      <c r="R102" s="78">
        <v>0</v>
      </c>
      <c r="S102" s="78">
        <v>0</v>
      </c>
      <c r="T102" s="78">
        <v>0</v>
      </c>
    </row>
    <row r="103" ht="15.75" customHeight="1" spans="1:20">
      <c r="A103" s="62"/>
      <c r="B103" s="62" t="s">
        <v>554</v>
      </c>
      <c r="C103" s="62"/>
      <c r="D103" s="63" t="s">
        <v>149</v>
      </c>
      <c r="E103" s="78">
        <v>9262.54</v>
      </c>
      <c r="F103" s="78">
        <v>2841.01</v>
      </c>
      <c r="G103" s="78">
        <v>3167.44</v>
      </c>
      <c r="H103" s="78">
        <v>1138.37</v>
      </c>
      <c r="I103" s="78">
        <v>0</v>
      </c>
      <c r="J103" s="78">
        <v>1518.74</v>
      </c>
      <c r="K103" s="78">
        <v>401.9</v>
      </c>
      <c r="L103" s="78">
        <v>0</v>
      </c>
      <c r="M103" s="78">
        <v>0</v>
      </c>
      <c r="N103" s="78">
        <v>195.08</v>
      </c>
      <c r="O103" s="78">
        <v>0</v>
      </c>
      <c r="P103" s="78">
        <v>0</v>
      </c>
      <c r="Q103" s="78">
        <v>0</v>
      </c>
      <c r="R103" s="78">
        <v>0</v>
      </c>
      <c r="S103" s="78">
        <v>0</v>
      </c>
      <c r="T103" s="78">
        <v>0</v>
      </c>
    </row>
    <row r="104" ht="15.75" customHeight="1" spans="1:20">
      <c r="A104" s="62" t="s">
        <v>600</v>
      </c>
      <c r="B104" s="62" t="s">
        <v>558</v>
      </c>
      <c r="C104" s="62" t="s">
        <v>551</v>
      </c>
      <c r="D104" s="63" t="s">
        <v>150</v>
      </c>
      <c r="E104" s="78">
        <v>3256.57</v>
      </c>
      <c r="F104" s="78">
        <v>2841.01</v>
      </c>
      <c r="G104" s="78">
        <v>410.56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5</v>
      </c>
      <c r="O104" s="78">
        <v>0</v>
      </c>
      <c r="P104" s="78">
        <v>0</v>
      </c>
      <c r="Q104" s="78">
        <v>0</v>
      </c>
      <c r="R104" s="78">
        <v>0</v>
      </c>
      <c r="S104" s="78">
        <v>0</v>
      </c>
      <c r="T104" s="78">
        <v>0</v>
      </c>
    </row>
    <row r="105" ht="15.75" customHeight="1" spans="1:20">
      <c r="A105" s="62" t="s">
        <v>600</v>
      </c>
      <c r="B105" s="62" t="s">
        <v>558</v>
      </c>
      <c r="C105" s="62" t="s">
        <v>554</v>
      </c>
      <c r="D105" s="63" t="s">
        <v>151</v>
      </c>
      <c r="E105" s="78">
        <v>1887.96</v>
      </c>
      <c r="F105" s="78">
        <v>0</v>
      </c>
      <c r="G105" s="78">
        <v>1777.88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110.08</v>
      </c>
      <c r="O105" s="78">
        <v>0</v>
      </c>
      <c r="P105" s="78">
        <v>0</v>
      </c>
      <c r="Q105" s="78">
        <v>0</v>
      </c>
      <c r="R105" s="78">
        <v>0</v>
      </c>
      <c r="S105" s="78">
        <v>0</v>
      </c>
      <c r="T105" s="78">
        <v>0</v>
      </c>
    </row>
    <row r="106" ht="15.75" customHeight="1" spans="1:20">
      <c r="A106" s="62" t="s">
        <v>600</v>
      </c>
      <c r="B106" s="62" t="s">
        <v>558</v>
      </c>
      <c r="C106" s="62" t="s">
        <v>601</v>
      </c>
      <c r="D106" s="63" t="s">
        <v>152</v>
      </c>
      <c r="E106" s="78">
        <v>1513</v>
      </c>
      <c r="F106" s="78">
        <v>0</v>
      </c>
      <c r="G106" s="78">
        <v>407</v>
      </c>
      <c r="H106" s="78">
        <v>1106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  <c r="Q106" s="78">
        <v>0</v>
      </c>
      <c r="R106" s="78">
        <v>0</v>
      </c>
      <c r="S106" s="78">
        <v>0</v>
      </c>
      <c r="T106" s="78">
        <v>0</v>
      </c>
    </row>
    <row r="107" ht="15.75" customHeight="1" spans="1:20">
      <c r="A107" s="62" t="s">
        <v>600</v>
      </c>
      <c r="B107" s="62" t="s">
        <v>558</v>
      </c>
      <c r="C107" s="62" t="s">
        <v>602</v>
      </c>
      <c r="D107" s="63" t="s">
        <v>153</v>
      </c>
      <c r="E107" s="78">
        <v>165</v>
      </c>
      <c r="F107" s="78">
        <v>0</v>
      </c>
      <c r="G107" s="78">
        <v>165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78">
        <v>0</v>
      </c>
      <c r="S107" s="78">
        <v>0</v>
      </c>
      <c r="T107" s="78">
        <v>0</v>
      </c>
    </row>
    <row r="108" ht="15.75" customHeight="1" spans="1:20">
      <c r="A108" s="62" t="s">
        <v>600</v>
      </c>
      <c r="B108" s="62" t="s">
        <v>558</v>
      </c>
      <c r="C108" s="62" t="s">
        <v>560</v>
      </c>
      <c r="D108" s="63" t="s">
        <v>154</v>
      </c>
      <c r="E108" s="78">
        <v>265.96</v>
      </c>
      <c r="F108" s="78">
        <v>0</v>
      </c>
      <c r="G108" s="78">
        <v>0</v>
      </c>
      <c r="H108" s="78">
        <v>0</v>
      </c>
      <c r="I108" s="78">
        <v>0</v>
      </c>
      <c r="J108" s="78">
        <v>265.96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78">
        <v>0</v>
      </c>
      <c r="S108" s="78">
        <v>0</v>
      </c>
      <c r="T108" s="78">
        <v>0</v>
      </c>
    </row>
    <row r="109" ht="15.75" customHeight="1" spans="1:20">
      <c r="A109" s="62" t="s">
        <v>600</v>
      </c>
      <c r="B109" s="62" t="s">
        <v>558</v>
      </c>
      <c r="C109" s="62" t="s">
        <v>561</v>
      </c>
      <c r="D109" s="63" t="s">
        <v>155</v>
      </c>
      <c r="E109" s="78">
        <v>2174.05</v>
      </c>
      <c r="F109" s="78">
        <v>0</v>
      </c>
      <c r="G109" s="78">
        <v>407</v>
      </c>
      <c r="H109" s="78">
        <v>32.37</v>
      </c>
      <c r="I109" s="78">
        <v>0</v>
      </c>
      <c r="J109" s="78">
        <v>1252.78</v>
      </c>
      <c r="K109" s="78">
        <v>401.9</v>
      </c>
      <c r="L109" s="78">
        <v>0</v>
      </c>
      <c r="M109" s="78">
        <v>0</v>
      </c>
      <c r="N109" s="78">
        <v>80</v>
      </c>
      <c r="O109" s="78">
        <v>0</v>
      </c>
      <c r="P109" s="78">
        <v>0</v>
      </c>
      <c r="Q109" s="78">
        <v>0</v>
      </c>
      <c r="R109" s="78">
        <v>0</v>
      </c>
      <c r="S109" s="78">
        <v>0</v>
      </c>
      <c r="T109" s="78">
        <v>0</v>
      </c>
    </row>
    <row r="110" ht="15.75" customHeight="1" spans="1:20">
      <c r="A110" s="62"/>
      <c r="B110" s="62" t="s">
        <v>555</v>
      </c>
      <c r="C110" s="62"/>
      <c r="D110" s="63" t="s">
        <v>156</v>
      </c>
      <c r="E110" s="78">
        <v>20</v>
      </c>
      <c r="F110" s="78">
        <v>0</v>
      </c>
      <c r="G110" s="78">
        <v>20</v>
      </c>
      <c r="H110" s="78">
        <v>0</v>
      </c>
      <c r="I110" s="78">
        <v>0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0</v>
      </c>
      <c r="R110" s="78">
        <v>0</v>
      </c>
      <c r="S110" s="78">
        <v>0</v>
      </c>
      <c r="T110" s="78">
        <v>0</v>
      </c>
    </row>
    <row r="111" ht="15.75" customHeight="1" spans="1:20">
      <c r="A111" s="62" t="s">
        <v>600</v>
      </c>
      <c r="B111" s="62" t="s">
        <v>559</v>
      </c>
      <c r="C111" s="62" t="s">
        <v>556</v>
      </c>
      <c r="D111" s="63" t="s">
        <v>157</v>
      </c>
      <c r="E111" s="78">
        <v>20</v>
      </c>
      <c r="F111" s="78">
        <v>0</v>
      </c>
      <c r="G111" s="78">
        <v>20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</row>
    <row r="112" ht="15.75" customHeight="1" spans="1:20">
      <c r="A112" s="62"/>
      <c r="B112" s="62" t="s">
        <v>566</v>
      </c>
      <c r="C112" s="62"/>
      <c r="D112" s="63" t="s">
        <v>158</v>
      </c>
      <c r="E112" s="78">
        <v>354.17</v>
      </c>
      <c r="F112" s="78">
        <v>210.61</v>
      </c>
      <c r="G112" s="78">
        <v>143.56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  <c r="Q112" s="78">
        <v>0</v>
      </c>
      <c r="R112" s="78">
        <v>0</v>
      </c>
      <c r="S112" s="78">
        <v>0</v>
      </c>
      <c r="T112" s="78">
        <v>0</v>
      </c>
    </row>
    <row r="113" ht="15.75" customHeight="1" spans="1:20">
      <c r="A113" s="62" t="s">
        <v>600</v>
      </c>
      <c r="B113" s="62" t="s">
        <v>567</v>
      </c>
      <c r="C113" s="62" t="s">
        <v>551</v>
      </c>
      <c r="D113" s="63" t="s">
        <v>159</v>
      </c>
      <c r="E113" s="78">
        <v>247.97</v>
      </c>
      <c r="F113" s="78">
        <v>210.61</v>
      </c>
      <c r="G113" s="78">
        <v>37.36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</row>
    <row r="114" ht="15.75" customHeight="1" spans="1:20">
      <c r="A114" s="62" t="s">
        <v>600</v>
      </c>
      <c r="B114" s="62" t="s">
        <v>567</v>
      </c>
      <c r="C114" s="62" t="s">
        <v>556</v>
      </c>
      <c r="D114" s="63" t="s">
        <v>160</v>
      </c>
      <c r="E114" s="78">
        <v>56.2</v>
      </c>
      <c r="F114" s="78">
        <v>0</v>
      </c>
      <c r="G114" s="78">
        <v>56.2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</row>
    <row r="115" ht="15.75" customHeight="1" spans="1:20">
      <c r="A115" s="62" t="s">
        <v>600</v>
      </c>
      <c r="B115" s="62" t="s">
        <v>567</v>
      </c>
      <c r="C115" s="62" t="s">
        <v>563</v>
      </c>
      <c r="D115" s="63" t="s">
        <v>161</v>
      </c>
      <c r="E115" s="78">
        <v>20</v>
      </c>
      <c r="F115" s="78">
        <v>0</v>
      </c>
      <c r="G115" s="78">
        <v>20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  <c r="Q115" s="78">
        <v>0</v>
      </c>
      <c r="R115" s="78">
        <v>0</v>
      </c>
      <c r="S115" s="78">
        <v>0</v>
      </c>
      <c r="T115" s="78">
        <v>0</v>
      </c>
    </row>
    <row r="116" ht="15.75" customHeight="1" spans="1:20">
      <c r="A116" s="62" t="s">
        <v>600</v>
      </c>
      <c r="B116" s="62" t="s">
        <v>567</v>
      </c>
      <c r="C116" s="62" t="s">
        <v>565</v>
      </c>
      <c r="D116" s="63" t="s">
        <v>162</v>
      </c>
      <c r="E116" s="78">
        <v>6</v>
      </c>
      <c r="F116" s="78">
        <v>0</v>
      </c>
      <c r="G116" s="78">
        <v>6</v>
      </c>
      <c r="H116" s="78">
        <v>0</v>
      </c>
      <c r="I116" s="78">
        <v>0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0</v>
      </c>
      <c r="R116" s="78">
        <v>0</v>
      </c>
      <c r="S116" s="78">
        <v>0</v>
      </c>
      <c r="T116" s="78">
        <v>0</v>
      </c>
    </row>
    <row r="117" ht="15.75" customHeight="1" spans="1:20">
      <c r="A117" s="62" t="s">
        <v>600</v>
      </c>
      <c r="B117" s="62" t="s">
        <v>567</v>
      </c>
      <c r="C117" s="62" t="s">
        <v>570</v>
      </c>
      <c r="D117" s="63" t="s">
        <v>163</v>
      </c>
      <c r="E117" s="78">
        <v>24</v>
      </c>
      <c r="F117" s="78">
        <v>0</v>
      </c>
      <c r="G117" s="78">
        <v>24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78">
        <v>0</v>
      </c>
      <c r="Q117" s="78">
        <v>0</v>
      </c>
      <c r="R117" s="78">
        <v>0</v>
      </c>
      <c r="S117" s="78">
        <v>0</v>
      </c>
      <c r="T117" s="78">
        <v>0</v>
      </c>
    </row>
    <row r="118" ht="15.75" customHeight="1" spans="1:20">
      <c r="A118" s="62" t="s">
        <v>603</v>
      </c>
      <c r="B118" s="62"/>
      <c r="C118" s="62"/>
      <c r="D118" s="63" t="s">
        <v>164</v>
      </c>
      <c r="E118" s="78">
        <v>28240.27</v>
      </c>
      <c r="F118" s="78">
        <v>1258.31</v>
      </c>
      <c r="G118" s="78">
        <v>6379.15</v>
      </c>
      <c r="H118" s="78">
        <v>2092.44</v>
      </c>
      <c r="I118" s="78">
        <v>0</v>
      </c>
      <c r="J118" s="78">
        <v>17784.67</v>
      </c>
      <c r="K118" s="78">
        <v>303.81</v>
      </c>
      <c r="L118" s="78">
        <v>0</v>
      </c>
      <c r="M118" s="78">
        <v>0</v>
      </c>
      <c r="N118" s="78">
        <v>421.89</v>
      </c>
      <c r="O118" s="78">
        <v>0</v>
      </c>
      <c r="P118" s="78">
        <v>0</v>
      </c>
      <c r="Q118" s="78">
        <v>0</v>
      </c>
      <c r="R118" s="78">
        <v>0</v>
      </c>
      <c r="S118" s="78">
        <v>0</v>
      </c>
      <c r="T118" s="78">
        <v>0</v>
      </c>
    </row>
    <row r="119" ht="15.75" customHeight="1" spans="1:20">
      <c r="A119" s="62"/>
      <c r="B119" s="62" t="s">
        <v>551</v>
      </c>
      <c r="C119" s="62"/>
      <c r="D119" s="63" t="s">
        <v>165</v>
      </c>
      <c r="E119" s="78">
        <v>1230.93</v>
      </c>
      <c r="F119" s="78">
        <v>264.96</v>
      </c>
      <c r="G119" s="78">
        <v>824.2</v>
      </c>
      <c r="H119" s="78">
        <v>0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8">
        <v>141.77</v>
      </c>
      <c r="O119" s="78">
        <v>0</v>
      </c>
      <c r="P119" s="78">
        <v>0</v>
      </c>
      <c r="Q119" s="78">
        <v>0</v>
      </c>
      <c r="R119" s="78">
        <v>0</v>
      </c>
      <c r="S119" s="78">
        <v>0</v>
      </c>
      <c r="T119" s="78">
        <v>0</v>
      </c>
    </row>
    <row r="120" ht="15.75" customHeight="1" spans="1:20">
      <c r="A120" s="62" t="s">
        <v>604</v>
      </c>
      <c r="B120" s="62" t="s">
        <v>553</v>
      </c>
      <c r="C120" s="62" t="s">
        <v>551</v>
      </c>
      <c r="D120" s="63" t="s">
        <v>166</v>
      </c>
      <c r="E120" s="78">
        <v>709.53</v>
      </c>
      <c r="F120" s="78">
        <v>264.96</v>
      </c>
      <c r="G120" s="78">
        <v>410.57</v>
      </c>
      <c r="H120" s="78">
        <v>0</v>
      </c>
      <c r="I120" s="78">
        <v>0</v>
      </c>
      <c r="J120" s="78">
        <v>0</v>
      </c>
      <c r="K120" s="78">
        <v>0</v>
      </c>
      <c r="L120" s="78">
        <v>0</v>
      </c>
      <c r="M120" s="78">
        <v>0</v>
      </c>
      <c r="N120" s="78">
        <v>34</v>
      </c>
      <c r="O120" s="78">
        <v>0</v>
      </c>
      <c r="P120" s="78">
        <v>0</v>
      </c>
      <c r="Q120" s="78">
        <v>0</v>
      </c>
      <c r="R120" s="78">
        <v>0</v>
      </c>
      <c r="S120" s="78">
        <v>0</v>
      </c>
      <c r="T120" s="78">
        <v>0</v>
      </c>
    </row>
    <row r="121" ht="15.75" customHeight="1" spans="1:20">
      <c r="A121" s="62" t="s">
        <v>604</v>
      </c>
      <c r="B121" s="62" t="s">
        <v>553</v>
      </c>
      <c r="C121" s="62" t="s">
        <v>554</v>
      </c>
      <c r="D121" s="63" t="s">
        <v>167</v>
      </c>
      <c r="E121" s="78">
        <v>521.4</v>
      </c>
      <c r="F121" s="78">
        <v>0</v>
      </c>
      <c r="G121" s="78">
        <v>413.63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107.77</v>
      </c>
      <c r="O121" s="78">
        <v>0</v>
      </c>
      <c r="P121" s="78">
        <v>0</v>
      </c>
      <c r="Q121" s="78">
        <v>0</v>
      </c>
      <c r="R121" s="78">
        <v>0</v>
      </c>
      <c r="S121" s="78">
        <v>0</v>
      </c>
      <c r="T121" s="78">
        <v>0</v>
      </c>
    </row>
    <row r="122" ht="15.75" customHeight="1" spans="1:20">
      <c r="A122" s="62"/>
      <c r="B122" s="62" t="s">
        <v>554</v>
      </c>
      <c r="C122" s="62"/>
      <c r="D122" s="63" t="s">
        <v>168</v>
      </c>
      <c r="E122" s="78">
        <v>20429.55</v>
      </c>
      <c r="F122" s="78">
        <v>993.35</v>
      </c>
      <c r="G122" s="78">
        <v>1704.73</v>
      </c>
      <c r="H122" s="78">
        <v>1478.44</v>
      </c>
      <c r="I122" s="78">
        <v>0</v>
      </c>
      <c r="J122" s="78">
        <v>15897.53</v>
      </c>
      <c r="K122" s="78">
        <v>144.44</v>
      </c>
      <c r="L122" s="78">
        <v>0</v>
      </c>
      <c r="M122" s="78">
        <v>0</v>
      </c>
      <c r="N122" s="78">
        <v>211.06</v>
      </c>
      <c r="O122" s="78">
        <v>0</v>
      </c>
      <c r="P122" s="78">
        <v>0</v>
      </c>
      <c r="Q122" s="78">
        <v>0</v>
      </c>
      <c r="R122" s="78">
        <v>0</v>
      </c>
      <c r="S122" s="78">
        <v>0</v>
      </c>
      <c r="T122" s="78">
        <v>0</v>
      </c>
    </row>
    <row r="123" ht="15.75" customHeight="1" spans="1:20">
      <c r="A123" s="62" t="s">
        <v>604</v>
      </c>
      <c r="B123" s="62" t="s">
        <v>558</v>
      </c>
      <c r="C123" s="62" t="s">
        <v>551</v>
      </c>
      <c r="D123" s="63" t="s">
        <v>169</v>
      </c>
      <c r="E123" s="78">
        <v>1445.87</v>
      </c>
      <c r="F123" s="78">
        <v>0</v>
      </c>
      <c r="G123" s="78">
        <v>59.1</v>
      </c>
      <c r="H123" s="78">
        <v>1208.44</v>
      </c>
      <c r="I123" s="78">
        <v>0</v>
      </c>
      <c r="J123" s="78">
        <v>158.33</v>
      </c>
      <c r="K123" s="78">
        <v>20</v>
      </c>
      <c r="L123" s="78">
        <v>0</v>
      </c>
      <c r="M123" s="78">
        <v>0</v>
      </c>
      <c r="N123" s="78">
        <v>0</v>
      </c>
      <c r="O123" s="78">
        <v>0</v>
      </c>
      <c r="P123" s="78">
        <v>0</v>
      </c>
      <c r="Q123" s="78">
        <v>0</v>
      </c>
      <c r="R123" s="78">
        <v>0</v>
      </c>
      <c r="S123" s="78">
        <v>0</v>
      </c>
      <c r="T123" s="78">
        <v>0</v>
      </c>
    </row>
    <row r="124" ht="15.75" customHeight="1" spans="1:20">
      <c r="A124" s="62" t="s">
        <v>604</v>
      </c>
      <c r="B124" s="62" t="s">
        <v>558</v>
      </c>
      <c r="C124" s="62" t="s">
        <v>554</v>
      </c>
      <c r="D124" s="63" t="s">
        <v>170</v>
      </c>
      <c r="E124" s="78">
        <v>8642.51</v>
      </c>
      <c r="F124" s="78">
        <v>0</v>
      </c>
      <c r="G124" s="78">
        <v>153.13</v>
      </c>
      <c r="H124" s="78">
        <v>0</v>
      </c>
      <c r="I124" s="78">
        <v>0</v>
      </c>
      <c r="J124" s="78">
        <v>8441.9</v>
      </c>
      <c r="K124" s="78">
        <v>44.44</v>
      </c>
      <c r="L124" s="78">
        <v>0</v>
      </c>
      <c r="M124" s="78">
        <v>0</v>
      </c>
      <c r="N124" s="78">
        <v>3.04</v>
      </c>
      <c r="O124" s="78">
        <v>0</v>
      </c>
      <c r="P124" s="78">
        <v>0</v>
      </c>
      <c r="Q124" s="78">
        <v>0</v>
      </c>
      <c r="R124" s="78">
        <v>0</v>
      </c>
      <c r="S124" s="78">
        <v>0</v>
      </c>
      <c r="T124" s="78">
        <v>0</v>
      </c>
    </row>
    <row r="125" ht="15.75" customHeight="1" spans="1:20">
      <c r="A125" s="62" t="s">
        <v>604</v>
      </c>
      <c r="B125" s="62" t="s">
        <v>558</v>
      </c>
      <c r="C125" s="62" t="s">
        <v>555</v>
      </c>
      <c r="D125" s="63" t="s">
        <v>171</v>
      </c>
      <c r="E125" s="78">
        <v>5887.15</v>
      </c>
      <c r="F125" s="78">
        <v>0</v>
      </c>
      <c r="G125" s="78">
        <v>722.06</v>
      </c>
      <c r="H125" s="78">
        <v>200</v>
      </c>
      <c r="I125" s="78">
        <v>0</v>
      </c>
      <c r="J125" s="78">
        <v>4962.05</v>
      </c>
      <c r="K125" s="78">
        <v>0</v>
      </c>
      <c r="L125" s="78">
        <v>0</v>
      </c>
      <c r="M125" s="78">
        <v>0</v>
      </c>
      <c r="N125" s="78">
        <v>3.04</v>
      </c>
      <c r="O125" s="78">
        <v>0</v>
      </c>
      <c r="P125" s="78">
        <v>0</v>
      </c>
      <c r="Q125" s="78">
        <v>0</v>
      </c>
      <c r="R125" s="78">
        <v>0</v>
      </c>
      <c r="S125" s="78">
        <v>0</v>
      </c>
      <c r="T125" s="78">
        <v>0</v>
      </c>
    </row>
    <row r="126" ht="15.75" customHeight="1" spans="1:20">
      <c r="A126" s="62" t="s">
        <v>604</v>
      </c>
      <c r="B126" s="62" t="s">
        <v>558</v>
      </c>
      <c r="C126" s="62" t="s">
        <v>556</v>
      </c>
      <c r="D126" s="63" t="s">
        <v>172</v>
      </c>
      <c r="E126" s="78">
        <v>3236.17</v>
      </c>
      <c r="F126" s="78">
        <v>993.35</v>
      </c>
      <c r="G126" s="78">
        <v>0</v>
      </c>
      <c r="H126" s="78">
        <v>0</v>
      </c>
      <c r="I126" s="78">
        <v>0</v>
      </c>
      <c r="J126" s="78">
        <v>2140.36</v>
      </c>
      <c r="K126" s="78">
        <v>80</v>
      </c>
      <c r="L126" s="78">
        <v>0</v>
      </c>
      <c r="M126" s="78">
        <v>0</v>
      </c>
      <c r="N126" s="78">
        <v>22.46</v>
      </c>
      <c r="O126" s="78">
        <v>0</v>
      </c>
      <c r="P126" s="78">
        <v>0</v>
      </c>
      <c r="Q126" s="78">
        <v>0</v>
      </c>
      <c r="R126" s="78">
        <v>0</v>
      </c>
      <c r="S126" s="78">
        <v>0</v>
      </c>
      <c r="T126" s="78">
        <v>0</v>
      </c>
    </row>
    <row r="127" ht="15.75" customHeight="1" spans="1:20">
      <c r="A127" s="62" t="s">
        <v>604</v>
      </c>
      <c r="B127" s="62" t="s">
        <v>558</v>
      </c>
      <c r="C127" s="62" t="s">
        <v>561</v>
      </c>
      <c r="D127" s="63" t="s">
        <v>173</v>
      </c>
      <c r="E127" s="78">
        <v>1217.85</v>
      </c>
      <c r="F127" s="78">
        <v>0</v>
      </c>
      <c r="G127" s="78">
        <v>770.44</v>
      </c>
      <c r="H127" s="78">
        <v>70</v>
      </c>
      <c r="I127" s="78">
        <v>0</v>
      </c>
      <c r="J127" s="78">
        <v>194.89</v>
      </c>
      <c r="K127" s="78">
        <v>0</v>
      </c>
      <c r="L127" s="78">
        <v>0</v>
      </c>
      <c r="M127" s="78">
        <v>0</v>
      </c>
      <c r="N127" s="78">
        <v>182.52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ht="15.75" customHeight="1" spans="1:20">
      <c r="A128" s="62"/>
      <c r="B128" s="62" t="s">
        <v>555</v>
      </c>
      <c r="C128" s="62"/>
      <c r="D128" s="63" t="s">
        <v>174</v>
      </c>
      <c r="E128" s="78">
        <v>1921.78</v>
      </c>
      <c r="F128" s="78">
        <v>0</v>
      </c>
      <c r="G128" s="78">
        <v>0</v>
      </c>
      <c r="H128" s="78">
        <v>0</v>
      </c>
      <c r="I128" s="78">
        <v>0</v>
      </c>
      <c r="J128" s="78">
        <v>1693.35</v>
      </c>
      <c r="K128" s="78">
        <v>159.37</v>
      </c>
      <c r="L128" s="78">
        <v>0</v>
      </c>
      <c r="M128" s="78">
        <v>0</v>
      </c>
      <c r="N128" s="78">
        <v>69.06</v>
      </c>
      <c r="O128" s="78">
        <v>0</v>
      </c>
      <c r="P128" s="78">
        <v>0</v>
      </c>
      <c r="Q128" s="78">
        <v>0</v>
      </c>
      <c r="R128" s="78">
        <v>0</v>
      </c>
      <c r="S128" s="78">
        <v>0</v>
      </c>
      <c r="T128" s="78">
        <v>0</v>
      </c>
    </row>
    <row r="129" ht="15.75" customHeight="1" spans="1:20">
      <c r="A129" s="62" t="s">
        <v>604</v>
      </c>
      <c r="B129" s="62" t="s">
        <v>559</v>
      </c>
      <c r="C129" s="62" t="s">
        <v>554</v>
      </c>
      <c r="D129" s="63" t="s">
        <v>175</v>
      </c>
      <c r="E129" s="78">
        <v>1921.78</v>
      </c>
      <c r="F129" s="78">
        <v>0</v>
      </c>
      <c r="G129" s="78">
        <v>0</v>
      </c>
      <c r="H129" s="78">
        <v>0</v>
      </c>
      <c r="I129" s="78">
        <v>0</v>
      </c>
      <c r="J129" s="78">
        <v>1693.35</v>
      </c>
      <c r="K129" s="78">
        <v>159.37</v>
      </c>
      <c r="L129" s="78">
        <v>0</v>
      </c>
      <c r="M129" s="78">
        <v>0</v>
      </c>
      <c r="N129" s="78">
        <v>69.06</v>
      </c>
      <c r="O129" s="78">
        <v>0</v>
      </c>
      <c r="P129" s="78">
        <v>0</v>
      </c>
      <c r="Q129" s="78">
        <v>0</v>
      </c>
      <c r="R129" s="78">
        <v>0</v>
      </c>
      <c r="S129" s="78">
        <v>0</v>
      </c>
      <c r="T129" s="78">
        <v>0</v>
      </c>
    </row>
    <row r="130" ht="15.75" customHeight="1" spans="1:20">
      <c r="A130" s="62"/>
      <c r="B130" s="62" t="s">
        <v>557</v>
      </c>
      <c r="C130" s="62"/>
      <c r="D130" s="63" t="s">
        <v>176</v>
      </c>
      <c r="E130" s="78">
        <v>193.79</v>
      </c>
      <c r="F130" s="78">
        <v>0</v>
      </c>
      <c r="G130" s="78">
        <v>0</v>
      </c>
      <c r="H130" s="78">
        <v>0</v>
      </c>
      <c r="I130" s="78">
        <v>0</v>
      </c>
      <c r="J130" s="78">
        <v>193.79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78">
        <v>0</v>
      </c>
      <c r="Q130" s="78">
        <v>0</v>
      </c>
      <c r="R130" s="78">
        <v>0</v>
      </c>
      <c r="S130" s="78">
        <v>0</v>
      </c>
      <c r="T130" s="78">
        <v>0</v>
      </c>
    </row>
    <row r="131" ht="15.75" customHeight="1" spans="1:20">
      <c r="A131" s="62" t="s">
        <v>604</v>
      </c>
      <c r="B131" s="62" t="s">
        <v>569</v>
      </c>
      <c r="C131" s="62" t="s">
        <v>554</v>
      </c>
      <c r="D131" s="63" t="s">
        <v>177</v>
      </c>
      <c r="E131" s="78">
        <v>193.79</v>
      </c>
      <c r="F131" s="78">
        <v>0</v>
      </c>
      <c r="G131" s="78">
        <v>0</v>
      </c>
      <c r="H131" s="78">
        <v>0</v>
      </c>
      <c r="I131" s="78">
        <v>0</v>
      </c>
      <c r="J131" s="78">
        <v>193.79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v>0</v>
      </c>
      <c r="S131" s="78">
        <v>0</v>
      </c>
      <c r="T131" s="78">
        <v>0</v>
      </c>
    </row>
    <row r="132" ht="15.75" customHeight="1" spans="1:20">
      <c r="A132" s="62"/>
      <c r="B132" s="62" t="s">
        <v>605</v>
      </c>
      <c r="C132" s="62"/>
      <c r="D132" s="63" t="s">
        <v>178</v>
      </c>
      <c r="E132" s="78">
        <v>4464.22</v>
      </c>
      <c r="F132" s="78">
        <v>0</v>
      </c>
      <c r="G132" s="78">
        <v>3850.22</v>
      </c>
      <c r="H132" s="78">
        <v>614</v>
      </c>
      <c r="I132" s="78">
        <v>0</v>
      </c>
      <c r="J132" s="78">
        <v>0</v>
      </c>
      <c r="K132" s="78">
        <v>0</v>
      </c>
      <c r="L132" s="78">
        <v>0</v>
      </c>
      <c r="M132" s="78">
        <v>0</v>
      </c>
      <c r="N132" s="78">
        <v>0</v>
      </c>
      <c r="O132" s="78">
        <v>0</v>
      </c>
      <c r="P132" s="78">
        <v>0</v>
      </c>
      <c r="Q132" s="78">
        <v>0</v>
      </c>
      <c r="R132" s="78">
        <v>0</v>
      </c>
      <c r="S132" s="78">
        <v>0</v>
      </c>
      <c r="T132" s="78">
        <v>0</v>
      </c>
    </row>
    <row r="133" ht="15.75" customHeight="1" spans="1:20">
      <c r="A133" s="62" t="s">
        <v>604</v>
      </c>
      <c r="B133" s="62" t="s">
        <v>606</v>
      </c>
      <c r="C133" s="62" t="s">
        <v>551</v>
      </c>
      <c r="D133" s="63" t="s">
        <v>179</v>
      </c>
      <c r="E133" s="78">
        <v>174</v>
      </c>
      <c r="F133" s="78">
        <v>0</v>
      </c>
      <c r="G133" s="78">
        <v>0</v>
      </c>
      <c r="H133" s="78">
        <v>174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v>0</v>
      </c>
      <c r="S133" s="78">
        <v>0</v>
      </c>
      <c r="T133" s="78">
        <v>0</v>
      </c>
    </row>
    <row r="134" ht="15.75" customHeight="1" spans="1:20">
      <c r="A134" s="62" t="s">
        <v>604</v>
      </c>
      <c r="B134" s="62" t="s">
        <v>606</v>
      </c>
      <c r="C134" s="62" t="s">
        <v>554</v>
      </c>
      <c r="D134" s="63" t="s">
        <v>180</v>
      </c>
      <c r="E134" s="78">
        <v>440</v>
      </c>
      <c r="F134" s="78">
        <v>0</v>
      </c>
      <c r="G134" s="78">
        <v>0</v>
      </c>
      <c r="H134" s="78">
        <v>440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78">
        <v>0</v>
      </c>
      <c r="S134" s="78">
        <v>0</v>
      </c>
      <c r="T134" s="78">
        <v>0</v>
      </c>
    </row>
    <row r="135" ht="15.75" customHeight="1" spans="1:20">
      <c r="A135" s="62" t="s">
        <v>604</v>
      </c>
      <c r="B135" s="62" t="s">
        <v>606</v>
      </c>
      <c r="C135" s="62" t="s">
        <v>561</v>
      </c>
      <c r="D135" s="63" t="s">
        <v>181</v>
      </c>
      <c r="E135" s="78">
        <v>3850.22</v>
      </c>
      <c r="F135" s="78">
        <v>0</v>
      </c>
      <c r="G135" s="78">
        <v>3850.22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78">
        <v>0</v>
      </c>
      <c r="R135" s="78">
        <v>0</v>
      </c>
      <c r="S135" s="78">
        <v>0</v>
      </c>
      <c r="T135" s="78">
        <v>0</v>
      </c>
    </row>
    <row r="136" ht="15.75" customHeight="1" spans="1:20">
      <c r="A136" s="62" t="s">
        <v>607</v>
      </c>
      <c r="B136" s="62"/>
      <c r="C136" s="62"/>
      <c r="D136" s="63" t="s">
        <v>182</v>
      </c>
      <c r="E136" s="78">
        <v>243.35</v>
      </c>
      <c r="F136" s="78">
        <v>110.91</v>
      </c>
      <c r="G136" s="78">
        <v>132.44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  <c r="Q136" s="78">
        <v>0</v>
      </c>
      <c r="R136" s="78">
        <v>0</v>
      </c>
      <c r="S136" s="78">
        <v>0</v>
      </c>
      <c r="T136" s="78">
        <v>0</v>
      </c>
    </row>
    <row r="137" ht="15.75" customHeight="1" spans="1:20">
      <c r="A137" s="62"/>
      <c r="B137" s="62" t="s">
        <v>551</v>
      </c>
      <c r="C137" s="62"/>
      <c r="D137" s="63" t="s">
        <v>183</v>
      </c>
      <c r="E137" s="78">
        <v>95.08</v>
      </c>
      <c r="F137" s="78">
        <v>77.86</v>
      </c>
      <c r="G137" s="78">
        <v>17.22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  <c r="Q137" s="78">
        <v>0</v>
      </c>
      <c r="R137" s="78">
        <v>0</v>
      </c>
      <c r="S137" s="78">
        <v>0</v>
      </c>
      <c r="T137" s="78">
        <v>0</v>
      </c>
    </row>
    <row r="138" ht="15.75" customHeight="1" spans="1:20">
      <c r="A138" s="62" t="s">
        <v>608</v>
      </c>
      <c r="B138" s="62" t="s">
        <v>553</v>
      </c>
      <c r="C138" s="62" t="s">
        <v>551</v>
      </c>
      <c r="D138" s="63" t="s">
        <v>184</v>
      </c>
      <c r="E138" s="78">
        <v>90.08</v>
      </c>
      <c r="F138" s="78">
        <v>77.86</v>
      </c>
      <c r="G138" s="78">
        <v>12.22</v>
      </c>
      <c r="H138" s="78">
        <v>0</v>
      </c>
      <c r="I138" s="78">
        <v>0</v>
      </c>
      <c r="J138" s="78">
        <v>0</v>
      </c>
      <c r="K138" s="78">
        <v>0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  <c r="Q138" s="78">
        <v>0</v>
      </c>
      <c r="R138" s="78">
        <v>0</v>
      </c>
      <c r="S138" s="78">
        <v>0</v>
      </c>
      <c r="T138" s="78">
        <v>0</v>
      </c>
    </row>
    <row r="139" ht="15.75" customHeight="1" spans="1:20">
      <c r="A139" s="62" t="s">
        <v>608</v>
      </c>
      <c r="B139" s="62" t="s">
        <v>553</v>
      </c>
      <c r="C139" s="62" t="s">
        <v>554</v>
      </c>
      <c r="D139" s="63" t="s">
        <v>185</v>
      </c>
      <c r="E139" s="78">
        <v>5</v>
      </c>
      <c r="F139" s="78">
        <v>0</v>
      </c>
      <c r="G139" s="78">
        <v>5</v>
      </c>
      <c r="H139" s="78">
        <v>0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8">
        <v>0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8">
        <v>0</v>
      </c>
    </row>
    <row r="140" ht="15.75" customHeight="1" spans="1:20">
      <c r="A140" s="62"/>
      <c r="B140" s="62" t="s">
        <v>565</v>
      </c>
      <c r="C140" s="62"/>
      <c r="D140" s="63" t="s">
        <v>186</v>
      </c>
      <c r="E140" s="78">
        <v>48.27</v>
      </c>
      <c r="F140" s="78">
        <v>33.05</v>
      </c>
      <c r="G140" s="78">
        <v>15.22</v>
      </c>
      <c r="H140" s="78">
        <v>0</v>
      </c>
      <c r="I140" s="78">
        <v>0</v>
      </c>
      <c r="J140" s="78">
        <v>0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  <c r="Q140" s="78">
        <v>0</v>
      </c>
      <c r="R140" s="78">
        <v>0</v>
      </c>
      <c r="S140" s="78">
        <v>0</v>
      </c>
      <c r="T140" s="78">
        <v>0</v>
      </c>
    </row>
    <row r="141" ht="15.75" customHeight="1" spans="1:20">
      <c r="A141" s="62" t="s">
        <v>608</v>
      </c>
      <c r="B141" s="62" t="s">
        <v>568</v>
      </c>
      <c r="C141" s="62" t="s">
        <v>551</v>
      </c>
      <c r="D141" s="63" t="s">
        <v>187</v>
      </c>
      <c r="E141" s="78">
        <v>38.27</v>
      </c>
      <c r="F141" s="78">
        <v>33.05</v>
      </c>
      <c r="G141" s="78">
        <v>5.22</v>
      </c>
      <c r="H141" s="78">
        <v>0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  <c r="Q141" s="78">
        <v>0</v>
      </c>
      <c r="R141" s="78">
        <v>0</v>
      </c>
      <c r="S141" s="78">
        <v>0</v>
      </c>
      <c r="T141" s="78">
        <v>0</v>
      </c>
    </row>
    <row r="142" ht="15.75" customHeight="1" spans="1:20">
      <c r="A142" s="62" t="s">
        <v>608</v>
      </c>
      <c r="B142" s="62" t="s">
        <v>568</v>
      </c>
      <c r="C142" s="62" t="s">
        <v>554</v>
      </c>
      <c r="D142" s="63" t="s">
        <v>188</v>
      </c>
      <c r="E142" s="78">
        <v>10</v>
      </c>
      <c r="F142" s="78">
        <v>0</v>
      </c>
      <c r="G142" s="78">
        <v>10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  <c r="S142" s="78">
        <v>0</v>
      </c>
      <c r="T142" s="78">
        <v>0</v>
      </c>
    </row>
    <row r="143" ht="15.75" customHeight="1" spans="1:20">
      <c r="A143" s="62"/>
      <c r="B143" s="62" t="s">
        <v>561</v>
      </c>
      <c r="C143" s="62"/>
      <c r="D143" s="63" t="s">
        <v>189</v>
      </c>
      <c r="E143" s="78">
        <v>100</v>
      </c>
      <c r="F143" s="78">
        <v>0</v>
      </c>
      <c r="G143" s="78">
        <v>100</v>
      </c>
      <c r="H143" s="78">
        <v>0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8">
        <v>0</v>
      </c>
      <c r="O143" s="78">
        <v>0</v>
      </c>
      <c r="P143" s="78">
        <v>0</v>
      </c>
      <c r="Q143" s="78">
        <v>0</v>
      </c>
      <c r="R143" s="78">
        <v>0</v>
      </c>
      <c r="S143" s="78">
        <v>0</v>
      </c>
      <c r="T143" s="78">
        <v>0</v>
      </c>
    </row>
    <row r="144" ht="15.75" customHeight="1" spans="1:20">
      <c r="A144" s="62" t="s">
        <v>608</v>
      </c>
      <c r="B144" s="62" t="s">
        <v>596</v>
      </c>
      <c r="C144" s="62" t="s">
        <v>561</v>
      </c>
      <c r="D144" s="63" t="s">
        <v>190</v>
      </c>
      <c r="E144" s="78">
        <v>100</v>
      </c>
      <c r="F144" s="78">
        <v>0</v>
      </c>
      <c r="G144" s="78">
        <v>100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78">
        <v>0</v>
      </c>
      <c r="S144" s="78">
        <v>0</v>
      </c>
      <c r="T144" s="78">
        <v>0</v>
      </c>
    </row>
    <row r="145" ht="15.75" customHeight="1" spans="1:20">
      <c r="A145" s="62" t="s">
        <v>609</v>
      </c>
      <c r="B145" s="62"/>
      <c r="C145" s="62"/>
      <c r="D145" s="63" t="s">
        <v>191</v>
      </c>
      <c r="E145" s="78">
        <v>2199.51</v>
      </c>
      <c r="F145" s="78">
        <v>108.5</v>
      </c>
      <c r="G145" s="78">
        <v>568.7</v>
      </c>
      <c r="H145" s="78">
        <v>80</v>
      </c>
      <c r="I145" s="78">
        <v>0</v>
      </c>
      <c r="J145" s="78">
        <v>1394.29</v>
      </c>
      <c r="K145" s="78">
        <v>45</v>
      </c>
      <c r="L145" s="78">
        <v>0</v>
      </c>
      <c r="M145" s="78">
        <v>0</v>
      </c>
      <c r="N145" s="78">
        <v>3.02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</row>
    <row r="146" ht="15.75" customHeight="1" spans="1:20">
      <c r="A146" s="62"/>
      <c r="B146" s="62" t="s">
        <v>551</v>
      </c>
      <c r="C146" s="62"/>
      <c r="D146" s="63" t="s">
        <v>192</v>
      </c>
      <c r="E146" s="78">
        <v>1162.81</v>
      </c>
      <c r="F146" s="78">
        <v>108.5</v>
      </c>
      <c r="G146" s="78">
        <v>553.7</v>
      </c>
      <c r="H146" s="78">
        <v>80</v>
      </c>
      <c r="I146" s="78">
        <v>0</v>
      </c>
      <c r="J146" s="78">
        <v>408.6</v>
      </c>
      <c r="K146" s="78">
        <v>10</v>
      </c>
      <c r="L146" s="78">
        <v>0</v>
      </c>
      <c r="M146" s="78">
        <v>0</v>
      </c>
      <c r="N146" s="78">
        <v>2.01</v>
      </c>
      <c r="O146" s="78">
        <v>0</v>
      </c>
      <c r="P146" s="78">
        <v>0</v>
      </c>
      <c r="Q146" s="78">
        <v>0</v>
      </c>
      <c r="R146" s="78">
        <v>0</v>
      </c>
      <c r="S146" s="78">
        <v>0</v>
      </c>
      <c r="T146" s="78">
        <v>0</v>
      </c>
    </row>
    <row r="147" ht="15.75" customHeight="1" spans="1:20">
      <c r="A147" s="62" t="s">
        <v>610</v>
      </c>
      <c r="B147" s="62" t="s">
        <v>553</v>
      </c>
      <c r="C147" s="62" t="s">
        <v>551</v>
      </c>
      <c r="D147" s="63" t="s">
        <v>193</v>
      </c>
      <c r="E147" s="78">
        <v>126.74</v>
      </c>
      <c r="F147" s="78">
        <v>108.5</v>
      </c>
      <c r="G147" s="78">
        <v>17.24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1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</row>
    <row r="148" ht="15.75" customHeight="1" spans="1:20">
      <c r="A148" s="62" t="s">
        <v>610</v>
      </c>
      <c r="B148" s="62" t="s">
        <v>553</v>
      </c>
      <c r="C148" s="62" t="s">
        <v>554</v>
      </c>
      <c r="D148" s="63" t="s">
        <v>194</v>
      </c>
      <c r="E148" s="78">
        <v>140</v>
      </c>
      <c r="F148" s="78">
        <v>0</v>
      </c>
      <c r="G148" s="78">
        <v>130</v>
      </c>
      <c r="H148" s="78">
        <v>10</v>
      </c>
      <c r="I148" s="78">
        <v>0</v>
      </c>
      <c r="J148" s="78">
        <v>0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0</v>
      </c>
      <c r="Q148" s="78">
        <v>0</v>
      </c>
      <c r="R148" s="78">
        <v>0</v>
      </c>
      <c r="S148" s="78">
        <v>0</v>
      </c>
      <c r="T148" s="78">
        <v>0</v>
      </c>
    </row>
    <row r="149" ht="15.75" customHeight="1" spans="1:20">
      <c r="A149" s="62" t="s">
        <v>610</v>
      </c>
      <c r="B149" s="62" t="s">
        <v>553</v>
      </c>
      <c r="C149" s="62" t="s">
        <v>555</v>
      </c>
      <c r="D149" s="63" t="s">
        <v>195</v>
      </c>
      <c r="E149" s="78">
        <v>0.78</v>
      </c>
      <c r="F149" s="78">
        <v>0</v>
      </c>
      <c r="G149" s="78">
        <v>0</v>
      </c>
      <c r="H149" s="78">
        <v>0</v>
      </c>
      <c r="I149" s="78">
        <v>0</v>
      </c>
      <c r="J149" s="78">
        <v>0.78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  <c r="S149" s="78">
        <v>0</v>
      </c>
      <c r="T149" s="78">
        <v>0</v>
      </c>
    </row>
    <row r="150" ht="15.75" customHeight="1" spans="1:20">
      <c r="A150" s="62" t="s">
        <v>610</v>
      </c>
      <c r="B150" s="62" t="s">
        <v>553</v>
      </c>
      <c r="C150" s="62" t="s">
        <v>557</v>
      </c>
      <c r="D150" s="63" t="s">
        <v>196</v>
      </c>
      <c r="E150" s="78">
        <v>20</v>
      </c>
      <c r="F150" s="78">
        <v>0</v>
      </c>
      <c r="G150" s="78">
        <v>20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</row>
    <row r="151" ht="15.75" customHeight="1" spans="1:20">
      <c r="A151" s="62" t="s">
        <v>610</v>
      </c>
      <c r="B151" s="62" t="s">
        <v>553</v>
      </c>
      <c r="C151" s="62" t="s">
        <v>605</v>
      </c>
      <c r="D151" s="63" t="s">
        <v>197</v>
      </c>
      <c r="E151" s="78">
        <v>815.29</v>
      </c>
      <c r="F151" s="78">
        <v>0</v>
      </c>
      <c r="G151" s="78">
        <v>326.46</v>
      </c>
      <c r="H151" s="78">
        <v>70</v>
      </c>
      <c r="I151" s="78">
        <v>0</v>
      </c>
      <c r="J151" s="78">
        <v>407.82</v>
      </c>
      <c r="K151" s="78">
        <v>10</v>
      </c>
      <c r="L151" s="78">
        <v>0</v>
      </c>
      <c r="M151" s="78">
        <v>0</v>
      </c>
      <c r="N151" s="78">
        <v>1.01</v>
      </c>
      <c r="O151" s="78">
        <v>0</v>
      </c>
      <c r="P151" s="78">
        <v>0</v>
      </c>
      <c r="Q151" s="78">
        <v>0</v>
      </c>
      <c r="R151" s="78">
        <v>0</v>
      </c>
      <c r="S151" s="78">
        <v>0</v>
      </c>
      <c r="T151" s="78">
        <v>0</v>
      </c>
    </row>
    <row r="152" ht="15.75" customHeight="1" spans="1:20">
      <c r="A152" s="62" t="s">
        <v>610</v>
      </c>
      <c r="B152" s="62" t="s">
        <v>553</v>
      </c>
      <c r="C152" s="62" t="s">
        <v>611</v>
      </c>
      <c r="D152" s="63" t="s">
        <v>198</v>
      </c>
      <c r="E152" s="78">
        <v>50</v>
      </c>
      <c r="F152" s="78">
        <v>0</v>
      </c>
      <c r="G152" s="78">
        <v>50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  <c r="S152" s="78">
        <v>0</v>
      </c>
      <c r="T152" s="78">
        <v>0</v>
      </c>
    </row>
    <row r="153" ht="15.75" customHeight="1" spans="1:20">
      <c r="A153" s="62" t="s">
        <v>610</v>
      </c>
      <c r="B153" s="62" t="s">
        <v>553</v>
      </c>
      <c r="C153" s="62" t="s">
        <v>561</v>
      </c>
      <c r="D153" s="63" t="s">
        <v>199</v>
      </c>
      <c r="E153" s="78">
        <v>10</v>
      </c>
      <c r="F153" s="78">
        <v>0</v>
      </c>
      <c r="G153" s="78">
        <v>10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  <c r="S153" s="78">
        <v>0</v>
      </c>
      <c r="T153" s="78">
        <v>0</v>
      </c>
    </row>
    <row r="154" ht="15.75" customHeight="1" spans="1:20">
      <c r="A154" s="62"/>
      <c r="B154" s="62" t="s">
        <v>557</v>
      </c>
      <c r="C154" s="62"/>
      <c r="D154" s="63" t="s">
        <v>200</v>
      </c>
      <c r="E154" s="78">
        <v>1021.7</v>
      </c>
      <c r="F154" s="78">
        <v>0</v>
      </c>
      <c r="G154" s="78">
        <v>0</v>
      </c>
      <c r="H154" s="78">
        <v>0</v>
      </c>
      <c r="I154" s="78">
        <v>0</v>
      </c>
      <c r="J154" s="78">
        <v>985.69</v>
      </c>
      <c r="K154" s="78">
        <v>35</v>
      </c>
      <c r="L154" s="78">
        <v>0</v>
      </c>
      <c r="M154" s="78">
        <v>0</v>
      </c>
      <c r="N154" s="78">
        <v>1.01</v>
      </c>
      <c r="O154" s="78">
        <v>0</v>
      </c>
      <c r="P154" s="78">
        <v>0</v>
      </c>
      <c r="Q154" s="78">
        <v>0</v>
      </c>
      <c r="R154" s="78">
        <v>0</v>
      </c>
      <c r="S154" s="78">
        <v>0</v>
      </c>
      <c r="T154" s="78">
        <v>0</v>
      </c>
    </row>
    <row r="155" ht="15.75" customHeight="1" spans="1:20">
      <c r="A155" s="62" t="s">
        <v>610</v>
      </c>
      <c r="B155" s="62" t="s">
        <v>569</v>
      </c>
      <c r="C155" s="62" t="s">
        <v>563</v>
      </c>
      <c r="D155" s="63" t="s">
        <v>201</v>
      </c>
      <c r="E155" s="78">
        <v>1021.7</v>
      </c>
      <c r="F155" s="78">
        <v>0</v>
      </c>
      <c r="G155" s="78">
        <v>0</v>
      </c>
      <c r="H155" s="78">
        <v>0</v>
      </c>
      <c r="I155" s="78">
        <v>0</v>
      </c>
      <c r="J155" s="78">
        <v>985.69</v>
      </c>
      <c r="K155" s="78">
        <v>35</v>
      </c>
      <c r="L155" s="78">
        <v>0</v>
      </c>
      <c r="M155" s="78">
        <v>0</v>
      </c>
      <c r="N155" s="78">
        <v>1.01</v>
      </c>
      <c r="O155" s="78">
        <v>0</v>
      </c>
      <c r="P155" s="78">
        <v>0</v>
      </c>
      <c r="Q155" s="78">
        <v>0</v>
      </c>
      <c r="R155" s="78">
        <v>0</v>
      </c>
      <c r="S155" s="78">
        <v>0</v>
      </c>
      <c r="T155" s="78">
        <v>0</v>
      </c>
    </row>
    <row r="156" ht="15.75" customHeight="1" spans="1:20">
      <c r="A156" s="62"/>
      <c r="B156" s="62" t="s">
        <v>561</v>
      </c>
      <c r="C156" s="62"/>
      <c r="D156" s="63" t="s">
        <v>202</v>
      </c>
      <c r="E156" s="78">
        <v>15</v>
      </c>
      <c r="F156" s="78">
        <v>0</v>
      </c>
      <c r="G156" s="78">
        <v>15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  <c r="Q156" s="78">
        <v>0</v>
      </c>
      <c r="R156" s="78">
        <v>0</v>
      </c>
      <c r="S156" s="78">
        <v>0</v>
      </c>
      <c r="T156" s="78">
        <v>0</v>
      </c>
    </row>
    <row r="157" ht="15.75" customHeight="1" spans="1:20">
      <c r="A157" s="62" t="s">
        <v>610</v>
      </c>
      <c r="B157" s="62" t="s">
        <v>596</v>
      </c>
      <c r="C157" s="62" t="s">
        <v>561</v>
      </c>
      <c r="D157" s="63" t="s">
        <v>203</v>
      </c>
      <c r="E157" s="78">
        <v>15</v>
      </c>
      <c r="F157" s="78">
        <v>0</v>
      </c>
      <c r="G157" s="78">
        <v>15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0</v>
      </c>
      <c r="T157" s="78">
        <v>0</v>
      </c>
    </row>
    <row r="158" ht="15.75" customHeight="1" spans="1:20">
      <c r="A158" s="62" t="s">
        <v>612</v>
      </c>
      <c r="B158" s="62"/>
      <c r="C158" s="62"/>
      <c r="D158" s="63" t="s">
        <v>204</v>
      </c>
      <c r="E158" s="78">
        <v>45224.48</v>
      </c>
      <c r="F158" s="78">
        <v>2466.78</v>
      </c>
      <c r="G158" s="78">
        <v>950.32</v>
      </c>
      <c r="H158" s="78">
        <v>1737.41</v>
      </c>
      <c r="I158" s="78">
        <v>0</v>
      </c>
      <c r="J158" s="78">
        <v>8164.8</v>
      </c>
      <c r="K158" s="78">
        <v>0</v>
      </c>
      <c r="L158" s="78">
        <v>0</v>
      </c>
      <c r="M158" s="78">
        <v>0</v>
      </c>
      <c r="N158" s="78">
        <v>31799.83</v>
      </c>
      <c r="O158" s="78">
        <v>105.34</v>
      </c>
      <c r="P158" s="78">
        <v>0</v>
      </c>
      <c r="Q158" s="78">
        <v>0</v>
      </c>
      <c r="R158" s="78">
        <v>0</v>
      </c>
      <c r="S158" s="78">
        <v>0</v>
      </c>
      <c r="T158" s="78">
        <v>0</v>
      </c>
    </row>
    <row r="159" ht="15.75" customHeight="1" spans="1:20">
      <c r="A159" s="62"/>
      <c r="B159" s="62" t="s">
        <v>551</v>
      </c>
      <c r="C159" s="62"/>
      <c r="D159" s="63" t="s">
        <v>205</v>
      </c>
      <c r="E159" s="78">
        <v>2831.13</v>
      </c>
      <c r="F159" s="78">
        <v>110.36</v>
      </c>
      <c r="G159" s="78">
        <v>84.53</v>
      </c>
      <c r="H159" s="78">
        <v>0</v>
      </c>
      <c r="I159" s="78">
        <v>0</v>
      </c>
      <c r="J159" s="78">
        <v>1896.24</v>
      </c>
      <c r="K159" s="78">
        <v>0</v>
      </c>
      <c r="L159" s="78">
        <v>0</v>
      </c>
      <c r="M159" s="78">
        <v>0</v>
      </c>
      <c r="N159" s="78">
        <v>740</v>
      </c>
      <c r="O159" s="78">
        <v>0</v>
      </c>
      <c r="P159" s="78">
        <v>0</v>
      </c>
      <c r="Q159" s="78">
        <v>0</v>
      </c>
      <c r="R159" s="78">
        <v>0</v>
      </c>
      <c r="S159" s="78">
        <v>0</v>
      </c>
      <c r="T159" s="78">
        <v>0</v>
      </c>
    </row>
    <row r="160" ht="15.75" customHeight="1" spans="1:20">
      <c r="A160" s="62" t="s">
        <v>613</v>
      </c>
      <c r="B160" s="62" t="s">
        <v>553</v>
      </c>
      <c r="C160" s="62" t="s">
        <v>551</v>
      </c>
      <c r="D160" s="63" t="s">
        <v>206</v>
      </c>
      <c r="E160" s="78">
        <v>142.89</v>
      </c>
      <c r="F160" s="78">
        <v>110.36</v>
      </c>
      <c r="G160" s="78">
        <v>32.53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  <c r="S160" s="78">
        <v>0</v>
      </c>
      <c r="T160" s="78">
        <v>0</v>
      </c>
    </row>
    <row r="161" ht="15.75" customHeight="1" spans="1:20">
      <c r="A161" s="62" t="s">
        <v>613</v>
      </c>
      <c r="B161" s="62" t="s">
        <v>553</v>
      </c>
      <c r="C161" s="62" t="s">
        <v>556</v>
      </c>
      <c r="D161" s="63" t="s">
        <v>207</v>
      </c>
      <c r="E161" s="78">
        <v>78</v>
      </c>
      <c r="F161" s="78">
        <v>0</v>
      </c>
      <c r="G161" s="78">
        <v>0</v>
      </c>
      <c r="H161" s="78">
        <v>0</v>
      </c>
      <c r="I161" s="78">
        <v>0</v>
      </c>
      <c r="J161" s="78">
        <v>78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  <c r="S161" s="78">
        <v>0</v>
      </c>
      <c r="T161" s="78">
        <v>0</v>
      </c>
    </row>
    <row r="162" ht="15.75" customHeight="1" spans="1:20">
      <c r="A162" s="62" t="s">
        <v>613</v>
      </c>
      <c r="B162" s="62" t="s">
        <v>553</v>
      </c>
      <c r="C162" s="62" t="s">
        <v>563</v>
      </c>
      <c r="D162" s="63" t="s">
        <v>208</v>
      </c>
      <c r="E162" s="78">
        <v>20</v>
      </c>
      <c r="F162" s="78">
        <v>0</v>
      </c>
      <c r="G162" s="78">
        <v>0</v>
      </c>
      <c r="H162" s="78">
        <v>0</v>
      </c>
      <c r="I162" s="78">
        <v>0</v>
      </c>
      <c r="J162" s="78">
        <v>20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  <c r="S162" s="78">
        <v>0</v>
      </c>
      <c r="T162" s="78">
        <v>0</v>
      </c>
    </row>
    <row r="163" ht="15.75" customHeight="1" spans="1:20">
      <c r="A163" s="62" t="s">
        <v>613</v>
      </c>
      <c r="B163" s="62" t="s">
        <v>553</v>
      </c>
      <c r="C163" s="62" t="s">
        <v>572</v>
      </c>
      <c r="D163" s="63" t="s">
        <v>209</v>
      </c>
      <c r="E163" s="78">
        <v>2528.24</v>
      </c>
      <c r="F163" s="78">
        <v>0</v>
      </c>
      <c r="G163" s="78">
        <v>0</v>
      </c>
      <c r="H163" s="78">
        <v>0</v>
      </c>
      <c r="I163" s="78">
        <v>0</v>
      </c>
      <c r="J163" s="78">
        <v>1788.24</v>
      </c>
      <c r="K163" s="78">
        <v>0</v>
      </c>
      <c r="L163" s="78">
        <v>0</v>
      </c>
      <c r="M163" s="78">
        <v>0</v>
      </c>
      <c r="N163" s="78">
        <v>740</v>
      </c>
      <c r="O163" s="78">
        <v>0</v>
      </c>
      <c r="P163" s="78">
        <v>0</v>
      </c>
      <c r="Q163" s="78">
        <v>0</v>
      </c>
      <c r="R163" s="78">
        <v>0</v>
      </c>
      <c r="S163" s="78">
        <v>0</v>
      </c>
      <c r="T163" s="78">
        <v>0</v>
      </c>
    </row>
    <row r="164" ht="15.75" customHeight="1" spans="1:20">
      <c r="A164" s="62" t="s">
        <v>613</v>
      </c>
      <c r="B164" s="62" t="s">
        <v>553</v>
      </c>
      <c r="C164" s="62" t="s">
        <v>561</v>
      </c>
      <c r="D164" s="63" t="s">
        <v>210</v>
      </c>
      <c r="E164" s="78">
        <v>62</v>
      </c>
      <c r="F164" s="78">
        <v>0</v>
      </c>
      <c r="G164" s="78">
        <v>52</v>
      </c>
      <c r="H164" s="78">
        <v>0</v>
      </c>
      <c r="I164" s="78">
        <v>0</v>
      </c>
      <c r="J164" s="78">
        <v>10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  <c r="S164" s="78">
        <v>0</v>
      </c>
      <c r="T164" s="78">
        <v>0</v>
      </c>
    </row>
    <row r="165" ht="15.75" customHeight="1" spans="1:20">
      <c r="A165" s="62"/>
      <c r="B165" s="62" t="s">
        <v>554</v>
      </c>
      <c r="C165" s="62"/>
      <c r="D165" s="63" t="s">
        <v>211</v>
      </c>
      <c r="E165" s="78">
        <v>1156.46</v>
      </c>
      <c r="F165" s="78">
        <v>450.25</v>
      </c>
      <c r="G165" s="78">
        <v>212.96</v>
      </c>
      <c r="H165" s="78">
        <v>0</v>
      </c>
      <c r="I165" s="78">
        <v>0</v>
      </c>
      <c r="J165" s="78">
        <v>487.91</v>
      </c>
      <c r="K165" s="78">
        <v>0</v>
      </c>
      <c r="L165" s="78">
        <v>0</v>
      </c>
      <c r="M165" s="78">
        <v>0</v>
      </c>
      <c r="N165" s="78">
        <v>0</v>
      </c>
      <c r="O165" s="78">
        <v>5.34</v>
      </c>
      <c r="P165" s="78">
        <v>0</v>
      </c>
      <c r="Q165" s="78">
        <v>0</v>
      </c>
      <c r="R165" s="78">
        <v>0</v>
      </c>
      <c r="S165" s="78">
        <v>0</v>
      </c>
      <c r="T165" s="78">
        <v>0</v>
      </c>
    </row>
    <row r="166" ht="15.75" customHeight="1" spans="1:20">
      <c r="A166" s="62" t="s">
        <v>613</v>
      </c>
      <c r="B166" s="62" t="s">
        <v>558</v>
      </c>
      <c r="C166" s="62" t="s">
        <v>551</v>
      </c>
      <c r="D166" s="63" t="s">
        <v>212</v>
      </c>
      <c r="E166" s="78">
        <v>120.08</v>
      </c>
      <c r="F166" s="78">
        <v>103.94</v>
      </c>
      <c r="G166" s="78">
        <v>16.14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</row>
    <row r="167" ht="15.75" customHeight="1" spans="1:20">
      <c r="A167" s="62" t="s">
        <v>613</v>
      </c>
      <c r="B167" s="62" t="s">
        <v>558</v>
      </c>
      <c r="C167" s="62" t="s">
        <v>565</v>
      </c>
      <c r="D167" s="63" t="s">
        <v>213</v>
      </c>
      <c r="E167" s="78">
        <v>34.5</v>
      </c>
      <c r="F167" s="78">
        <v>0</v>
      </c>
      <c r="G167" s="78">
        <v>34.5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  <c r="S167" s="78">
        <v>0</v>
      </c>
      <c r="T167" s="78">
        <v>0</v>
      </c>
    </row>
    <row r="168" ht="15.75" customHeight="1" spans="1:20">
      <c r="A168" s="62" t="s">
        <v>613</v>
      </c>
      <c r="B168" s="62" t="s">
        <v>558</v>
      </c>
      <c r="C168" s="62" t="s">
        <v>557</v>
      </c>
      <c r="D168" s="63" t="s">
        <v>214</v>
      </c>
      <c r="E168" s="78">
        <v>566.64</v>
      </c>
      <c r="F168" s="78">
        <v>346.31</v>
      </c>
      <c r="G168" s="78">
        <v>162.32</v>
      </c>
      <c r="H168" s="78">
        <v>0</v>
      </c>
      <c r="I168" s="78">
        <v>0</v>
      </c>
      <c r="J168" s="78">
        <v>52.67</v>
      </c>
      <c r="K168" s="78">
        <v>0</v>
      </c>
      <c r="L168" s="78">
        <v>0</v>
      </c>
      <c r="M168" s="78">
        <v>0</v>
      </c>
      <c r="N168" s="78">
        <v>0</v>
      </c>
      <c r="O168" s="78">
        <v>5.34</v>
      </c>
      <c r="P168" s="78">
        <v>0</v>
      </c>
      <c r="Q168" s="78">
        <v>0</v>
      </c>
      <c r="R168" s="78">
        <v>0</v>
      </c>
      <c r="S168" s="78">
        <v>0</v>
      </c>
      <c r="T168" s="78">
        <v>0</v>
      </c>
    </row>
    <row r="169" ht="15.75" customHeight="1" spans="1:20">
      <c r="A169" s="62" t="s">
        <v>613</v>
      </c>
      <c r="B169" s="62" t="s">
        <v>558</v>
      </c>
      <c r="C169" s="62" t="s">
        <v>561</v>
      </c>
      <c r="D169" s="63" t="s">
        <v>215</v>
      </c>
      <c r="E169" s="78">
        <v>435.24</v>
      </c>
      <c r="F169" s="78">
        <v>0</v>
      </c>
      <c r="G169" s="78">
        <v>0</v>
      </c>
      <c r="H169" s="78">
        <v>0</v>
      </c>
      <c r="I169" s="78">
        <v>0</v>
      </c>
      <c r="J169" s="78">
        <v>435.24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78">
        <v>0</v>
      </c>
      <c r="Q169" s="78">
        <v>0</v>
      </c>
      <c r="R169" s="78">
        <v>0</v>
      </c>
      <c r="S169" s="78">
        <v>0</v>
      </c>
      <c r="T169" s="78">
        <v>0</v>
      </c>
    </row>
    <row r="170" ht="15.75" customHeight="1" spans="1:20">
      <c r="A170" s="62"/>
      <c r="B170" s="62" t="s">
        <v>563</v>
      </c>
      <c r="C170" s="62"/>
      <c r="D170" s="63" t="s">
        <v>216</v>
      </c>
      <c r="E170" s="78">
        <v>24056.69</v>
      </c>
      <c r="F170" s="78">
        <v>1855.6</v>
      </c>
      <c r="G170" s="78">
        <v>58.79</v>
      </c>
      <c r="H170" s="78">
        <v>0</v>
      </c>
      <c r="I170" s="78">
        <v>0</v>
      </c>
      <c r="J170" s="78">
        <v>5693.64</v>
      </c>
      <c r="K170" s="78">
        <v>0</v>
      </c>
      <c r="L170" s="78">
        <v>0</v>
      </c>
      <c r="M170" s="78">
        <v>0</v>
      </c>
      <c r="N170" s="78">
        <v>16448.66</v>
      </c>
      <c r="O170" s="78">
        <v>0</v>
      </c>
      <c r="P170" s="78">
        <v>0</v>
      </c>
      <c r="Q170" s="78">
        <v>0</v>
      </c>
      <c r="R170" s="78">
        <v>0</v>
      </c>
      <c r="S170" s="78">
        <v>0</v>
      </c>
      <c r="T170" s="78">
        <v>0</v>
      </c>
    </row>
    <row r="171" ht="15.75" customHeight="1" spans="1:20">
      <c r="A171" s="62" t="s">
        <v>613</v>
      </c>
      <c r="B171" s="62" t="s">
        <v>564</v>
      </c>
      <c r="C171" s="62" t="s">
        <v>551</v>
      </c>
      <c r="D171" s="63" t="s">
        <v>217</v>
      </c>
      <c r="E171" s="78">
        <v>1355.59</v>
      </c>
      <c r="F171" s="78">
        <v>0</v>
      </c>
      <c r="G171" s="78">
        <v>28.98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1326.61</v>
      </c>
      <c r="O171" s="78">
        <v>0</v>
      </c>
      <c r="P171" s="78">
        <v>0</v>
      </c>
      <c r="Q171" s="78">
        <v>0</v>
      </c>
      <c r="R171" s="78">
        <v>0</v>
      </c>
      <c r="S171" s="78">
        <v>0</v>
      </c>
      <c r="T171" s="78">
        <v>0</v>
      </c>
    </row>
    <row r="172" ht="15.75" customHeight="1" spans="1:20">
      <c r="A172" s="62" t="s">
        <v>613</v>
      </c>
      <c r="B172" s="62" t="s">
        <v>564</v>
      </c>
      <c r="C172" s="62" t="s">
        <v>554</v>
      </c>
      <c r="D172" s="63" t="s">
        <v>218</v>
      </c>
      <c r="E172" s="78">
        <v>931.96</v>
      </c>
      <c r="F172" s="78">
        <v>0</v>
      </c>
      <c r="G172" s="78">
        <v>0.13</v>
      </c>
      <c r="H172" s="78">
        <v>0</v>
      </c>
      <c r="I172" s="78">
        <v>0</v>
      </c>
      <c r="J172" s="78">
        <v>0.78</v>
      </c>
      <c r="K172" s="78">
        <v>0</v>
      </c>
      <c r="L172" s="78">
        <v>0</v>
      </c>
      <c r="M172" s="78">
        <v>0</v>
      </c>
      <c r="N172" s="78">
        <v>931.05</v>
      </c>
      <c r="O172" s="78">
        <v>0</v>
      </c>
      <c r="P172" s="78">
        <v>0</v>
      </c>
      <c r="Q172" s="78">
        <v>0</v>
      </c>
      <c r="R172" s="78">
        <v>0</v>
      </c>
      <c r="S172" s="78">
        <v>0</v>
      </c>
      <c r="T172" s="78">
        <v>0</v>
      </c>
    </row>
    <row r="173" ht="15.75" customHeight="1" spans="1:20">
      <c r="A173" s="62" t="s">
        <v>613</v>
      </c>
      <c r="B173" s="62" t="s">
        <v>564</v>
      </c>
      <c r="C173" s="62" t="s">
        <v>555</v>
      </c>
      <c r="D173" s="63" t="s">
        <v>219</v>
      </c>
      <c r="E173" s="78">
        <v>95.67</v>
      </c>
      <c r="F173" s="78">
        <v>38.99</v>
      </c>
      <c r="G173" s="78">
        <v>29.68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27</v>
      </c>
      <c r="O173" s="78">
        <v>0</v>
      </c>
      <c r="P173" s="78">
        <v>0</v>
      </c>
      <c r="Q173" s="78">
        <v>0</v>
      </c>
      <c r="R173" s="78">
        <v>0</v>
      </c>
      <c r="S173" s="78">
        <v>0</v>
      </c>
      <c r="T173" s="78">
        <v>0</v>
      </c>
    </row>
    <row r="174" ht="15.75" customHeight="1" spans="1:20">
      <c r="A174" s="62" t="s">
        <v>613</v>
      </c>
      <c r="B174" s="62" t="s">
        <v>564</v>
      </c>
      <c r="C174" s="62" t="s">
        <v>563</v>
      </c>
      <c r="D174" s="63" t="s">
        <v>220</v>
      </c>
      <c r="E174" s="78">
        <v>7509.47</v>
      </c>
      <c r="F174" s="78">
        <v>1816.61</v>
      </c>
      <c r="G174" s="78">
        <v>0</v>
      </c>
      <c r="H174" s="78">
        <v>0</v>
      </c>
      <c r="I174" s="78">
        <v>0</v>
      </c>
      <c r="J174" s="78">
        <v>5692.86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  <c r="S174" s="78">
        <v>0</v>
      </c>
      <c r="T174" s="78">
        <v>0</v>
      </c>
    </row>
    <row r="175" ht="15.75" customHeight="1" spans="1:20">
      <c r="A175" s="62" t="s">
        <v>613</v>
      </c>
      <c r="B175" s="62" t="s">
        <v>564</v>
      </c>
      <c r="C175" s="62" t="s">
        <v>565</v>
      </c>
      <c r="D175" s="63" t="s">
        <v>221</v>
      </c>
      <c r="E175" s="78">
        <v>14105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14105</v>
      </c>
      <c r="O175" s="78">
        <v>0</v>
      </c>
      <c r="P175" s="78">
        <v>0</v>
      </c>
      <c r="Q175" s="78">
        <v>0</v>
      </c>
      <c r="R175" s="78">
        <v>0</v>
      </c>
      <c r="S175" s="78">
        <v>0</v>
      </c>
      <c r="T175" s="78">
        <v>0</v>
      </c>
    </row>
    <row r="176" ht="15.75" customHeight="1" spans="1:20">
      <c r="A176" s="62" t="s">
        <v>613</v>
      </c>
      <c r="B176" s="62" t="s">
        <v>564</v>
      </c>
      <c r="C176" s="62" t="s">
        <v>561</v>
      </c>
      <c r="D176" s="63" t="s">
        <v>222</v>
      </c>
      <c r="E176" s="78">
        <v>59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59</v>
      </c>
      <c r="O176" s="78">
        <v>0</v>
      </c>
      <c r="P176" s="78">
        <v>0</v>
      </c>
      <c r="Q176" s="78">
        <v>0</v>
      </c>
      <c r="R176" s="78">
        <v>0</v>
      </c>
      <c r="S176" s="78">
        <v>0</v>
      </c>
      <c r="T176" s="78">
        <v>0</v>
      </c>
    </row>
    <row r="177" ht="15.75" customHeight="1" spans="1:20">
      <c r="A177" s="62"/>
      <c r="B177" s="62" t="s">
        <v>565</v>
      </c>
      <c r="C177" s="62"/>
      <c r="D177" s="63" t="s">
        <v>223</v>
      </c>
      <c r="E177" s="78">
        <v>750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750</v>
      </c>
      <c r="O177" s="78">
        <v>0</v>
      </c>
      <c r="P177" s="78">
        <v>0</v>
      </c>
      <c r="Q177" s="78">
        <v>0</v>
      </c>
      <c r="R177" s="78">
        <v>0</v>
      </c>
      <c r="S177" s="78">
        <v>0</v>
      </c>
      <c r="T177" s="78">
        <v>0</v>
      </c>
    </row>
    <row r="178" ht="15.75" customHeight="1" spans="1:20">
      <c r="A178" s="62" t="s">
        <v>613</v>
      </c>
      <c r="B178" s="62" t="s">
        <v>568</v>
      </c>
      <c r="C178" s="62" t="s">
        <v>563</v>
      </c>
      <c r="D178" s="63" t="s">
        <v>224</v>
      </c>
      <c r="E178" s="78">
        <v>750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750</v>
      </c>
      <c r="O178" s="78">
        <v>0</v>
      </c>
      <c r="P178" s="78">
        <v>0</v>
      </c>
      <c r="Q178" s="78">
        <v>0</v>
      </c>
      <c r="R178" s="78">
        <v>0</v>
      </c>
      <c r="S178" s="78">
        <v>0</v>
      </c>
      <c r="T178" s="78">
        <v>0</v>
      </c>
    </row>
    <row r="179" ht="15.75" customHeight="1" spans="1:20">
      <c r="A179" s="62"/>
      <c r="B179" s="62" t="s">
        <v>557</v>
      </c>
      <c r="C179" s="62"/>
      <c r="D179" s="63" t="s">
        <v>225</v>
      </c>
      <c r="E179" s="78">
        <v>593.72</v>
      </c>
      <c r="F179" s="78">
        <v>0</v>
      </c>
      <c r="G179" s="78">
        <v>0</v>
      </c>
      <c r="H179" s="78">
        <v>2.41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591.31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8">
        <v>0</v>
      </c>
    </row>
    <row r="180" ht="15.75" customHeight="1" spans="1:20">
      <c r="A180" s="62" t="s">
        <v>613</v>
      </c>
      <c r="B180" s="62" t="s">
        <v>569</v>
      </c>
      <c r="C180" s="62" t="s">
        <v>554</v>
      </c>
      <c r="D180" s="63" t="s">
        <v>226</v>
      </c>
      <c r="E180" s="78">
        <v>94.2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94.2</v>
      </c>
      <c r="O180" s="78">
        <v>0</v>
      </c>
      <c r="P180" s="78">
        <v>0</v>
      </c>
      <c r="Q180" s="78">
        <v>0</v>
      </c>
      <c r="R180" s="78">
        <v>0</v>
      </c>
      <c r="S180" s="78">
        <v>0</v>
      </c>
      <c r="T180" s="78">
        <v>0</v>
      </c>
    </row>
    <row r="181" ht="15.75" customHeight="1" spans="1:20">
      <c r="A181" s="62" t="s">
        <v>613</v>
      </c>
      <c r="B181" s="62" t="s">
        <v>569</v>
      </c>
      <c r="C181" s="62" t="s">
        <v>555</v>
      </c>
      <c r="D181" s="63" t="s">
        <v>227</v>
      </c>
      <c r="E181" s="78">
        <v>47.83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47.83</v>
      </c>
      <c r="O181" s="78">
        <v>0</v>
      </c>
      <c r="P181" s="78">
        <v>0</v>
      </c>
      <c r="Q181" s="78">
        <v>0</v>
      </c>
      <c r="R181" s="78">
        <v>0</v>
      </c>
      <c r="S181" s="78">
        <v>0</v>
      </c>
      <c r="T181" s="78">
        <v>0</v>
      </c>
    </row>
    <row r="182" ht="15.75" customHeight="1" spans="1:20">
      <c r="A182" s="62" t="s">
        <v>613</v>
      </c>
      <c r="B182" s="62" t="s">
        <v>569</v>
      </c>
      <c r="C182" s="62" t="s">
        <v>556</v>
      </c>
      <c r="D182" s="63" t="s">
        <v>228</v>
      </c>
      <c r="E182" s="78">
        <v>2.41</v>
      </c>
      <c r="F182" s="78">
        <v>0</v>
      </c>
      <c r="G182" s="78">
        <v>0</v>
      </c>
      <c r="H182" s="78">
        <v>2.41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  <c r="S182" s="78">
        <v>0</v>
      </c>
      <c r="T182" s="78">
        <v>0</v>
      </c>
    </row>
    <row r="183" ht="15.75" customHeight="1" spans="1:20">
      <c r="A183" s="62" t="s">
        <v>613</v>
      </c>
      <c r="B183" s="62" t="s">
        <v>569</v>
      </c>
      <c r="C183" s="62" t="s">
        <v>563</v>
      </c>
      <c r="D183" s="63" t="s">
        <v>229</v>
      </c>
      <c r="E183" s="78">
        <v>214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214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</row>
    <row r="184" ht="15.75" customHeight="1" spans="1:20">
      <c r="A184" s="62" t="s">
        <v>613</v>
      </c>
      <c r="B184" s="62" t="s">
        <v>569</v>
      </c>
      <c r="C184" s="62" t="s">
        <v>566</v>
      </c>
      <c r="D184" s="63" t="s">
        <v>230</v>
      </c>
      <c r="E184" s="78">
        <v>23.7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23.7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</row>
    <row r="185" ht="15.75" customHeight="1" spans="1:20">
      <c r="A185" s="62" t="s">
        <v>613</v>
      </c>
      <c r="B185" s="62" t="s">
        <v>569</v>
      </c>
      <c r="C185" s="62" t="s">
        <v>561</v>
      </c>
      <c r="D185" s="63" t="s">
        <v>231</v>
      </c>
      <c r="E185" s="78">
        <v>211.58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211.58</v>
      </c>
      <c r="O185" s="78">
        <v>0</v>
      </c>
      <c r="P185" s="78">
        <v>0</v>
      </c>
      <c r="Q185" s="78">
        <v>0</v>
      </c>
      <c r="R185" s="78">
        <v>0</v>
      </c>
      <c r="S185" s="78">
        <v>0</v>
      </c>
      <c r="T185" s="78">
        <v>0</v>
      </c>
    </row>
    <row r="186" ht="15.75" customHeight="1" spans="1:20">
      <c r="A186" s="62"/>
      <c r="B186" s="62" t="s">
        <v>605</v>
      </c>
      <c r="C186" s="62"/>
      <c r="D186" s="63" t="s">
        <v>232</v>
      </c>
      <c r="E186" s="78">
        <v>116.34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116.34</v>
      </c>
      <c r="O186" s="78">
        <v>0</v>
      </c>
      <c r="P186" s="78">
        <v>0</v>
      </c>
      <c r="Q186" s="78">
        <v>0</v>
      </c>
      <c r="R186" s="78">
        <v>0</v>
      </c>
      <c r="S186" s="78">
        <v>0</v>
      </c>
      <c r="T186" s="78">
        <v>0</v>
      </c>
    </row>
    <row r="187" ht="15.75" customHeight="1" spans="1:20">
      <c r="A187" s="62" t="s">
        <v>613</v>
      </c>
      <c r="B187" s="62" t="s">
        <v>606</v>
      </c>
      <c r="C187" s="62" t="s">
        <v>551</v>
      </c>
      <c r="D187" s="63" t="s">
        <v>233</v>
      </c>
      <c r="E187" s="78">
        <v>32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32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8">
        <v>0</v>
      </c>
    </row>
    <row r="188" ht="15.75" customHeight="1" spans="1:20">
      <c r="A188" s="62" t="s">
        <v>613</v>
      </c>
      <c r="B188" s="62" t="s">
        <v>606</v>
      </c>
      <c r="C188" s="62" t="s">
        <v>561</v>
      </c>
      <c r="D188" s="63" t="s">
        <v>234</v>
      </c>
      <c r="E188" s="78">
        <v>84.34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84.34</v>
      </c>
      <c r="O188" s="78">
        <v>0</v>
      </c>
      <c r="P188" s="78">
        <v>0</v>
      </c>
      <c r="Q188" s="78">
        <v>0</v>
      </c>
      <c r="R188" s="78">
        <v>0</v>
      </c>
      <c r="S188" s="78">
        <v>0</v>
      </c>
      <c r="T188" s="78">
        <v>0</v>
      </c>
    </row>
    <row r="189" ht="15.75" customHeight="1" spans="1:20">
      <c r="A189" s="62"/>
      <c r="B189" s="62" t="s">
        <v>570</v>
      </c>
      <c r="C189" s="62"/>
      <c r="D189" s="63" t="s">
        <v>235</v>
      </c>
      <c r="E189" s="78">
        <v>2346.19</v>
      </c>
      <c r="F189" s="78">
        <v>0</v>
      </c>
      <c r="G189" s="78">
        <v>104</v>
      </c>
      <c r="H189" s="78">
        <v>1735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507.19</v>
      </c>
      <c r="O189" s="78">
        <v>0</v>
      </c>
      <c r="P189" s="78">
        <v>0</v>
      </c>
      <c r="Q189" s="78">
        <v>0</v>
      </c>
      <c r="R189" s="78">
        <v>0</v>
      </c>
      <c r="S189" s="78">
        <v>0</v>
      </c>
      <c r="T189" s="78">
        <v>0</v>
      </c>
    </row>
    <row r="190" ht="15.75" customHeight="1" spans="1:20">
      <c r="A190" s="62" t="s">
        <v>613</v>
      </c>
      <c r="B190" s="62" t="s">
        <v>571</v>
      </c>
      <c r="C190" s="62" t="s">
        <v>551</v>
      </c>
      <c r="D190" s="63" t="s">
        <v>236</v>
      </c>
      <c r="E190" s="78">
        <v>20.31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20.31</v>
      </c>
      <c r="O190" s="78">
        <v>0</v>
      </c>
      <c r="P190" s="78">
        <v>0</v>
      </c>
      <c r="Q190" s="78">
        <v>0</v>
      </c>
      <c r="R190" s="78">
        <v>0</v>
      </c>
      <c r="S190" s="78">
        <v>0</v>
      </c>
      <c r="T190" s="78">
        <v>0</v>
      </c>
    </row>
    <row r="191" ht="15.75" customHeight="1" spans="1:20">
      <c r="A191" s="62" t="s">
        <v>613</v>
      </c>
      <c r="B191" s="62" t="s">
        <v>571</v>
      </c>
      <c r="C191" s="62" t="s">
        <v>554</v>
      </c>
      <c r="D191" s="63" t="s">
        <v>237</v>
      </c>
      <c r="E191" s="78">
        <v>2114.88</v>
      </c>
      <c r="F191" s="78">
        <v>0</v>
      </c>
      <c r="G191" s="78">
        <v>3</v>
      </c>
      <c r="H191" s="78">
        <v>1735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376.88</v>
      </c>
      <c r="O191" s="78">
        <v>0</v>
      </c>
      <c r="P191" s="78">
        <v>0</v>
      </c>
      <c r="Q191" s="78">
        <v>0</v>
      </c>
      <c r="R191" s="78">
        <v>0</v>
      </c>
      <c r="S191" s="78">
        <v>0</v>
      </c>
      <c r="T191" s="78">
        <v>0</v>
      </c>
    </row>
    <row r="192" ht="15.75" customHeight="1" spans="1:20">
      <c r="A192" s="62" t="s">
        <v>613</v>
      </c>
      <c r="B192" s="62" t="s">
        <v>571</v>
      </c>
      <c r="C192" s="62" t="s">
        <v>563</v>
      </c>
      <c r="D192" s="63" t="s">
        <v>238</v>
      </c>
      <c r="E192" s="78">
        <v>101</v>
      </c>
      <c r="F192" s="78">
        <v>0</v>
      </c>
      <c r="G192" s="78">
        <v>101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  <c r="S192" s="78">
        <v>0</v>
      </c>
      <c r="T192" s="78">
        <v>0</v>
      </c>
    </row>
    <row r="193" ht="15.75" customHeight="1" spans="1:20">
      <c r="A193" s="62" t="s">
        <v>613</v>
      </c>
      <c r="B193" s="62" t="s">
        <v>571</v>
      </c>
      <c r="C193" s="62" t="s">
        <v>561</v>
      </c>
      <c r="D193" s="63" t="s">
        <v>239</v>
      </c>
      <c r="E193" s="78">
        <v>110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110</v>
      </c>
      <c r="O193" s="78">
        <v>0</v>
      </c>
      <c r="P193" s="78">
        <v>0</v>
      </c>
      <c r="Q193" s="78">
        <v>0</v>
      </c>
      <c r="R193" s="78">
        <v>0</v>
      </c>
      <c r="S193" s="78">
        <v>0</v>
      </c>
      <c r="T193" s="78">
        <v>0</v>
      </c>
    </row>
    <row r="194" ht="15.75" customHeight="1" spans="1:20">
      <c r="A194" s="62"/>
      <c r="B194" s="62" t="s">
        <v>572</v>
      </c>
      <c r="C194" s="62"/>
      <c r="D194" s="63" t="s">
        <v>240</v>
      </c>
      <c r="E194" s="78">
        <v>268.86</v>
      </c>
      <c r="F194" s="78">
        <v>50.57</v>
      </c>
      <c r="G194" s="78">
        <v>8.04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210.25</v>
      </c>
      <c r="O194" s="78">
        <v>0</v>
      </c>
      <c r="P194" s="78">
        <v>0</v>
      </c>
      <c r="Q194" s="78">
        <v>0</v>
      </c>
      <c r="R194" s="78">
        <v>0</v>
      </c>
      <c r="S194" s="78">
        <v>0</v>
      </c>
      <c r="T194" s="78">
        <v>0</v>
      </c>
    </row>
    <row r="195" ht="15.75" customHeight="1" spans="1:20">
      <c r="A195" s="62" t="s">
        <v>613</v>
      </c>
      <c r="B195" s="62" t="s">
        <v>573</v>
      </c>
      <c r="C195" s="62" t="s">
        <v>551</v>
      </c>
      <c r="D195" s="63" t="s">
        <v>241</v>
      </c>
      <c r="E195" s="78">
        <v>58.61</v>
      </c>
      <c r="F195" s="78">
        <v>50.57</v>
      </c>
      <c r="G195" s="78">
        <v>8.04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  <c r="S195" s="78">
        <v>0</v>
      </c>
      <c r="T195" s="78">
        <v>0</v>
      </c>
    </row>
    <row r="196" ht="15.75" customHeight="1" spans="1:20">
      <c r="A196" s="62" t="s">
        <v>613</v>
      </c>
      <c r="B196" s="62" t="s">
        <v>573</v>
      </c>
      <c r="C196" s="62" t="s">
        <v>554</v>
      </c>
      <c r="D196" s="63" t="s">
        <v>242</v>
      </c>
      <c r="E196" s="78">
        <v>4.2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4.2</v>
      </c>
      <c r="O196" s="78">
        <v>0</v>
      </c>
      <c r="P196" s="78">
        <v>0</v>
      </c>
      <c r="Q196" s="78">
        <v>0</v>
      </c>
      <c r="R196" s="78">
        <v>0</v>
      </c>
      <c r="S196" s="78">
        <v>0</v>
      </c>
      <c r="T196" s="78">
        <v>0</v>
      </c>
    </row>
    <row r="197" ht="15.75" customHeight="1" spans="1:20">
      <c r="A197" s="62" t="s">
        <v>613</v>
      </c>
      <c r="B197" s="62" t="s">
        <v>573</v>
      </c>
      <c r="C197" s="62" t="s">
        <v>556</v>
      </c>
      <c r="D197" s="63" t="s">
        <v>243</v>
      </c>
      <c r="E197" s="78">
        <v>3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3</v>
      </c>
      <c r="O197" s="78">
        <v>0</v>
      </c>
      <c r="P197" s="78">
        <v>0</v>
      </c>
      <c r="Q197" s="78">
        <v>0</v>
      </c>
      <c r="R197" s="78">
        <v>0</v>
      </c>
      <c r="S197" s="78">
        <v>0</v>
      </c>
      <c r="T197" s="78">
        <v>0</v>
      </c>
    </row>
    <row r="198" ht="15.75" customHeight="1" spans="1:20">
      <c r="A198" s="62" t="s">
        <v>613</v>
      </c>
      <c r="B198" s="62" t="s">
        <v>573</v>
      </c>
      <c r="C198" s="62" t="s">
        <v>565</v>
      </c>
      <c r="D198" s="63" t="s">
        <v>244</v>
      </c>
      <c r="E198" s="78">
        <v>200.05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200.05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</row>
    <row r="199" ht="15.75" customHeight="1" spans="1:20">
      <c r="A199" s="62" t="s">
        <v>613</v>
      </c>
      <c r="B199" s="62" t="s">
        <v>573</v>
      </c>
      <c r="C199" s="62" t="s">
        <v>561</v>
      </c>
      <c r="D199" s="63" t="s">
        <v>245</v>
      </c>
      <c r="E199" s="78">
        <v>3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3</v>
      </c>
      <c r="O199" s="78">
        <v>0</v>
      </c>
      <c r="P199" s="78">
        <v>0</v>
      </c>
      <c r="Q199" s="78">
        <v>0</v>
      </c>
      <c r="R199" s="78">
        <v>0</v>
      </c>
      <c r="S199" s="78">
        <v>0</v>
      </c>
      <c r="T199" s="78">
        <v>0</v>
      </c>
    </row>
    <row r="200" ht="15.75" customHeight="1" spans="1:20">
      <c r="A200" s="62"/>
      <c r="B200" s="62" t="s">
        <v>602</v>
      </c>
      <c r="C200" s="62"/>
      <c r="D200" s="63" t="s">
        <v>246</v>
      </c>
      <c r="E200" s="78">
        <v>147.14</v>
      </c>
      <c r="F200" s="78">
        <v>0</v>
      </c>
      <c r="G200" s="78">
        <v>0</v>
      </c>
      <c r="H200" s="78">
        <v>0</v>
      </c>
      <c r="I200" s="78">
        <v>0</v>
      </c>
      <c r="J200" s="78">
        <v>10</v>
      </c>
      <c r="K200" s="78">
        <v>0</v>
      </c>
      <c r="L200" s="78">
        <v>0</v>
      </c>
      <c r="M200" s="78">
        <v>0</v>
      </c>
      <c r="N200" s="78">
        <v>137.14</v>
      </c>
      <c r="O200" s="78">
        <v>0</v>
      </c>
      <c r="P200" s="78">
        <v>0</v>
      </c>
      <c r="Q200" s="78">
        <v>0</v>
      </c>
      <c r="R200" s="78">
        <v>0</v>
      </c>
      <c r="S200" s="78">
        <v>0</v>
      </c>
      <c r="T200" s="78">
        <v>0</v>
      </c>
    </row>
    <row r="201" ht="15.75" customHeight="1" spans="1:20">
      <c r="A201" s="62" t="s">
        <v>613</v>
      </c>
      <c r="B201" s="62" t="s">
        <v>614</v>
      </c>
      <c r="C201" s="62" t="s">
        <v>551</v>
      </c>
      <c r="D201" s="63" t="s">
        <v>247</v>
      </c>
      <c r="E201" s="78">
        <v>137.14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137.14</v>
      </c>
      <c r="O201" s="78">
        <v>0</v>
      </c>
      <c r="P201" s="78">
        <v>0</v>
      </c>
      <c r="Q201" s="78">
        <v>0</v>
      </c>
      <c r="R201" s="78">
        <v>0</v>
      </c>
      <c r="S201" s="78">
        <v>0</v>
      </c>
      <c r="T201" s="78">
        <v>0</v>
      </c>
    </row>
    <row r="202" ht="15.75" customHeight="1" spans="1:20">
      <c r="A202" s="62" t="s">
        <v>613</v>
      </c>
      <c r="B202" s="62" t="s">
        <v>614</v>
      </c>
      <c r="C202" s="62" t="s">
        <v>554</v>
      </c>
      <c r="D202" s="63" t="s">
        <v>248</v>
      </c>
      <c r="E202" s="78">
        <v>10</v>
      </c>
      <c r="F202" s="78">
        <v>0</v>
      </c>
      <c r="G202" s="78">
        <v>0</v>
      </c>
      <c r="H202" s="78">
        <v>0</v>
      </c>
      <c r="I202" s="78">
        <v>0</v>
      </c>
      <c r="J202" s="78">
        <v>10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  <c r="S202" s="78">
        <v>0</v>
      </c>
      <c r="T202" s="78">
        <v>0</v>
      </c>
    </row>
    <row r="203" ht="15.75" customHeight="1" spans="1:20">
      <c r="A203" s="62"/>
      <c r="B203" s="62" t="s">
        <v>615</v>
      </c>
      <c r="C203" s="62"/>
      <c r="D203" s="63" t="s">
        <v>249</v>
      </c>
      <c r="E203" s="78">
        <v>1255.54</v>
      </c>
      <c r="F203" s="78">
        <v>0</v>
      </c>
      <c r="G203" s="78">
        <v>62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1193.54</v>
      </c>
      <c r="O203" s="78">
        <v>0</v>
      </c>
      <c r="P203" s="78">
        <v>0</v>
      </c>
      <c r="Q203" s="78">
        <v>0</v>
      </c>
      <c r="R203" s="78">
        <v>0</v>
      </c>
      <c r="S203" s="78">
        <v>0</v>
      </c>
      <c r="T203" s="78">
        <v>0</v>
      </c>
    </row>
    <row r="204" ht="15.75" customHeight="1" spans="1:20">
      <c r="A204" s="62" t="s">
        <v>613</v>
      </c>
      <c r="B204" s="62" t="s">
        <v>616</v>
      </c>
      <c r="C204" s="62" t="s">
        <v>554</v>
      </c>
      <c r="D204" s="63" t="s">
        <v>250</v>
      </c>
      <c r="E204" s="78">
        <v>1255.54</v>
      </c>
      <c r="F204" s="78">
        <v>0</v>
      </c>
      <c r="G204" s="78">
        <v>62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1193.54</v>
      </c>
      <c r="O204" s="78">
        <v>0</v>
      </c>
      <c r="P204" s="78">
        <v>0</v>
      </c>
      <c r="Q204" s="78">
        <v>0</v>
      </c>
      <c r="R204" s="78">
        <v>0</v>
      </c>
      <c r="S204" s="78">
        <v>0</v>
      </c>
      <c r="T204" s="78">
        <v>0</v>
      </c>
    </row>
    <row r="205" ht="15.75" customHeight="1" spans="1:20">
      <c r="A205" s="62"/>
      <c r="B205" s="62" t="s">
        <v>578</v>
      </c>
      <c r="C205" s="62"/>
      <c r="D205" s="63" t="s">
        <v>251</v>
      </c>
      <c r="E205" s="78">
        <v>343.4</v>
      </c>
      <c r="F205" s="78">
        <v>0</v>
      </c>
      <c r="G205" s="78">
        <v>180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163.4</v>
      </c>
      <c r="O205" s="78">
        <v>0</v>
      </c>
      <c r="P205" s="78">
        <v>0</v>
      </c>
      <c r="Q205" s="78">
        <v>0</v>
      </c>
      <c r="R205" s="78">
        <v>0</v>
      </c>
      <c r="S205" s="78">
        <v>0</v>
      </c>
      <c r="T205" s="78">
        <v>0</v>
      </c>
    </row>
    <row r="206" ht="15.75" customHeight="1" spans="1:20">
      <c r="A206" s="62" t="s">
        <v>613</v>
      </c>
      <c r="B206" s="62" t="s">
        <v>579</v>
      </c>
      <c r="C206" s="62" t="s">
        <v>551</v>
      </c>
      <c r="D206" s="63" t="s">
        <v>252</v>
      </c>
      <c r="E206" s="78">
        <v>43.4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43.4</v>
      </c>
      <c r="O206" s="78">
        <v>0</v>
      </c>
      <c r="P206" s="78">
        <v>0</v>
      </c>
      <c r="Q206" s="78">
        <v>0</v>
      </c>
      <c r="R206" s="78">
        <v>0</v>
      </c>
      <c r="S206" s="78">
        <v>0</v>
      </c>
      <c r="T206" s="78">
        <v>0</v>
      </c>
    </row>
    <row r="207" ht="15.75" customHeight="1" spans="1:20">
      <c r="A207" s="62" t="s">
        <v>613</v>
      </c>
      <c r="B207" s="62" t="s">
        <v>579</v>
      </c>
      <c r="C207" s="62" t="s">
        <v>554</v>
      </c>
      <c r="D207" s="63" t="s">
        <v>253</v>
      </c>
      <c r="E207" s="78">
        <v>300</v>
      </c>
      <c r="F207" s="78">
        <v>0</v>
      </c>
      <c r="G207" s="78">
        <v>180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120</v>
      </c>
      <c r="O207" s="78">
        <v>0</v>
      </c>
      <c r="P207" s="78">
        <v>0</v>
      </c>
      <c r="Q207" s="78">
        <v>0</v>
      </c>
      <c r="R207" s="78">
        <v>0</v>
      </c>
      <c r="S207" s="78">
        <v>0</v>
      </c>
      <c r="T207" s="78">
        <v>0</v>
      </c>
    </row>
    <row r="208" ht="15.75" customHeight="1" spans="1:20">
      <c r="A208" s="62"/>
      <c r="B208" s="62" t="s">
        <v>580</v>
      </c>
      <c r="C208" s="62"/>
      <c r="D208" s="63" t="s">
        <v>254</v>
      </c>
      <c r="E208" s="78">
        <v>11058</v>
      </c>
      <c r="F208" s="78">
        <v>0</v>
      </c>
      <c r="G208" s="78">
        <v>240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10718</v>
      </c>
      <c r="O208" s="78">
        <v>100</v>
      </c>
      <c r="P208" s="78">
        <v>0</v>
      </c>
      <c r="Q208" s="78">
        <v>0</v>
      </c>
      <c r="R208" s="78">
        <v>0</v>
      </c>
      <c r="S208" s="78">
        <v>0</v>
      </c>
      <c r="T208" s="78">
        <v>0</v>
      </c>
    </row>
    <row r="209" ht="15.75" customHeight="1" spans="1:20">
      <c r="A209" s="62" t="s">
        <v>613</v>
      </c>
      <c r="B209" s="62" t="s">
        <v>581</v>
      </c>
      <c r="C209" s="62" t="s">
        <v>554</v>
      </c>
      <c r="D209" s="63" t="s">
        <v>255</v>
      </c>
      <c r="E209" s="78">
        <v>1208</v>
      </c>
      <c r="F209" s="78">
        <v>0</v>
      </c>
      <c r="G209" s="78">
        <v>240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868</v>
      </c>
      <c r="O209" s="78">
        <v>100</v>
      </c>
      <c r="P209" s="78">
        <v>0</v>
      </c>
      <c r="Q209" s="78">
        <v>0</v>
      </c>
      <c r="R209" s="78">
        <v>0</v>
      </c>
      <c r="S209" s="78">
        <v>0</v>
      </c>
      <c r="T209" s="78">
        <v>0</v>
      </c>
    </row>
    <row r="210" ht="15.75" customHeight="1" spans="1:20">
      <c r="A210" s="62" t="s">
        <v>613</v>
      </c>
      <c r="B210" s="62" t="s">
        <v>581</v>
      </c>
      <c r="C210" s="62" t="s">
        <v>561</v>
      </c>
      <c r="D210" s="63" t="s">
        <v>256</v>
      </c>
      <c r="E210" s="78">
        <v>9850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9850</v>
      </c>
      <c r="O210" s="78">
        <v>0</v>
      </c>
      <c r="P210" s="78">
        <v>0</v>
      </c>
      <c r="Q210" s="78">
        <v>0</v>
      </c>
      <c r="R210" s="78">
        <v>0</v>
      </c>
      <c r="S210" s="78">
        <v>0</v>
      </c>
      <c r="T210" s="78">
        <v>0</v>
      </c>
    </row>
    <row r="211" ht="15.75" customHeight="1" spans="1:20">
      <c r="A211" s="62"/>
      <c r="B211" s="62" t="s">
        <v>617</v>
      </c>
      <c r="C211" s="62"/>
      <c r="D211" s="63" t="s">
        <v>257</v>
      </c>
      <c r="E211" s="78">
        <v>101.01</v>
      </c>
      <c r="F211" s="78">
        <v>0</v>
      </c>
      <c r="G211" s="78">
        <v>0</v>
      </c>
      <c r="H211" s="78">
        <v>0</v>
      </c>
      <c r="I211" s="78">
        <v>0</v>
      </c>
      <c r="J211" s="78">
        <v>77.01</v>
      </c>
      <c r="K211" s="78">
        <v>0</v>
      </c>
      <c r="L211" s="78">
        <v>0</v>
      </c>
      <c r="M211" s="78">
        <v>0</v>
      </c>
      <c r="N211" s="78">
        <v>24</v>
      </c>
      <c r="O211" s="78">
        <v>0</v>
      </c>
      <c r="P211" s="78">
        <v>0</v>
      </c>
      <c r="Q211" s="78">
        <v>0</v>
      </c>
      <c r="R211" s="78">
        <v>0</v>
      </c>
      <c r="S211" s="78">
        <v>0</v>
      </c>
      <c r="T211" s="78">
        <v>0</v>
      </c>
    </row>
    <row r="212" ht="15.75" customHeight="1" spans="1:20">
      <c r="A212" s="62" t="s">
        <v>613</v>
      </c>
      <c r="B212" s="62" t="s">
        <v>618</v>
      </c>
      <c r="C212" s="62" t="s">
        <v>556</v>
      </c>
      <c r="D212" s="63" t="s">
        <v>258</v>
      </c>
      <c r="E212" s="78">
        <v>24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24</v>
      </c>
      <c r="O212" s="78">
        <v>0</v>
      </c>
      <c r="P212" s="78">
        <v>0</v>
      </c>
      <c r="Q212" s="78">
        <v>0</v>
      </c>
      <c r="R212" s="78">
        <v>0</v>
      </c>
      <c r="S212" s="78">
        <v>0</v>
      </c>
      <c r="T212" s="78">
        <v>0</v>
      </c>
    </row>
    <row r="213" ht="15.75" customHeight="1" spans="1:20">
      <c r="A213" s="62" t="s">
        <v>613</v>
      </c>
      <c r="B213" s="62" t="s">
        <v>618</v>
      </c>
      <c r="C213" s="62" t="s">
        <v>560</v>
      </c>
      <c r="D213" s="63" t="s">
        <v>140</v>
      </c>
      <c r="E213" s="78">
        <v>77.01</v>
      </c>
      <c r="F213" s="78">
        <v>0</v>
      </c>
      <c r="G213" s="78">
        <v>0</v>
      </c>
      <c r="H213" s="78">
        <v>0</v>
      </c>
      <c r="I213" s="78">
        <v>0</v>
      </c>
      <c r="J213" s="78">
        <v>77.01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0</v>
      </c>
      <c r="Q213" s="78">
        <v>0</v>
      </c>
      <c r="R213" s="78">
        <v>0</v>
      </c>
      <c r="S213" s="78">
        <v>0</v>
      </c>
      <c r="T213" s="78">
        <v>0</v>
      </c>
    </row>
    <row r="214" ht="15.75" customHeight="1" spans="1:20">
      <c r="A214" s="62"/>
      <c r="B214" s="62" t="s">
        <v>561</v>
      </c>
      <c r="C214" s="62"/>
      <c r="D214" s="63" t="s">
        <v>259</v>
      </c>
      <c r="E214" s="78">
        <v>200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200</v>
      </c>
      <c r="O214" s="78">
        <v>0</v>
      </c>
      <c r="P214" s="78">
        <v>0</v>
      </c>
      <c r="Q214" s="78">
        <v>0</v>
      </c>
      <c r="R214" s="78">
        <v>0</v>
      </c>
      <c r="S214" s="78">
        <v>0</v>
      </c>
      <c r="T214" s="78">
        <v>0</v>
      </c>
    </row>
    <row r="215" ht="15.75" customHeight="1" spans="1:20">
      <c r="A215" s="62" t="s">
        <v>613</v>
      </c>
      <c r="B215" s="62" t="s">
        <v>596</v>
      </c>
      <c r="C215" s="62" t="s">
        <v>551</v>
      </c>
      <c r="D215" s="63" t="s">
        <v>260</v>
      </c>
      <c r="E215" s="78">
        <v>200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200</v>
      </c>
      <c r="O215" s="78">
        <v>0</v>
      </c>
      <c r="P215" s="78">
        <v>0</v>
      </c>
      <c r="Q215" s="78">
        <v>0</v>
      </c>
      <c r="R215" s="78">
        <v>0</v>
      </c>
      <c r="S215" s="78">
        <v>0</v>
      </c>
      <c r="T215" s="78">
        <v>0</v>
      </c>
    </row>
    <row r="216" ht="15.75" customHeight="1" spans="1:20">
      <c r="A216" s="62" t="s">
        <v>619</v>
      </c>
      <c r="B216" s="62"/>
      <c r="C216" s="62"/>
      <c r="D216" s="63" t="s">
        <v>261</v>
      </c>
      <c r="E216" s="78">
        <v>12401.53</v>
      </c>
      <c r="F216" s="78">
        <v>3734.77</v>
      </c>
      <c r="G216" s="78">
        <v>1071.27</v>
      </c>
      <c r="H216" s="78">
        <v>50</v>
      </c>
      <c r="I216" s="78">
        <v>0</v>
      </c>
      <c r="J216" s="78">
        <v>3103.37</v>
      </c>
      <c r="K216" s="78">
        <v>0</v>
      </c>
      <c r="L216" s="78">
        <v>0</v>
      </c>
      <c r="M216" s="78">
        <v>0</v>
      </c>
      <c r="N216" s="78">
        <v>4382.12</v>
      </c>
      <c r="O216" s="78">
        <v>60</v>
      </c>
      <c r="P216" s="78">
        <v>0</v>
      </c>
      <c r="Q216" s="78">
        <v>0</v>
      </c>
      <c r="R216" s="78">
        <v>0</v>
      </c>
      <c r="S216" s="78">
        <v>0</v>
      </c>
      <c r="T216" s="78">
        <v>0</v>
      </c>
    </row>
    <row r="217" ht="15.75" customHeight="1" spans="1:20">
      <c r="A217" s="62"/>
      <c r="B217" s="62" t="s">
        <v>551</v>
      </c>
      <c r="C217" s="62"/>
      <c r="D217" s="63" t="s">
        <v>262</v>
      </c>
      <c r="E217" s="78">
        <v>283.18</v>
      </c>
      <c r="F217" s="78">
        <v>137.04</v>
      </c>
      <c r="G217" s="78">
        <v>128.85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17.29</v>
      </c>
      <c r="O217" s="78">
        <v>0</v>
      </c>
      <c r="P217" s="78">
        <v>0</v>
      </c>
      <c r="Q217" s="78">
        <v>0</v>
      </c>
      <c r="R217" s="78">
        <v>0</v>
      </c>
      <c r="S217" s="78">
        <v>0</v>
      </c>
      <c r="T217" s="78">
        <v>0</v>
      </c>
    </row>
    <row r="218" ht="15.75" customHeight="1" spans="1:20">
      <c r="A218" s="62" t="s">
        <v>620</v>
      </c>
      <c r="B218" s="62" t="s">
        <v>553</v>
      </c>
      <c r="C218" s="62" t="s">
        <v>551</v>
      </c>
      <c r="D218" s="63" t="s">
        <v>263</v>
      </c>
      <c r="E218" s="78">
        <v>187.58</v>
      </c>
      <c r="F218" s="78">
        <v>137.04</v>
      </c>
      <c r="G218" s="78">
        <v>43.85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6.69</v>
      </c>
      <c r="O218" s="78">
        <v>0</v>
      </c>
      <c r="P218" s="78">
        <v>0</v>
      </c>
      <c r="Q218" s="78">
        <v>0</v>
      </c>
      <c r="R218" s="78">
        <v>0</v>
      </c>
      <c r="S218" s="78">
        <v>0</v>
      </c>
      <c r="T218" s="78">
        <v>0</v>
      </c>
    </row>
    <row r="219" ht="15.75" customHeight="1" spans="1:20">
      <c r="A219" s="62" t="s">
        <v>620</v>
      </c>
      <c r="B219" s="62" t="s">
        <v>553</v>
      </c>
      <c r="C219" s="62" t="s">
        <v>554</v>
      </c>
      <c r="D219" s="63" t="s">
        <v>264</v>
      </c>
      <c r="E219" s="78">
        <v>94.5</v>
      </c>
      <c r="F219" s="78">
        <v>0</v>
      </c>
      <c r="G219" s="78">
        <v>85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9.5</v>
      </c>
      <c r="O219" s="78">
        <v>0</v>
      </c>
      <c r="P219" s="78">
        <v>0</v>
      </c>
      <c r="Q219" s="78">
        <v>0</v>
      </c>
      <c r="R219" s="78">
        <v>0</v>
      </c>
      <c r="S219" s="78">
        <v>0</v>
      </c>
      <c r="T219" s="78">
        <v>0</v>
      </c>
    </row>
    <row r="220" ht="15.75" customHeight="1" spans="1:20">
      <c r="A220" s="62" t="s">
        <v>620</v>
      </c>
      <c r="B220" s="62" t="s">
        <v>553</v>
      </c>
      <c r="C220" s="62" t="s">
        <v>561</v>
      </c>
      <c r="D220" s="63" t="s">
        <v>265</v>
      </c>
      <c r="E220" s="78">
        <v>1.1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1.1</v>
      </c>
      <c r="O220" s="78">
        <v>0</v>
      </c>
      <c r="P220" s="78">
        <v>0</v>
      </c>
      <c r="Q220" s="78">
        <v>0</v>
      </c>
      <c r="R220" s="78">
        <v>0</v>
      </c>
      <c r="S220" s="78">
        <v>0</v>
      </c>
      <c r="T220" s="78">
        <v>0</v>
      </c>
    </row>
    <row r="221" ht="15.75" customHeight="1" spans="1:20">
      <c r="A221" s="62"/>
      <c r="B221" s="62" t="s">
        <v>554</v>
      </c>
      <c r="C221" s="62"/>
      <c r="D221" s="63" t="s">
        <v>266</v>
      </c>
      <c r="E221" s="78">
        <v>1324.77</v>
      </c>
      <c r="F221" s="78">
        <v>873.17</v>
      </c>
      <c r="G221" s="78">
        <v>131.6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320</v>
      </c>
      <c r="O221" s="78">
        <v>0</v>
      </c>
      <c r="P221" s="78">
        <v>0</v>
      </c>
      <c r="Q221" s="78">
        <v>0</v>
      </c>
      <c r="R221" s="78">
        <v>0</v>
      </c>
      <c r="S221" s="78">
        <v>0</v>
      </c>
      <c r="T221" s="78">
        <v>0</v>
      </c>
    </row>
    <row r="222" ht="15.75" customHeight="1" spans="1:20">
      <c r="A222" s="62" t="s">
        <v>620</v>
      </c>
      <c r="B222" s="62" t="s">
        <v>558</v>
      </c>
      <c r="C222" s="62" t="s">
        <v>551</v>
      </c>
      <c r="D222" s="63" t="s">
        <v>267</v>
      </c>
      <c r="E222" s="78">
        <v>1324.77</v>
      </c>
      <c r="F222" s="78">
        <v>873.17</v>
      </c>
      <c r="G222" s="78">
        <v>131.6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320</v>
      </c>
      <c r="O222" s="78">
        <v>0</v>
      </c>
      <c r="P222" s="78">
        <v>0</v>
      </c>
      <c r="Q222" s="78">
        <v>0</v>
      </c>
      <c r="R222" s="78">
        <v>0</v>
      </c>
      <c r="S222" s="78">
        <v>0</v>
      </c>
      <c r="T222" s="78">
        <v>0</v>
      </c>
    </row>
    <row r="223" ht="15.75" customHeight="1" spans="1:20">
      <c r="A223" s="62"/>
      <c r="B223" s="62" t="s">
        <v>555</v>
      </c>
      <c r="C223" s="62"/>
      <c r="D223" s="63" t="s">
        <v>268</v>
      </c>
      <c r="E223" s="78">
        <v>400.4</v>
      </c>
      <c r="F223" s="78">
        <v>0</v>
      </c>
      <c r="G223" s="78">
        <v>350.4</v>
      </c>
      <c r="H223" s="78">
        <v>50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  <c r="Q223" s="78">
        <v>0</v>
      </c>
      <c r="R223" s="78">
        <v>0</v>
      </c>
      <c r="S223" s="78">
        <v>0</v>
      </c>
      <c r="T223" s="78">
        <v>0</v>
      </c>
    </row>
    <row r="224" ht="15.75" customHeight="1" spans="1:20">
      <c r="A224" s="62" t="s">
        <v>620</v>
      </c>
      <c r="B224" s="62" t="s">
        <v>559</v>
      </c>
      <c r="C224" s="62" t="s">
        <v>554</v>
      </c>
      <c r="D224" s="63" t="s">
        <v>269</v>
      </c>
      <c r="E224" s="78">
        <v>132</v>
      </c>
      <c r="F224" s="78">
        <v>0</v>
      </c>
      <c r="G224" s="78">
        <v>82</v>
      </c>
      <c r="H224" s="78">
        <v>50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  <c r="Q224" s="78">
        <v>0</v>
      </c>
      <c r="R224" s="78">
        <v>0</v>
      </c>
      <c r="S224" s="78">
        <v>0</v>
      </c>
      <c r="T224" s="78">
        <v>0</v>
      </c>
    </row>
    <row r="225" ht="15.75" customHeight="1" spans="1:20">
      <c r="A225" s="62" t="s">
        <v>620</v>
      </c>
      <c r="B225" s="62" t="s">
        <v>559</v>
      </c>
      <c r="C225" s="62" t="s">
        <v>561</v>
      </c>
      <c r="D225" s="63" t="s">
        <v>270</v>
      </c>
      <c r="E225" s="78">
        <v>268.4</v>
      </c>
      <c r="F225" s="78">
        <v>0</v>
      </c>
      <c r="G225" s="78">
        <v>268.4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78">
        <v>0</v>
      </c>
      <c r="S225" s="78">
        <v>0</v>
      </c>
      <c r="T225" s="78">
        <v>0</v>
      </c>
    </row>
    <row r="226" ht="15.75" customHeight="1" spans="1:20">
      <c r="A226" s="62"/>
      <c r="B226" s="62" t="s">
        <v>556</v>
      </c>
      <c r="C226" s="62"/>
      <c r="D226" s="63" t="s">
        <v>271</v>
      </c>
      <c r="E226" s="78">
        <v>1648</v>
      </c>
      <c r="F226" s="78">
        <v>0</v>
      </c>
      <c r="G226" s="78">
        <v>324.12</v>
      </c>
      <c r="H226" s="78">
        <v>0</v>
      </c>
      <c r="I226" s="78">
        <v>0</v>
      </c>
      <c r="J226" s="78">
        <v>1273.21</v>
      </c>
      <c r="K226" s="78">
        <v>0</v>
      </c>
      <c r="L226" s="78">
        <v>0</v>
      </c>
      <c r="M226" s="78">
        <v>0</v>
      </c>
      <c r="N226" s="78">
        <v>50.67</v>
      </c>
      <c r="O226" s="78">
        <v>0</v>
      </c>
      <c r="P226" s="78">
        <v>0</v>
      </c>
      <c r="Q226" s="78">
        <v>0</v>
      </c>
      <c r="R226" s="78">
        <v>0</v>
      </c>
      <c r="S226" s="78">
        <v>0</v>
      </c>
      <c r="T226" s="78">
        <v>0</v>
      </c>
    </row>
    <row r="227" ht="15.75" customHeight="1" spans="1:20">
      <c r="A227" s="62" t="s">
        <v>620</v>
      </c>
      <c r="B227" s="62" t="s">
        <v>562</v>
      </c>
      <c r="C227" s="62" t="s">
        <v>551</v>
      </c>
      <c r="D227" s="63" t="s">
        <v>272</v>
      </c>
      <c r="E227" s="78">
        <v>124</v>
      </c>
      <c r="F227" s="78">
        <v>0</v>
      </c>
      <c r="G227" s="78">
        <v>0</v>
      </c>
      <c r="H227" s="78">
        <v>0</v>
      </c>
      <c r="I227" s="78">
        <v>0</v>
      </c>
      <c r="J227" s="78">
        <v>121</v>
      </c>
      <c r="K227" s="78">
        <v>0</v>
      </c>
      <c r="L227" s="78">
        <v>0</v>
      </c>
      <c r="M227" s="78">
        <v>0</v>
      </c>
      <c r="N227" s="78">
        <v>3</v>
      </c>
      <c r="O227" s="78">
        <v>0</v>
      </c>
      <c r="P227" s="78">
        <v>0</v>
      </c>
      <c r="Q227" s="78">
        <v>0</v>
      </c>
      <c r="R227" s="78">
        <v>0</v>
      </c>
      <c r="S227" s="78">
        <v>0</v>
      </c>
      <c r="T227" s="78">
        <v>0</v>
      </c>
    </row>
    <row r="228" ht="15.75" customHeight="1" spans="1:20">
      <c r="A228" s="62" t="s">
        <v>620</v>
      </c>
      <c r="B228" s="62" t="s">
        <v>562</v>
      </c>
      <c r="C228" s="62" t="s">
        <v>554</v>
      </c>
      <c r="D228" s="63" t="s">
        <v>273</v>
      </c>
      <c r="E228" s="78">
        <v>13</v>
      </c>
      <c r="F228" s="78">
        <v>0</v>
      </c>
      <c r="G228" s="78">
        <v>0</v>
      </c>
      <c r="H228" s="78">
        <v>0</v>
      </c>
      <c r="I228" s="78">
        <v>0</v>
      </c>
      <c r="J228" s="78">
        <v>3</v>
      </c>
      <c r="K228" s="78">
        <v>0</v>
      </c>
      <c r="L228" s="78">
        <v>0</v>
      </c>
      <c r="M228" s="78">
        <v>0</v>
      </c>
      <c r="N228" s="78">
        <v>10</v>
      </c>
      <c r="O228" s="78">
        <v>0</v>
      </c>
      <c r="P228" s="78">
        <v>0</v>
      </c>
      <c r="Q228" s="78">
        <v>0</v>
      </c>
      <c r="R228" s="78">
        <v>0</v>
      </c>
      <c r="S228" s="78">
        <v>0</v>
      </c>
      <c r="T228" s="78">
        <v>0</v>
      </c>
    </row>
    <row r="229" ht="15.75" customHeight="1" spans="1:20">
      <c r="A229" s="62" t="s">
        <v>620</v>
      </c>
      <c r="B229" s="62" t="s">
        <v>562</v>
      </c>
      <c r="C229" s="62" t="s">
        <v>555</v>
      </c>
      <c r="D229" s="63" t="s">
        <v>274</v>
      </c>
      <c r="E229" s="78">
        <v>223.95</v>
      </c>
      <c r="F229" s="78">
        <v>0</v>
      </c>
      <c r="G229" s="78">
        <v>0</v>
      </c>
      <c r="H229" s="78">
        <v>0</v>
      </c>
      <c r="I229" s="78">
        <v>0</v>
      </c>
      <c r="J229" s="78">
        <v>205.95</v>
      </c>
      <c r="K229" s="78">
        <v>0</v>
      </c>
      <c r="L229" s="78">
        <v>0</v>
      </c>
      <c r="M229" s="78">
        <v>0</v>
      </c>
      <c r="N229" s="78">
        <v>18</v>
      </c>
      <c r="O229" s="78">
        <v>0</v>
      </c>
      <c r="P229" s="78">
        <v>0</v>
      </c>
      <c r="Q229" s="78">
        <v>0</v>
      </c>
      <c r="R229" s="78">
        <v>0</v>
      </c>
      <c r="S229" s="78">
        <v>0</v>
      </c>
      <c r="T229" s="78">
        <v>0</v>
      </c>
    </row>
    <row r="230" ht="15.75" customHeight="1" spans="1:20">
      <c r="A230" s="62" t="s">
        <v>620</v>
      </c>
      <c r="B230" s="62" t="s">
        <v>562</v>
      </c>
      <c r="C230" s="62" t="s">
        <v>557</v>
      </c>
      <c r="D230" s="63" t="s">
        <v>275</v>
      </c>
      <c r="E230" s="78">
        <v>324.12</v>
      </c>
      <c r="F230" s="78">
        <v>0</v>
      </c>
      <c r="G230" s="78">
        <v>324.12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78">
        <v>0</v>
      </c>
      <c r="Q230" s="78">
        <v>0</v>
      </c>
      <c r="R230" s="78">
        <v>0</v>
      </c>
      <c r="S230" s="78">
        <v>0</v>
      </c>
      <c r="T230" s="78">
        <v>0</v>
      </c>
    </row>
    <row r="231" ht="15.75" customHeight="1" spans="1:20">
      <c r="A231" s="62" t="s">
        <v>620</v>
      </c>
      <c r="B231" s="62" t="s">
        <v>562</v>
      </c>
      <c r="C231" s="62" t="s">
        <v>561</v>
      </c>
      <c r="D231" s="63" t="s">
        <v>276</v>
      </c>
      <c r="E231" s="78">
        <v>962.93</v>
      </c>
      <c r="F231" s="78">
        <v>0</v>
      </c>
      <c r="G231" s="78">
        <v>0</v>
      </c>
      <c r="H231" s="78">
        <v>0</v>
      </c>
      <c r="I231" s="78">
        <v>0</v>
      </c>
      <c r="J231" s="78">
        <v>943.26</v>
      </c>
      <c r="K231" s="78">
        <v>0</v>
      </c>
      <c r="L231" s="78">
        <v>0</v>
      </c>
      <c r="M231" s="78">
        <v>0</v>
      </c>
      <c r="N231" s="78">
        <v>19.67</v>
      </c>
      <c r="O231" s="78">
        <v>0</v>
      </c>
      <c r="P231" s="78">
        <v>0</v>
      </c>
      <c r="Q231" s="78">
        <v>0</v>
      </c>
      <c r="R231" s="78">
        <v>0</v>
      </c>
      <c r="S231" s="78">
        <v>0</v>
      </c>
      <c r="T231" s="78">
        <v>0</v>
      </c>
    </row>
    <row r="232" ht="15.75" customHeight="1" spans="1:20">
      <c r="A232" s="62"/>
      <c r="B232" s="62" t="s">
        <v>565</v>
      </c>
      <c r="C232" s="62"/>
      <c r="D232" s="63" t="s">
        <v>277</v>
      </c>
      <c r="E232" s="78">
        <v>166.78</v>
      </c>
      <c r="F232" s="78">
        <v>0</v>
      </c>
      <c r="G232" s="78">
        <v>41.3</v>
      </c>
      <c r="H232" s="78">
        <v>0</v>
      </c>
      <c r="I232" s="78">
        <v>0</v>
      </c>
      <c r="J232" s="78">
        <v>23.77</v>
      </c>
      <c r="K232" s="78">
        <v>0</v>
      </c>
      <c r="L232" s="78">
        <v>0</v>
      </c>
      <c r="M232" s="78">
        <v>0</v>
      </c>
      <c r="N232" s="78">
        <v>101.71</v>
      </c>
      <c r="O232" s="78">
        <v>0</v>
      </c>
      <c r="P232" s="78">
        <v>0</v>
      </c>
      <c r="Q232" s="78">
        <v>0</v>
      </c>
      <c r="R232" s="78">
        <v>0</v>
      </c>
      <c r="S232" s="78">
        <v>0</v>
      </c>
      <c r="T232" s="78">
        <v>0</v>
      </c>
    </row>
    <row r="233" ht="15.75" customHeight="1" spans="1:20">
      <c r="A233" s="62" t="s">
        <v>620</v>
      </c>
      <c r="B233" s="62" t="s">
        <v>568</v>
      </c>
      <c r="C233" s="62" t="s">
        <v>621</v>
      </c>
      <c r="D233" s="63" t="s">
        <v>278</v>
      </c>
      <c r="E233" s="78">
        <v>35.77</v>
      </c>
      <c r="F233" s="78">
        <v>0</v>
      </c>
      <c r="G233" s="78">
        <v>12</v>
      </c>
      <c r="H233" s="78">
        <v>0</v>
      </c>
      <c r="I233" s="78">
        <v>0</v>
      </c>
      <c r="J233" s="78">
        <v>23.77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78">
        <v>0</v>
      </c>
      <c r="Q233" s="78">
        <v>0</v>
      </c>
      <c r="R233" s="78">
        <v>0</v>
      </c>
      <c r="S233" s="78">
        <v>0</v>
      </c>
      <c r="T233" s="78">
        <v>0</v>
      </c>
    </row>
    <row r="234" ht="15.75" customHeight="1" spans="1:20">
      <c r="A234" s="62" t="s">
        <v>620</v>
      </c>
      <c r="B234" s="62" t="s">
        <v>568</v>
      </c>
      <c r="C234" s="62" t="s">
        <v>622</v>
      </c>
      <c r="D234" s="63" t="s">
        <v>279</v>
      </c>
      <c r="E234" s="78">
        <v>76.36</v>
      </c>
      <c r="F234" s="78">
        <v>0</v>
      </c>
      <c r="G234" s="78">
        <v>29.3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47.06</v>
      </c>
      <c r="O234" s="78">
        <v>0</v>
      </c>
      <c r="P234" s="78">
        <v>0</v>
      </c>
      <c r="Q234" s="78">
        <v>0</v>
      </c>
      <c r="R234" s="78">
        <v>0</v>
      </c>
      <c r="S234" s="78">
        <v>0</v>
      </c>
      <c r="T234" s="78">
        <v>0</v>
      </c>
    </row>
    <row r="235" ht="15.75" customHeight="1" spans="1:20">
      <c r="A235" s="62" t="s">
        <v>620</v>
      </c>
      <c r="B235" s="62" t="s">
        <v>568</v>
      </c>
      <c r="C235" s="62" t="s">
        <v>561</v>
      </c>
      <c r="D235" s="63" t="s">
        <v>280</v>
      </c>
      <c r="E235" s="78">
        <v>54.65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54.65</v>
      </c>
      <c r="O235" s="78">
        <v>0</v>
      </c>
      <c r="P235" s="78">
        <v>0</v>
      </c>
      <c r="Q235" s="78">
        <v>0</v>
      </c>
      <c r="R235" s="78">
        <v>0</v>
      </c>
      <c r="S235" s="78">
        <v>0</v>
      </c>
      <c r="T235" s="78">
        <v>0</v>
      </c>
    </row>
    <row r="236" ht="15.75" customHeight="1" spans="1:20">
      <c r="A236" s="62"/>
      <c r="B236" s="62" t="s">
        <v>572</v>
      </c>
      <c r="C236" s="62"/>
      <c r="D236" s="63" t="s">
        <v>281</v>
      </c>
      <c r="E236" s="78">
        <v>1009.82</v>
      </c>
      <c r="F236" s="78">
        <v>0</v>
      </c>
      <c r="G236" s="78">
        <v>0</v>
      </c>
      <c r="H236" s="78">
        <v>0</v>
      </c>
      <c r="I236" s="78">
        <v>0</v>
      </c>
      <c r="J236" s="78">
        <v>7.62</v>
      </c>
      <c r="K236" s="78">
        <v>0</v>
      </c>
      <c r="L236" s="78">
        <v>0</v>
      </c>
      <c r="M236" s="78">
        <v>0</v>
      </c>
      <c r="N236" s="78">
        <v>1002.2</v>
      </c>
      <c r="O236" s="78">
        <v>0</v>
      </c>
      <c r="P236" s="78">
        <v>0</v>
      </c>
      <c r="Q236" s="78">
        <v>0</v>
      </c>
      <c r="R236" s="78">
        <v>0</v>
      </c>
      <c r="S236" s="78">
        <v>0</v>
      </c>
      <c r="T236" s="78">
        <v>0</v>
      </c>
    </row>
    <row r="237" ht="15.75" customHeight="1" spans="1:20">
      <c r="A237" s="62" t="s">
        <v>620</v>
      </c>
      <c r="B237" s="62" t="s">
        <v>573</v>
      </c>
      <c r="C237" s="62" t="s">
        <v>551</v>
      </c>
      <c r="D237" s="63" t="s">
        <v>282</v>
      </c>
      <c r="E237" s="78">
        <v>1000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1000</v>
      </c>
      <c r="O237" s="78">
        <v>0</v>
      </c>
      <c r="P237" s="78">
        <v>0</v>
      </c>
      <c r="Q237" s="78">
        <v>0</v>
      </c>
      <c r="R237" s="78">
        <v>0</v>
      </c>
      <c r="S237" s="78">
        <v>0</v>
      </c>
      <c r="T237" s="78">
        <v>0</v>
      </c>
    </row>
    <row r="238" ht="15.75" customHeight="1" spans="1:20">
      <c r="A238" s="62" t="s">
        <v>620</v>
      </c>
      <c r="B238" s="62" t="s">
        <v>573</v>
      </c>
      <c r="C238" s="62" t="s">
        <v>561</v>
      </c>
      <c r="D238" s="63" t="s">
        <v>283</v>
      </c>
      <c r="E238" s="78">
        <v>9.82</v>
      </c>
      <c r="F238" s="78">
        <v>0</v>
      </c>
      <c r="G238" s="78">
        <v>0</v>
      </c>
      <c r="H238" s="78">
        <v>0</v>
      </c>
      <c r="I238" s="78">
        <v>0</v>
      </c>
      <c r="J238" s="78">
        <v>7.62</v>
      </c>
      <c r="K238" s="78">
        <v>0</v>
      </c>
      <c r="L238" s="78">
        <v>0</v>
      </c>
      <c r="M238" s="78">
        <v>0</v>
      </c>
      <c r="N238" s="78">
        <v>2.2</v>
      </c>
      <c r="O238" s="78">
        <v>0</v>
      </c>
      <c r="P238" s="78">
        <v>0</v>
      </c>
      <c r="Q238" s="78">
        <v>0</v>
      </c>
      <c r="R238" s="78">
        <v>0</v>
      </c>
      <c r="S238" s="78">
        <v>0</v>
      </c>
      <c r="T238" s="78">
        <v>0</v>
      </c>
    </row>
    <row r="239" ht="15.75" customHeight="1" spans="1:20">
      <c r="A239" s="62"/>
      <c r="B239" s="62" t="s">
        <v>623</v>
      </c>
      <c r="C239" s="62"/>
      <c r="D239" s="63" t="s">
        <v>284</v>
      </c>
      <c r="E239" s="78">
        <v>7273.58</v>
      </c>
      <c r="F239" s="78">
        <v>2724.56</v>
      </c>
      <c r="G239" s="78">
        <v>0</v>
      </c>
      <c r="H239" s="78">
        <v>0</v>
      </c>
      <c r="I239" s="78">
        <v>0</v>
      </c>
      <c r="J239" s="78">
        <v>1798.77</v>
      </c>
      <c r="K239" s="78">
        <v>0</v>
      </c>
      <c r="L239" s="78">
        <v>0</v>
      </c>
      <c r="M239" s="78">
        <v>0</v>
      </c>
      <c r="N239" s="78">
        <v>2690.25</v>
      </c>
      <c r="O239" s="78">
        <v>60</v>
      </c>
      <c r="P239" s="78">
        <v>0</v>
      </c>
      <c r="Q239" s="78">
        <v>0</v>
      </c>
      <c r="R239" s="78">
        <v>0</v>
      </c>
      <c r="S239" s="78">
        <v>0</v>
      </c>
      <c r="T239" s="78">
        <v>0</v>
      </c>
    </row>
    <row r="240" ht="15.75" customHeight="1" spans="1:20">
      <c r="A240" s="62" t="s">
        <v>620</v>
      </c>
      <c r="B240" s="62" t="s">
        <v>624</v>
      </c>
      <c r="C240" s="62" t="s">
        <v>551</v>
      </c>
      <c r="D240" s="63" t="s">
        <v>285</v>
      </c>
      <c r="E240" s="78">
        <v>2378.44</v>
      </c>
      <c r="F240" s="78">
        <v>579.67</v>
      </c>
      <c r="G240" s="78">
        <v>0</v>
      </c>
      <c r="H240" s="78">
        <v>0</v>
      </c>
      <c r="I240" s="78">
        <v>0</v>
      </c>
      <c r="J240" s="78">
        <v>1798.77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  <c r="Q240" s="78">
        <v>0</v>
      </c>
      <c r="R240" s="78">
        <v>0</v>
      </c>
      <c r="S240" s="78">
        <v>0</v>
      </c>
      <c r="T240" s="78">
        <v>0</v>
      </c>
    </row>
    <row r="241" ht="15.75" customHeight="1" spans="1:20">
      <c r="A241" s="62" t="s">
        <v>620</v>
      </c>
      <c r="B241" s="62" t="s">
        <v>624</v>
      </c>
      <c r="C241" s="62" t="s">
        <v>554</v>
      </c>
      <c r="D241" s="63" t="s">
        <v>286</v>
      </c>
      <c r="E241" s="78">
        <v>2332.25</v>
      </c>
      <c r="F241" s="78">
        <v>182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2090.25</v>
      </c>
      <c r="O241" s="78">
        <v>60</v>
      </c>
      <c r="P241" s="78">
        <v>0</v>
      </c>
      <c r="Q241" s="78">
        <v>0</v>
      </c>
      <c r="R241" s="78">
        <v>0</v>
      </c>
      <c r="S241" s="78">
        <v>0</v>
      </c>
      <c r="T241" s="78">
        <v>0</v>
      </c>
    </row>
    <row r="242" ht="15.75" customHeight="1" spans="1:20">
      <c r="A242" s="62" t="s">
        <v>620</v>
      </c>
      <c r="B242" s="62" t="s">
        <v>624</v>
      </c>
      <c r="C242" s="62" t="s">
        <v>561</v>
      </c>
      <c r="D242" s="63" t="s">
        <v>287</v>
      </c>
      <c r="E242" s="78">
        <v>2562.89</v>
      </c>
      <c r="F242" s="78">
        <v>1962.89</v>
      </c>
      <c r="G242" s="78">
        <v>0</v>
      </c>
      <c r="H242" s="78"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600</v>
      </c>
      <c r="O242" s="78">
        <v>0</v>
      </c>
      <c r="P242" s="78">
        <v>0</v>
      </c>
      <c r="Q242" s="78">
        <v>0</v>
      </c>
      <c r="R242" s="78">
        <v>0</v>
      </c>
      <c r="S242" s="78">
        <v>0</v>
      </c>
      <c r="T242" s="78">
        <v>0</v>
      </c>
    </row>
    <row r="243" ht="15.75" customHeight="1" spans="1:20">
      <c r="A243" s="62"/>
      <c r="B243" s="62" t="s">
        <v>574</v>
      </c>
      <c r="C243" s="62"/>
      <c r="D243" s="63" t="s">
        <v>288</v>
      </c>
      <c r="E243" s="78">
        <v>200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200</v>
      </c>
      <c r="O243" s="78">
        <v>0</v>
      </c>
      <c r="P243" s="78">
        <v>0</v>
      </c>
      <c r="Q243" s="78">
        <v>0</v>
      </c>
      <c r="R243" s="78">
        <v>0</v>
      </c>
      <c r="S243" s="78">
        <v>0</v>
      </c>
      <c r="T243" s="78">
        <v>0</v>
      </c>
    </row>
    <row r="244" ht="15.75" customHeight="1" spans="1:20">
      <c r="A244" s="62" t="s">
        <v>620</v>
      </c>
      <c r="B244" s="62" t="s">
        <v>575</v>
      </c>
      <c r="C244" s="62" t="s">
        <v>551</v>
      </c>
      <c r="D244" s="63" t="s">
        <v>289</v>
      </c>
      <c r="E244" s="78">
        <v>200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200</v>
      </c>
      <c r="O244" s="78">
        <v>0</v>
      </c>
      <c r="P244" s="78">
        <v>0</v>
      </c>
      <c r="Q244" s="78">
        <v>0</v>
      </c>
      <c r="R244" s="78">
        <v>0</v>
      </c>
      <c r="S244" s="78">
        <v>0</v>
      </c>
      <c r="T244" s="78">
        <v>0</v>
      </c>
    </row>
    <row r="245" ht="15.75" customHeight="1" spans="1:20">
      <c r="A245" s="62"/>
      <c r="B245" s="62" t="s">
        <v>561</v>
      </c>
      <c r="C245" s="62"/>
      <c r="D245" s="63" t="s">
        <v>290</v>
      </c>
      <c r="E245" s="78">
        <v>95</v>
      </c>
      <c r="F245" s="78">
        <v>0</v>
      </c>
      <c r="G245" s="78">
        <v>95</v>
      </c>
      <c r="H245" s="78"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  <c r="Q245" s="78">
        <v>0</v>
      </c>
      <c r="R245" s="78">
        <v>0</v>
      </c>
      <c r="S245" s="78">
        <v>0</v>
      </c>
      <c r="T245" s="78">
        <v>0</v>
      </c>
    </row>
    <row r="246" ht="15.75" customHeight="1" spans="1:20">
      <c r="A246" s="62" t="s">
        <v>620</v>
      </c>
      <c r="B246" s="62" t="s">
        <v>596</v>
      </c>
      <c r="C246" s="62" t="s">
        <v>551</v>
      </c>
      <c r="D246" s="63" t="s">
        <v>291</v>
      </c>
      <c r="E246" s="78">
        <v>95</v>
      </c>
      <c r="F246" s="78">
        <v>0</v>
      </c>
      <c r="G246" s="78">
        <v>95</v>
      </c>
      <c r="H246" s="78">
        <v>0</v>
      </c>
      <c r="I246" s="78">
        <v>0</v>
      </c>
      <c r="J246" s="78">
        <v>0</v>
      </c>
      <c r="K246" s="78">
        <v>0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  <c r="Q246" s="78">
        <v>0</v>
      </c>
      <c r="R246" s="78">
        <v>0</v>
      </c>
      <c r="S246" s="78">
        <v>0</v>
      </c>
      <c r="T246" s="78">
        <v>0</v>
      </c>
    </row>
    <row r="247" ht="15.75" customHeight="1" spans="1:20">
      <c r="A247" s="62" t="s">
        <v>625</v>
      </c>
      <c r="B247" s="62"/>
      <c r="C247" s="62"/>
      <c r="D247" s="63" t="s">
        <v>292</v>
      </c>
      <c r="E247" s="78">
        <v>5245.73</v>
      </c>
      <c r="F247" s="78">
        <v>71.8</v>
      </c>
      <c r="G247" s="78">
        <v>536.43</v>
      </c>
      <c r="H247" s="78">
        <v>3715.8</v>
      </c>
      <c r="I247" s="78">
        <v>0</v>
      </c>
      <c r="J247" s="78">
        <v>682</v>
      </c>
      <c r="K247" s="78">
        <v>239.7</v>
      </c>
      <c r="L247" s="78">
        <v>0</v>
      </c>
      <c r="M247" s="78">
        <v>0</v>
      </c>
      <c r="N247" s="78">
        <v>0</v>
      </c>
      <c r="O247" s="78">
        <v>0</v>
      </c>
      <c r="P247" s="78">
        <v>0</v>
      </c>
      <c r="Q247" s="78">
        <v>0</v>
      </c>
      <c r="R247" s="78">
        <v>0</v>
      </c>
      <c r="S247" s="78">
        <v>0</v>
      </c>
      <c r="T247" s="78">
        <v>0</v>
      </c>
    </row>
    <row r="248" ht="15.75" customHeight="1" spans="1:20">
      <c r="A248" s="62"/>
      <c r="B248" s="62" t="s">
        <v>551</v>
      </c>
      <c r="C248" s="62"/>
      <c r="D248" s="63" t="s">
        <v>293</v>
      </c>
      <c r="E248" s="78">
        <v>307.54</v>
      </c>
      <c r="F248" s="78">
        <v>71.8</v>
      </c>
      <c r="G248" s="78">
        <v>217.74</v>
      </c>
      <c r="H248" s="78">
        <v>18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  <c r="Q248" s="78">
        <v>0</v>
      </c>
      <c r="R248" s="78">
        <v>0</v>
      </c>
      <c r="S248" s="78">
        <v>0</v>
      </c>
      <c r="T248" s="78">
        <v>0</v>
      </c>
    </row>
    <row r="249" ht="15.75" customHeight="1" spans="1:20">
      <c r="A249" s="62" t="s">
        <v>626</v>
      </c>
      <c r="B249" s="62" t="s">
        <v>553</v>
      </c>
      <c r="C249" s="62" t="s">
        <v>551</v>
      </c>
      <c r="D249" s="63" t="s">
        <v>294</v>
      </c>
      <c r="E249" s="78">
        <v>86.54</v>
      </c>
      <c r="F249" s="78">
        <v>71.8</v>
      </c>
      <c r="G249" s="78">
        <v>14.74</v>
      </c>
      <c r="H249" s="78">
        <v>0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78">
        <v>0</v>
      </c>
      <c r="O249" s="78">
        <v>0</v>
      </c>
      <c r="P249" s="78">
        <v>0</v>
      </c>
      <c r="Q249" s="78">
        <v>0</v>
      </c>
      <c r="R249" s="78">
        <v>0</v>
      </c>
      <c r="S249" s="78">
        <v>0</v>
      </c>
      <c r="T249" s="78">
        <v>0</v>
      </c>
    </row>
    <row r="250" ht="15.75" customHeight="1" spans="1:20">
      <c r="A250" s="62" t="s">
        <v>626</v>
      </c>
      <c r="B250" s="62" t="s">
        <v>553</v>
      </c>
      <c r="C250" s="62" t="s">
        <v>554</v>
      </c>
      <c r="D250" s="63" t="s">
        <v>295</v>
      </c>
      <c r="E250" s="78">
        <v>88</v>
      </c>
      <c r="F250" s="78">
        <v>0</v>
      </c>
      <c r="G250" s="78">
        <v>70</v>
      </c>
      <c r="H250" s="78">
        <v>18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78">
        <v>0</v>
      </c>
      <c r="P250" s="78">
        <v>0</v>
      </c>
      <c r="Q250" s="78">
        <v>0</v>
      </c>
      <c r="R250" s="78">
        <v>0</v>
      </c>
      <c r="S250" s="78">
        <v>0</v>
      </c>
      <c r="T250" s="78">
        <v>0</v>
      </c>
    </row>
    <row r="251" ht="15.75" customHeight="1" spans="1:20">
      <c r="A251" s="62" t="s">
        <v>626</v>
      </c>
      <c r="B251" s="62" t="s">
        <v>553</v>
      </c>
      <c r="C251" s="62" t="s">
        <v>561</v>
      </c>
      <c r="D251" s="63" t="s">
        <v>296</v>
      </c>
      <c r="E251" s="78">
        <v>133</v>
      </c>
      <c r="F251" s="78">
        <v>0</v>
      </c>
      <c r="G251" s="78">
        <v>133</v>
      </c>
      <c r="H251" s="78">
        <v>0</v>
      </c>
      <c r="I251" s="78">
        <v>0</v>
      </c>
      <c r="J251" s="78">
        <v>0</v>
      </c>
      <c r="K251" s="78">
        <v>0</v>
      </c>
      <c r="L251" s="78">
        <v>0</v>
      </c>
      <c r="M251" s="78">
        <v>0</v>
      </c>
      <c r="N251" s="78">
        <v>0</v>
      </c>
      <c r="O251" s="78">
        <v>0</v>
      </c>
      <c r="P251" s="78">
        <v>0</v>
      </c>
      <c r="Q251" s="78">
        <v>0</v>
      </c>
      <c r="R251" s="78">
        <v>0</v>
      </c>
      <c r="S251" s="78">
        <v>0</v>
      </c>
      <c r="T251" s="78">
        <v>0</v>
      </c>
    </row>
    <row r="252" ht="15.75" customHeight="1" spans="1:20">
      <c r="A252" s="62"/>
      <c r="B252" s="62" t="s">
        <v>554</v>
      </c>
      <c r="C252" s="62"/>
      <c r="D252" s="63" t="s">
        <v>297</v>
      </c>
      <c r="E252" s="78">
        <v>643.83</v>
      </c>
      <c r="F252" s="78">
        <v>0</v>
      </c>
      <c r="G252" s="78">
        <v>99</v>
      </c>
      <c r="H252" s="78">
        <v>38</v>
      </c>
      <c r="I252" s="78">
        <v>0</v>
      </c>
      <c r="J252" s="78">
        <v>486.83</v>
      </c>
      <c r="K252" s="78">
        <v>20</v>
      </c>
      <c r="L252" s="78">
        <v>0</v>
      </c>
      <c r="M252" s="78">
        <v>0</v>
      </c>
      <c r="N252" s="78">
        <v>0</v>
      </c>
      <c r="O252" s="78">
        <v>0</v>
      </c>
      <c r="P252" s="78">
        <v>0</v>
      </c>
      <c r="Q252" s="78">
        <v>0</v>
      </c>
      <c r="R252" s="78">
        <v>0</v>
      </c>
      <c r="S252" s="78">
        <v>0</v>
      </c>
      <c r="T252" s="78">
        <v>0</v>
      </c>
    </row>
    <row r="253" ht="15.75" customHeight="1" spans="1:20">
      <c r="A253" s="62" t="s">
        <v>626</v>
      </c>
      <c r="B253" s="62" t="s">
        <v>558</v>
      </c>
      <c r="C253" s="62" t="s">
        <v>555</v>
      </c>
      <c r="D253" s="63" t="s">
        <v>298</v>
      </c>
      <c r="E253" s="78">
        <v>24</v>
      </c>
      <c r="F253" s="78">
        <v>0</v>
      </c>
      <c r="G253" s="78">
        <v>24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  <c r="Q253" s="78">
        <v>0</v>
      </c>
      <c r="R253" s="78">
        <v>0</v>
      </c>
      <c r="S253" s="78">
        <v>0</v>
      </c>
      <c r="T253" s="78">
        <v>0</v>
      </c>
    </row>
    <row r="254" ht="15.75" customHeight="1" spans="1:20">
      <c r="A254" s="62" t="s">
        <v>626</v>
      </c>
      <c r="B254" s="62" t="s">
        <v>558</v>
      </c>
      <c r="C254" s="62" t="s">
        <v>561</v>
      </c>
      <c r="D254" s="63" t="s">
        <v>299</v>
      </c>
      <c r="E254" s="78">
        <v>619.83</v>
      </c>
      <c r="F254" s="78">
        <v>0</v>
      </c>
      <c r="G254" s="78">
        <v>75</v>
      </c>
      <c r="H254" s="78">
        <v>38</v>
      </c>
      <c r="I254" s="78">
        <v>0</v>
      </c>
      <c r="J254" s="78">
        <v>486.83</v>
      </c>
      <c r="K254" s="78">
        <v>20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  <c r="Q254" s="78">
        <v>0</v>
      </c>
      <c r="R254" s="78">
        <v>0</v>
      </c>
      <c r="S254" s="78">
        <v>0</v>
      </c>
      <c r="T254" s="78">
        <v>0</v>
      </c>
    </row>
    <row r="255" ht="15.75" customHeight="1" spans="1:20">
      <c r="A255" s="62"/>
      <c r="B255" s="62" t="s">
        <v>555</v>
      </c>
      <c r="C255" s="62"/>
      <c r="D255" s="63" t="s">
        <v>300</v>
      </c>
      <c r="E255" s="78">
        <v>832.69</v>
      </c>
      <c r="F255" s="78">
        <v>0</v>
      </c>
      <c r="G255" s="78">
        <v>32.69</v>
      </c>
      <c r="H255" s="78">
        <v>800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  <c r="Q255" s="78">
        <v>0</v>
      </c>
      <c r="R255" s="78">
        <v>0</v>
      </c>
      <c r="S255" s="78">
        <v>0</v>
      </c>
      <c r="T255" s="78">
        <v>0</v>
      </c>
    </row>
    <row r="256" ht="15.75" customHeight="1" spans="1:20">
      <c r="A256" s="62" t="s">
        <v>626</v>
      </c>
      <c r="B256" s="62" t="s">
        <v>559</v>
      </c>
      <c r="C256" s="62" t="s">
        <v>551</v>
      </c>
      <c r="D256" s="63" t="s">
        <v>301</v>
      </c>
      <c r="E256" s="78">
        <v>32.69</v>
      </c>
      <c r="F256" s="78">
        <v>0</v>
      </c>
      <c r="G256" s="78">
        <v>32.69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78">
        <v>0</v>
      </c>
      <c r="Q256" s="78">
        <v>0</v>
      </c>
      <c r="R256" s="78">
        <v>0</v>
      </c>
      <c r="S256" s="78">
        <v>0</v>
      </c>
      <c r="T256" s="78">
        <v>0</v>
      </c>
    </row>
    <row r="257" ht="15.75" customHeight="1" spans="1:20">
      <c r="A257" s="62" t="s">
        <v>626</v>
      </c>
      <c r="B257" s="62" t="s">
        <v>559</v>
      </c>
      <c r="C257" s="62" t="s">
        <v>554</v>
      </c>
      <c r="D257" s="63" t="s">
        <v>302</v>
      </c>
      <c r="E257" s="78">
        <v>800</v>
      </c>
      <c r="F257" s="78">
        <v>0</v>
      </c>
      <c r="G257" s="78">
        <v>0</v>
      </c>
      <c r="H257" s="78">
        <v>800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  <c r="Q257" s="78">
        <v>0</v>
      </c>
      <c r="R257" s="78">
        <v>0</v>
      </c>
      <c r="S257" s="78">
        <v>0</v>
      </c>
      <c r="T257" s="78">
        <v>0</v>
      </c>
    </row>
    <row r="258" ht="15.75" customHeight="1" spans="1:20">
      <c r="A258" s="62"/>
      <c r="B258" s="62" t="s">
        <v>556</v>
      </c>
      <c r="C258" s="62"/>
      <c r="D258" s="63" t="s">
        <v>303</v>
      </c>
      <c r="E258" s="78">
        <v>2476.8</v>
      </c>
      <c r="F258" s="78">
        <v>0</v>
      </c>
      <c r="G258" s="78">
        <v>55</v>
      </c>
      <c r="H258" s="78">
        <v>2421.8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78">
        <v>0</v>
      </c>
      <c r="Q258" s="78">
        <v>0</v>
      </c>
      <c r="R258" s="78">
        <v>0</v>
      </c>
      <c r="S258" s="78">
        <v>0</v>
      </c>
      <c r="T258" s="78">
        <v>0</v>
      </c>
    </row>
    <row r="259" ht="15.75" customHeight="1" spans="1:20">
      <c r="A259" s="62" t="s">
        <v>626</v>
      </c>
      <c r="B259" s="62" t="s">
        <v>562</v>
      </c>
      <c r="C259" s="62" t="s">
        <v>554</v>
      </c>
      <c r="D259" s="63" t="s">
        <v>304</v>
      </c>
      <c r="E259" s="78">
        <v>2391.8</v>
      </c>
      <c r="F259" s="78">
        <v>0</v>
      </c>
      <c r="G259" s="78">
        <v>55</v>
      </c>
      <c r="H259" s="78">
        <v>2336.8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  <c r="Q259" s="78">
        <v>0</v>
      </c>
      <c r="R259" s="78">
        <v>0</v>
      </c>
      <c r="S259" s="78">
        <v>0</v>
      </c>
      <c r="T259" s="78">
        <v>0</v>
      </c>
    </row>
    <row r="260" ht="15.75" customHeight="1" spans="1:20">
      <c r="A260" s="62" t="s">
        <v>626</v>
      </c>
      <c r="B260" s="62" t="s">
        <v>562</v>
      </c>
      <c r="C260" s="62" t="s">
        <v>561</v>
      </c>
      <c r="D260" s="63" t="s">
        <v>305</v>
      </c>
      <c r="E260" s="78">
        <v>85</v>
      </c>
      <c r="F260" s="78">
        <v>0</v>
      </c>
      <c r="G260" s="78">
        <v>0</v>
      </c>
      <c r="H260" s="78">
        <v>85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  <c r="Q260" s="78">
        <v>0</v>
      </c>
      <c r="R260" s="78">
        <v>0</v>
      </c>
      <c r="S260" s="78">
        <v>0</v>
      </c>
      <c r="T260" s="78">
        <v>0</v>
      </c>
    </row>
    <row r="261" ht="15.75" customHeight="1" spans="1:20">
      <c r="A261" s="62"/>
      <c r="B261" s="62" t="s">
        <v>572</v>
      </c>
      <c r="C261" s="62"/>
      <c r="D261" s="63" t="s">
        <v>306</v>
      </c>
      <c r="E261" s="78">
        <v>460</v>
      </c>
      <c r="F261" s="78">
        <v>0</v>
      </c>
      <c r="G261" s="78">
        <v>22</v>
      </c>
      <c r="H261" s="78">
        <v>438</v>
      </c>
      <c r="I261" s="78">
        <v>0</v>
      </c>
      <c r="J261" s="78">
        <v>0</v>
      </c>
      <c r="K261" s="78">
        <v>0</v>
      </c>
      <c r="L261" s="78">
        <v>0</v>
      </c>
      <c r="M261" s="78">
        <v>0</v>
      </c>
      <c r="N261" s="78">
        <v>0</v>
      </c>
      <c r="O261" s="78">
        <v>0</v>
      </c>
      <c r="P261" s="78">
        <v>0</v>
      </c>
      <c r="Q261" s="78">
        <v>0</v>
      </c>
      <c r="R261" s="78">
        <v>0</v>
      </c>
      <c r="S261" s="78">
        <v>0</v>
      </c>
      <c r="T261" s="78">
        <v>0</v>
      </c>
    </row>
    <row r="262" ht="15.75" customHeight="1" spans="1:20">
      <c r="A262" s="62" t="s">
        <v>626</v>
      </c>
      <c r="B262" s="62" t="s">
        <v>573</v>
      </c>
      <c r="C262" s="62" t="s">
        <v>551</v>
      </c>
      <c r="D262" s="63" t="s">
        <v>307</v>
      </c>
      <c r="E262" s="78">
        <v>60</v>
      </c>
      <c r="F262" s="78">
        <v>0</v>
      </c>
      <c r="G262" s="78">
        <v>22</v>
      </c>
      <c r="H262" s="78">
        <v>38</v>
      </c>
      <c r="I262" s="78">
        <v>0</v>
      </c>
      <c r="J262" s="78">
        <v>0</v>
      </c>
      <c r="K262" s="78">
        <v>0</v>
      </c>
      <c r="L262" s="78">
        <v>0</v>
      </c>
      <c r="M262" s="78">
        <v>0</v>
      </c>
      <c r="N262" s="78">
        <v>0</v>
      </c>
      <c r="O262" s="78">
        <v>0</v>
      </c>
      <c r="P262" s="78">
        <v>0</v>
      </c>
      <c r="Q262" s="78">
        <v>0</v>
      </c>
      <c r="R262" s="78">
        <v>0</v>
      </c>
      <c r="S262" s="78">
        <v>0</v>
      </c>
      <c r="T262" s="78">
        <v>0</v>
      </c>
    </row>
    <row r="263" ht="15.75" customHeight="1" spans="1:20">
      <c r="A263" s="62" t="s">
        <v>626</v>
      </c>
      <c r="B263" s="62" t="s">
        <v>573</v>
      </c>
      <c r="C263" s="62" t="s">
        <v>555</v>
      </c>
      <c r="D263" s="63" t="s">
        <v>308</v>
      </c>
      <c r="E263" s="78">
        <v>400</v>
      </c>
      <c r="F263" s="78">
        <v>0</v>
      </c>
      <c r="G263" s="78">
        <v>0</v>
      </c>
      <c r="H263" s="78">
        <v>400</v>
      </c>
      <c r="I263" s="78">
        <v>0</v>
      </c>
      <c r="J263" s="78">
        <v>0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  <c r="Q263" s="78">
        <v>0</v>
      </c>
      <c r="R263" s="78">
        <v>0</v>
      </c>
      <c r="S263" s="78">
        <v>0</v>
      </c>
      <c r="T263" s="78">
        <v>0</v>
      </c>
    </row>
    <row r="264" ht="15.75" customHeight="1" spans="1:20">
      <c r="A264" s="62"/>
      <c r="B264" s="62" t="s">
        <v>561</v>
      </c>
      <c r="C264" s="62"/>
      <c r="D264" s="63" t="s">
        <v>309</v>
      </c>
      <c r="E264" s="78">
        <v>524.87</v>
      </c>
      <c r="F264" s="78">
        <v>0</v>
      </c>
      <c r="G264" s="78">
        <v>110</v>
      </c>
      <c r="H264" s="78">
        <v>0</v>
      </c>
      <c r="I264" s="78">
        <v>0</v>
      </c>
      <c r="J264" s="78">
        <v>195.17</v>
      </c>
      <c r="K264" s="78">
        <v>219.7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  <c r="Q264" s="78">
        <v>0</v>
      </c>
      <c r="R264" s="78">
        <v>0</v>
      </c>
      <c r="S264" s="78">
        <v>0</v>
      </c>
      <c r="T264" s="78">
        <v>0</v>
      </c>
    </row>
    <row r="265" ht="15.75" customHeight="1" spans="1:20">
      <c r="A265" s="62" t="s">
        <v>626</v>
      </c>
      <c r="B265" s="62" t="s">
        <v>596</v>
      </c>
      <c r="C265" s="62" t="s">
        <v>551</v>
      </c>
      <c r="D265" s="63" t="s">
        <v>310</v>
      </c>
      <c r="E265" s="78">
        <v>524.87</v>
      </c>
      <c r="F265" s="78">
        <v>0</v>
      </c>
      <c r="G265" s="78">
        <v>110</v>
      </c>
      <c r="H265" s="78">
        <v>0</v>
      </c>
      <c r="I265" s="78">
        <v>0</v>
      </c>
      <c r="J265" s="78">
        <v>195.17</v>
      </c>
      <c r="K265" s="78">
        <v>219.7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  <c r="Q265" s="78">
        <v>0</v>
      </c>
      <c r="R265" s="78">
        <v>0</v>
      </c>
      <c r="S265" s="78">
        <v>0</v>
      </c>
      <c r="T265" s="78">
        <v>0</v>
      </c>
    </row>
    <row r="266" ht="15.75" customHeight="1" spans="1:20">
      <c r="A266" s="62" t="s">
        <v>627</v>
      </c>
      <c r="B266" s="62"/>
      <c r="C266" s="62"/>
      <c r="D266" s="63" t="s">
        <v>311</v>
      </c>
      <c r="E266" s="78">
        <v>32362.86</v>
      </c>
      <c r="F266" s="78">
        <v>71.27</v>
      </c>
      <c r="G266" s="78">
        <v>10310.76</v>
      </c>
      <c r="H266" s="78">
        <v>17732.4</v>
      </c>
      <c r="I266" s="78">
        <v>0</v>
      </c>
      <c r="J266" s="78">
        <v>3491.45</v>
      </c>
      <c r="K266" s="78">
        <v>753.6</v>
      </c>
      <c r="L266" s="78">
        <v>0</v>
      </c>
      <c r="M266" s="78">
        <v>0</v>
      </c>
      <c r="N266" s="78">
        <v>3.38</v>
      </c>
      <c r="O266" s="78">
        <v>0</v>
      </c>
      <c r="P266" s="78">
        <v>0</v>
      </c>
      <c r="Q266" s="78">
        <v>0</v>
      </c>
      <c r="R266" s="78">
        <v>0</v>
      </c>
      <c r="S266" s="78">
        <v>0</v>
      </c>
      <c r="T266" s="78">
        <v>0</v>
      </c>
    </row>
    <row r="267" ht="15.75" customHeight="1" spans="1:20">
      <c r="A267" s="62"/>
      <c r="B267" s="62" t="s">
        <v>551</v>
      </c>
      <c r="C267" s="62"/>
      <c r="D267" s="63" t="s">
        <v>312</v>
      </c>
      <c r="E267" s="78">
        <v>4708.55</v>
      </c>
      <c r="F267" s="78">
        <v>71.27</v>
      </c>
      <c r="G267" s="78">
        <v>416.85</v>
      </c>
      <c r="H267" s="78">
        <v>0</v>
      </c>
      <c r="I267" s="78">
        <v>0</v>
      </c>
      <c r="J267" s="78">
        <v>3463.45</v>
      </c>
      <c r="K267" s="78">
        <v>753.6</v>
      </c>
      <c r="L267" s="78">
        <v>0</v>
      </c>
      <c r="M267" s="78">
        <v>0</v>
      </c>
      <c r="N267" s="78">
        <v>3.38</v>
      </c>
      <c r="O267" s="78">
        <v>0</v>
      </c>
      <c r="P267" s="78">
        <v>0</v>
      </c>
      <c r="Q267" s="78">
        <v>0</v>
      </c>
      <c r="R267" s="78">
        <v>0</v>
      </c>
      <c r="S267" s="78">
        <v>0</v>
      </c>
      <c r="T267" s="78">
        <v>0</v>
      </c>
    </row>
    <row r="268" ht="15.75" customHeight="1" spans="1:20">
      <c r="A268" s="62" t="s">
        <v>628</v>
      </c>
      <c r="B268" s="62" t="s">
        <v>553</v>
      </c>
      <c r="C268" s="62" t="s">
        <v>551</v>
      </c>
      <c r="D268" s="63" t="s">
        <v>313</v>
      </c>
      <c r="E268" s="78">
        <v>75.23</v>
      </c>
      <c r="F268" s="78">
        <v>71.27</v>
      </c>
      <c r="G268" s="78">
        <v>3.96</v>
      </c>
      <c r="H268" s="78">
        <v>0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  <c r="Q268" s="78">
        <v>0</v>
      </c>
      <c r="R268" s="78">
        <v>0</v>
      </c>
      <c r="S268" s="78">
        <v>0</v>
      </c>
      <c r="T268" s="78">
        <v>0</v>
      </c>
    </row>
    <row r="269" ht="15.75" customHeight="1" spans="1:20">
      <c r="A269" s="62" t="s">
        <v>628</v>
      </c>
      <c r="B269" s="62" t="s">
        <v>553</v>
      </c>
      <c r="C269" s="62" t="s">
        <v>554</v>
      </c>
      <c r="D269" s="63" t="s">
        <v>314</v>
      </c>
      <c r="E269" s="78">
        <v>14.01</v>
      </c>
      <c r="F269" s="78">
        <v>0</v>
      </c>
      <c r="G269" s="78">
        <v>14.01</v>
      </c>
      <c r="H269" s="78">
        <v>0</v>
      </c>
      <c r="I269" s="78">
        <v>0</v>
      </c>
      <c r="J269" s="78">
        <v>0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  <c r="Q269" s="78">
        <v>0</v>
      </c>
      <c r="R269" s="78">
        <v>0</v>
      </c>
      <c r="S269" s="78">
        <v>0</v>
      </c>
      <c r="T269" s="78">
        <v>0</v>
      </c>
    </row>
    <row r="270" ht="15.75" customHeight="1" spans="1:20">
      <c r="A270" s="62" t="s">
        <v>628</v>
      </c>
      <c r="B270" s="62" t="s">
        <v>553</v>
      </c>
      <c r="C270" s="62" t="s">
        <v>556</v>
      </c>
      <c r="D270" s="63" t="s">
        <v>315</v>
      </c>
      <c r="E270" s="78">
        <v>1931.21</v>
      </c>
      <c r="F270" s="78">
        <v>0</v>
      </c>
      <c r="G270" s="78">
        <v>0</v>
      </c>
      <c r="H270" s="78">
        <v>0</v>
      </c>
      <c r="I270" s="78">
        <v>0</v>
      </c>
      <c r="J270" s="78">
        <v>1922.83</v>
      </c>
      <c r="K270" s="78">
        <v>5</v>
      </c>
      <c r="L270" s="78">
        <v>0</v>
      </c>
      <c r="M270" s="78">
        <v>0</v>
      </c>
      <c r="N270" s="78">
        <v>3.38</v>
      </c>
      <c r="O270" s="78">
        <v>0</v>
      </c>
      <c r="P270" s="78">
        <v>0</v>
      </c>
      <c r="Q270" s="78">
        <v>0</v>
      </c>
      <c r="R270" s="78">
        <v>0</v>
      </c>
      <c r="S270" s="78">
        <v>0</v>
      </c>
      <c r="T270" s="78">
        <v>0</v>
      </c>
    </row>
    <row r="271" ht="15.75" customHeight="1" spans="1:20">
      <c r="A271" s="62" t="s">
        <v>628</v>
      </c>
      <c r="B271" s="62" t="s">
        <v>553</v>
      </c>
      <c r="C271" s="62" t="s">
        <v>561</v>
      </c>
      <c r="D271" s="63" t="s">
        <v>316</v>
      </c>
      <c r="E271" s="78">
        <v>2688.1</v>
      </c>
      <c r="F271" s="78">
        <v>0</v>
      </c>
      <c r="G271" s="78">
        <v>398.88</v>
      </c>
      <c r="H271" s="78">
        <v>0</v>
      </c>
      <c r="I271" s="78">
        <v>0</v>
      </c>
      <c r="J271" s="78">
        <v>1540.62</v>
      </c>
      <c r="K271" s="78">
        <v>748.6</v>
      </c>
      <c r="L271" s="78">
        <v>0</v>
      </c>
      <c r="M271" s="78">
        <v>0</v>
      </c>
      <c r="N271" s="78">
        <v>0</v>
      </c>
      <c r="O271" s="78">
        <v>0</v>
      </c>
      <c r="P271" s="78">
        <v>0</v>
      </c>
      <c r="Q271" s="78">
        <v>0</v>
      </c>
      <c r="R271" s="78">
        <v>0</v>
      </c>
      <c r="S271" s="78">
        <v>0</v>
      </c>
      <c r="T271" s="78">
        <v>0</v>
      </c>
    </row>
    <row r="272" ht="15.75" customHeight="1" spans="1:20">
      <c r="A272" s="62"/>
      <c r="B272" s="62" t="s">
        <v>554</v>
      </c>
      <c r="C272" s="62"/>
      <c r="D272" s="63" t="s">
        <v>317</v>
      </c>
      <c r="E272" s="78">
        <v>28</v>
      </c>
      <c r="F272" s="78">
        <v>0</v>
      </c>
      <c r="G272" s="78">
        <v>0</v>
      </c>
      <c r="H272" s="78">
        <v>0</v>
      </c>
      <c r="I272" s="78">
        <v>0</v>
      </c>
      <c r="J272" s="78">
        <v>28</v>
      </c>
      <c r="K272" s="78">
        <v>0</v>
      </c>
      <c r="L272" s="78">
        <v>0</v>
      </c>
      <c r="M272" s="78">
        <v>0</v>
      </c>
      <c r="N272" s="78">
        <v>0</v>
      </c>
      <c r="O272" s="78">
        <v>0</v>
      </c>
      <c r="P272" s="78">
        <v>0</v>
      </c>
      <c r="Q272" s="78">
        <v>0</v>
      </c>
      <c r="R272" s="78">
        <v>0</v>
      </c>
      <c r="S272" s="78">
        <v>0</v>
      </c>
      <c r="T272" s="78">
        <v>0</v>
      </c>
    </row>
    <row r="273" ht="15.75" customHeight="1" spans="1:20">
      <c r="A273" s="62" t="s">
        <v>628</v>
      </c>
      <c r="B273" s="62" t="s">
        <v>558</v>
      </c>
      <c r="C273" s="62" t="s">
        <v>551</v>
      </c>
      <c r="D273" s="63" t="s">
        <v>318</v>
      </c>
      <c r="E273" s="78">
        <v>28</v>
      </c>
      <c r="F273" s="78">
        <v>0</v>
      </c>
      <c r="G273" s="78">
        <v>0</v>
      </c>
      <c r="H273" s="78">
        <v>0</v>
      </c>
      <c r="I273" s="78">
        <v>0</v>
      </c>
      <c r="J273" s="78">
        <v>28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  <c r="Q273" s="78">
        <v>0</v>
      </c>
      <c r="R273" s="78">
        <v>0</v>
      </c>
      <c r="S273" s="78">
        <v>0</v>
      </c>
      <c r="T273" s="78">
        <v>0</v>
      </c>
    </row>
    <row r="274" ht="15.75" customHeight="1" spans="1:20">
      <c r="A274" s="62"/>
      <c r="B274" s="62" t="s">
        <v>555</v>
      </c>
      <c r="C274" s="62"/>
      <c r="D274" s="63" t="s">
        <v>319</v>
      </c>
      <c r="E274" s="78">
        <v>20210.28</v>
      </c>
      <c r="F274" s="78">
        <v>0</v>
      </c>
      <c r="G274" s="78">
        <v>5576</v>
      </c>
      <c r="H274" s="78">
        <v>14634.28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  <c r="Q274" s="78">
        <v>0</v>
      </c>
      <c r="R274" s="78">
        <v>0</v>
      </c>
      <c r="S274" s="78">
        <v>0</v>
      </c>
      <c r="T274" s="78">
        <v>0</v>
      </c>
    </row>
    <row r="275" ht="15.75" customHeight="1" spans="1:20">
      <c r="A275" s="62" t="s">
        <v>628</v>
      </c>
      <c r="B275" s="62" t="s">
        <v>559</v>
      </c>
      <c r="C275" s="62" t="s">
        <v>555</v>
      </c>
      <c r="D275" s="63" t="s">
        <v>320</v>
      </c>
      <c r="E275" s="78">
        <v>9440.38</v>
      </c>
      <c r="F275" s="78">
        <v>0</v>
      </c>
      <c r="G275" s="78">
        <v>5346</v>
      </c>
      <c r="H275" s="78">
        <v>4094.38</v>
      </c>
      <c r="I275" s="78">
        <v>0</v>
      </c>
      <c r="J275" s="78">
        <v>0</v>
      </c>
      <c r="K275" s="78">
        <v>0</v>
      </c>
      <c r="L275" s="78">
        <v>0</v>
      </c>
      <c r="M275" s="78">
        <v>0</v>
      </c>
      <c r="N275" s="78">
        <v>0</v>
      </c>
      <c r="O275" s="78">
        <v>0</v>
      </c>
      <c r="P275" s="78">
        <v>0</v>
      </c>
      <c r="Q275" s="78">
        <v>0</v>
      </c>
      <c r="R275" s="78">
        <v>0</v>
      </c>
      <c r="S275" s="78">
        <v>0</v>
      </c>
      <c r="T275" s="78">
        <v>0</v>
      </c>
    </row>
    <row r="276" ht="15.75" customHeight="1" spans="1:20">
      <c r="A276" s="62" t="s">
        <v>628</v>
      </c>
      <c r="B276" s="62" t="s">
        <v>559</v>
      </c>
      <c r="C276" s="62" t="s">
        <v>561</v>
      </c>
      <c r="D276" s="63" t="s">
        <v>321</v>
      </c>
      <c r="E276" s="78">
        <v>10769.9</v>
      </c>
      <c r="F276" s="78">
        <v>0</v>
      </c>
      <c r="G276" s="78">
        <v>230</v>
      </c>
      <c r="H276" s="78">
        <v>10539.9</v>
      </c>
      <c r="I276" s="78">
        <v>0</v>
      </c>
      <c r="J276" s="78">
        <v>0</v>
      </c>
      <c r="K276" s="78">
        <v>0</v>
      </c>
      <c r="L276" s="78">
        <v>0</v>
      </c>
      <c r="M276" s="78">
        <v>0</v>
      </c>
      <c r="N276" s="78">
        <v>0</v>
      </c>
      <c r="O276" s="78">
        <v>0</v>
      </c>
      <c r="P276" s="78">
        <v>0</v>
      </c>
      <c r="Q276" s="78">
        <v>0</v>
      </c>
      <c r="R276" s="78">
        <v>0</v>
      </c>
      <c r="S276" s="78">
        <v>0</v>
      </c>
      <c r="T276" s="78">
        <v>0</v>
      </c>
    </row>
    <row r="277" ht="15.75" customHeight="1" spans="1:20">
      <c r="A277" s="62"/>
      <c r="B277" s="62" t="s">
        <v>563</v>
      </c>
      <c r="C277" s="62"/>
      <c r="D277" s="63" t="s">
        <v>322</v>
      </c>
      <c r="E277" s="78">
        <v>4875.95</v>
      </c>
      <c r="F277" s="78">
        <v>0</v>
      </c>
      <c r="G277" s="78">
        <v>4253.95</v>
      </c>
      <c r="H277" s="78">
        <v>622</v>
      </c>
      <c r="I277" s="78">
        <v>0</v>
      </c>
      <c r="J277" s="78">
        <v>0</v>
      </c>
      <c r="K277" s="78">
        <v>0</v>
      </c>
      <c r="L277" s="78">
        <v>0</v>
      </c>
      <c r="M277" s="78">
        <v>0</v>
      </c>
      <c r="N277" s="78">
        <v>0</v>
      </c>
      <c r="O277" s="78">
        <v>0</v>
      </c>
      <c r="P277" s="78">
        <v>0</v>
      </c>
      <c r="Q277" s="78">
        <v>0</v>
      </c>
      <c r="R277" s="78">
        <v>0</v>
      </c>
      <c r="S277" s="78">
        <v>0</v>
      </c>
      <c r="T277" s="78">
        <v>0</v>
      </c>
    </row>
    <row r="278" ht="15.75" customHeight="1" spans="1:20">
      <c r="A278" s="62" t="s">
        <v>628</v>
      </c>
      <c r="B278" s="62" t="s">
        <v>564</v>
      </c>
      <c r="C278" s="62" t="s">
        <v>551</v>
      </c>
      <c r="D278" s="63" t="s">
        <v>323</v>
      </c>
      <c r="E278" s="78">
        <v>4875.95</v>
      </c>
      <c r="F278" s="78">
        <v>0</v>
      </c>
      <c r="G278" s="78">
        <v>4253.95</v>
      </c>
      <c r="H278" s="78">
        <v>622</v>
      </c>
      <c r="I278" s="78">
        <v>0</v>
      </c>
      <c r="J278" s="78">
        <v>0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  <c r="Q278" s="78">
        <v>0</v>
      </c>
      <c r="R278" s="78">
        <v>0</v>
      </c>
      <c r="S278" s="78">
        <v>0</v>
      </c>
      <c r="T278" s="78">
        <v>0</v>
      </c>
    </row>
    <row r="279" ht="15.75" customHeight="1" spans="1:20">
      <c r="A279" s="62"/>
      <c r="B279" s="62" t="s">
        <v>561</v>
      </c>
      <c r="C279" s="62"/>
      <c r="D279" s="63" t="s">
        <v>324</v>
      </c>
      <c r="E279" s="78">
        <v>2540.08</v>
      </c>
      <c r="F279" s="78">
        <v>0</v>
      </c>
      <c r="G279" s="78">
        <v>63.96</v>
      </c>
      <c r="H279" s="78">
        <v>2476.12</v>
      </c>
      <c r="I279" s="78">
        <v>0</v>
      </c>
      <c r="J279" s="78">
        <v>0</v>
      </c>
      <c r="K279" s="78">
        <v>0</v>
      </c>
      <c r="L279" s="78">
        <v>0</v>
      </c>
      <c r="M279" s="78">
        <v>0</v>
      </c>
      <c r="N279" s="78">
        <v>0</v>
      </c>
      <c r="O279" s="78">
        <v>0</v>
      </c>
      <c r="P279" s="78">
        <v>0</v>
      </c>
      <c r="Q279" s="78">
        <v>0</v>
      </c>
      <c r="R279" s="78">
        <v>0</v>
      </c>
      <c r="S279" s="78">
        <v>0</v>
      </c>
      <c r="T279" s="78">
        <v>0</v>
      </c>
    </row>
    <row r="280" ht="15.75" customHeight="1" spans="1:20">
      <c r="A280" s="62" t="s">
        <v>628</v>
      </c>
      <c r="B280" s="62" t="s">
        <v>596</v>
      </c>
      <c r="C280" s="62" t="s">
        <v>551</v>
      </c>
      <c r="D280" s="63" t="s">
        <v>325</v>
      </c>
      <c r="E280" s="78">
        <v>2540.08</v>
      </c>
      <c r="F280" s="78">
        <v>0</v>
      </c>
      <c r="G280" s="78">
        <v>63.96</v>
      </c>
      <c r="H280" s="78">
        <v>2476.12</v>
      </c>
      <c r="I280" s="78">
        <v>0</v>
      </c>
      <c r="J280" s="78">
        <v>0</v>
      </c>
      <c r="K280" s="78">
        <v>0</v>
      </c>
      <c r="L280" s="78">
        <v>0</v>
      </c>
      <c r="M280" s="78">
        <v>0</v>
      </c>
      <c r="N280" s="78">
        <v>0</v>
      </c>
      <c r="O280" s="78">
        <v>0</v>
      </c>
      <c r="P280" s="78">
        <v>0</v>
      </c>
      <c r="Q280" s="78">
        <v>0</v>
      </c>
      <c r="R280" s="78">
        <v>0</v>
      </c>
      <c r="S280" s="78">
        <v>0</v>
      </c>
      <c r="T280" s="78">
        <v>0</v>
      </c>
    </row>
    <row r="281" ht="15.75" customHeight="1" spans="1:20">
      <c r="A281" s="62" t="s">
        <v>629</v>
      </c>
      <c r="B281" s="62"/>
      <c r="C281" s="62"/>
      <c r="D281" s="63" t="s">
        <v>326</v>
      </c>
      <c r="E281" s="78">
        <v>54065.48</v>
      </c>
      <c r="F281" s="78">
        <v>1017.73</v>
      </c>
      <c r="G281" s="78">
        <v>12980.34</v>
      </c>
      <c r="H281" s="78">
        <v>25592.29</v>
      </c>
      <c r="I281" s="78">
        <v>0</v>
      </c>
      <c r="J281" s="78">
        <v>10793.46</v>
      </c>
      <c r="K281" s="78">
        <v>3012.28</v>
      </c>
      <c r="L281" s="78">
        <v>415</v>
      </c>
      <c r="M281" s="78">
        <v>0</v>
      </c>
      <c r="N281" s="78">
        <v>100.16</v>
      </c>
      <c r="O281" s="78">
        <v>55.22</v>
      </c>
      <c r="P281" s="78">
        <v>99</v>
      </c>
      <c r="Q281" s="78">
        <v>0</v>
      </c>
      <c r="R281" s="78">
        <v>0</v>
      </c>
      <c r="S281" s="78">
        <v>0</v>
      </c>
      <c r="T281" s="78">
        <v>0</v>
      </c>
    </row>
    <row r="282" ht="15.75" customHeight="1" spans="1:20">
      <c r="A282" s="62"/>
      <c r="B282" s="62" t="s">
        <v>551</v>
      </c>
      <c r="C282" s="62"/>
      <c r="D282" s="63" t="s">
        <v>327</v>
      </c>
      <c r="E282" s="78">
        <v>12658.68</v>
      </c>
      <c r="F282" s="78">
        <v>288.88</v>
      </c>
      <c r="G282" s="78">
        <v>1055.84</v>
      </c>
      <c r="H282" s="78">
        <v>9181.33</v>
      </c>
      <c r="I282" s="78">
        <v>0</v>
      </c>
      <c r="J282" s="78">
        <v>2043.62</v>
      </c>
      <c r="K282" s="78">
        <v>0</v>
      </c>
      <c r="L282" s="78">
        <v>0</v>
      </c>
      <c r="M282" s="78">
        <v>0</v>
      </c>
      <c r="N282" s="78">
        <v>89.01</v>
      </c>
      <c r="O282" s="78">
        <v>0</v>
      </c>
      <c r="P282" s="78">
        <v>0</v>
      </c>
      <c r="Q282" s="78">
        <v>0</v>
      </c>
      <c r="R282" s="78">
        <v>0</v>
      </c>
      <c r="S282" s="78">
        <v>0</v>
      </c>
      <c r="T282" s="78">
        <v>0</v>
      </c>
    </row>
    <row r="283" ht="15.75" customHeight="1" spans="1:20">
      <c r="A283" s="62" t="s">
        <v>630</v>
      </c>
      <c r="B283" s="62" t="s">
        <v>553</v>
      </c>
      <c r="C283" s="62" t="s">
        <v>551</v>
      </c>
      <c r="D283" s="63" t="s">
        <v>328</v>
      </c>
      <c r="E283" s="78">
        <v>330.92</v>
      </c>
      <c r="F283" s="78">
        <v>288.88</v>
      </c>
      <c r="G283" s="78">
        <v>41.8</v>
      </c>
      <c r="H283" s="78">
        <v>0</v>
      </c>
      <c r="I283" s="78">
        <v>0</v>
      </c>
      <c r="J283" s="78">
        <v>0</v>
      </c>
      <c r="K283" s="78">
        <v>0</v>
      </c>
      <c r="L283" s="78">
        <v>0</v>
      </c>
      <c r="M283" s="78">
        <v>0</v>
      </c>
      <c r="N283" s="78">
        <v>0.24</v>
      </c>
      <c r="O283" s="78">
        <v>0</v>
      </c>
      <c r="P283" s="78">
        <v>0</v>
      </c>
      <c r="Q283" s="78">
        <v>0</v>
      </c>
      <c r="R283" s="78">
        <v>0</v>
      </c>
      <c r="S283" s="78">
        <v>0</v>
      </c>
      <c r="T283" s="78">
        <v>0</v>
      </c>
    </row>
    <row r="284" ht="15.75" customHeight="1" spans="1:20">
      <c r="A284" s="62" t="s">
        <v>630</v>
      </c>
      <c r="B284" s="62" t="s">
        <v>553</v>
      </c>
      <c r="C284" s="62" t="s">
        <v>554</v>
      </c>
      <c r="D284" s="63" t="s">
        <v>329</v>
      </c>
      <c r="E284" s="78">
        <v>415.4</v>
      </c>
      <c r="F284" s="78">
        <v>0</v>
      </c>
      <c r="G284" s="78">
        <v>415.4</v>
      </c>
      <c r="H284" s="78">
        <v>0</v>
      </c>
      <c r="I284" s="78">
        <v>0</v>
      </c>
      <c r="J284" s="78">
        <v>0</v>
      </c>
      <c r="K284" s="78">
        <v>0</v>
      </c>
      <c r="L284" s="78">
        <v>0</v>
      </c>
      <c r="M284" s="78">
        <v>0</v>
      </c>
      <c r="N284" s="78">
        <v>0</v>
      </c>
      <c r="O284" s="78">
        <v>0</v>
      </c>
      <c r="P284" s="78">
        <v>0</v>
      </c>
      <c r="Q284" s="78">
        <v>0</v>
      </c>
      <c r="R284" s="78">
        <v>0</v>
      </c>
      <c r="S284" s="78">
        <v>0</v>
      </c>
      <c r="T284" s="78">
        <v>0</v>
      </c>
    </row>
    <row r="285" ht="15.75" customHeight="1" spans="1:20">
      <c r="A285" s="62" t="s">
        <v>630</v>
      </c>
      <c r="B285" s="62" t="s">
        <v>553</v>
      </c>
      <c r="C285" s="62" t="s">
        <v>556</v>
      </c>
      <c r="D285" s="63" t="s">
        <v>330</v>
      </c>
      <c r="E285" s="78">
        <v>1825.51</v>
      </c>
      <c r="F285" s="78">
        <v>0</v>
      </c>
      <c r="G285" s="78">
        <v>14.4</v>
      </c>
      <c r="H285" s="78">
        <v>0</v>
      </c>
      <c r="I285" s="78">
        <v>0</v>
      </c>
      <c r="J285" s="78">
        <v>1808.94</v>
      </c>
      <c r="K285" s="78">
        <v>0</v>
      </c>
      <c r="L285" s="78">
        <v>0</v>
      </c>
      <c r="M285" s="78">
        <v>0</v>
      </c>
      <c r="N285" s="78">
        <v>2.17</v>
      </c>
      <c r="O285" s="78">
        <v>0</v>
      </c>
      <c r="P285" s="78">
        <v>0</v>
      </c>
      <c r="Q285" s="78">
        <v>0</v>
      </c>
      <c r="R285" s="78">
        <v>0</v>
      </c>
      <c r="S285" s="78">
        <v>0</v>
      </c>
      <c r="T285" s="78">
        <v>0</v>
      </c>
    </row>
    <row r="286" ht="15.75" customHeight="1" spans="1:20">
      <c r="A286" s="62" t="s">
        <v>630</v>
      </c>
      <c r="B286" s="62" t="s">
        <v>553</v>
      </c>
      <c r="C286" s="62" t="s">
        <v>563</v>
      </c>
      <c r="D286" s="63" t="s">
        <v>331</v>
      </c>
      <c r="E286" s="78">
        <v>3.3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3.3</v>
      </c>
      <c r="O286" s="78">
        <v>0</v>
      </c>
      <c r="P286" s="78">
        <v>0</v>
      </c>
      <c r="Q286" s="78">
        <v>0</v>
      </c>
      <c r="R286" s="78">
        <v>0</v>
      </c>
      <c r="S286" s="78">
        <v>0</v>
      </c>
      <c r="T286" s="78">
        <v>0</v>
      </c>
    </row>
    <row r="287" ht="15.75" customHeight="1" spans="1:20">
      <c r="A287" s="62" t="s">
        <v>630</v>
      </c>
      <c r="B287" s="62" t="s">
        <v>553</v>
      </c>
      <c r="C287" s="62" t="s">
        <v>566</v>
      </c>
      <c r="D287" s="63" t="s">
        <v>332</v>
      </c>
      <c r="E287" s="78">
        <v>185</v>
      </c>
      <c r="F287" s="78">
        <v>0</v>
      </c>
      <c r="G287" s="78">
        <v>0</v>
      </c>
      <c r="H287" s="78">
        <v>180</v>
      </c>
      <c r="I287" s="78">
        <v>0</v>
      </c>
      <c r="J287" s="78">
        <v>5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  <c r="Q287" s="78">
        <v>0</v>
      </c>
      <c r="R287" s="78">
        <v>0</v>
      </c>
      <c r="S287" s="78">
        <v>0</v>
      </c>
      <c r="T287" s="78">
        <v>0</v>
      </c>
    </row>
    <row r="288" ht="15.75" customHeight="1" spans="1:20">
      <c r="A288" s="62" t="s">
        <v>630</v>
      </c>
      <c r="B288" s="62" t="s">
        <v>553</v>
      </c>
      <c r="C288" s="62" t="s">
        <v>557</v>
      </c>
      <c r="D288" s="63" t="s">
        <v>333</v>
      </c>
      <c r="E288" s="78">
        <v>708.38</v>
      </c>
      <c r="F288" s="78">
        <v>0</v>
      </c>
      <c r="G288" s="78">
        <v>46</v>
      </c>
      <c r="H288" s="78">
        <v>550</v>
      </c>
      <c r="I288" s="78">
        <v>0</v>
      </c>
      <c r="J288" s="78">
        <v>109.08</v>
      </c>
      <c r="K288" s="78">
        <v>0</v>
      </c>
      <c r="L288" s="78">
        <v>0</v>
      </c>
      <c r="M288" s="78">
        <v>0</v>
      </c>
      <c r="N288" s="78">
        <v>3.3</v>
      </c>
      <c r="O288" s="78">
        <v>0</v>
      </c>
      <c r="P288" s="78">
        <v>0</v>
      </c>
      <c r="Q288" s="78">
        <v>0</v>
      </c>
      <c r="R288" s="78">
        <v>0</v>
      </c>
      <c r="S288" s="78">
        <v>0</v>
      </c>
      <c r="T288" s="78">
        <v>0</v>
      </c>
    </row>
    <row r="289" ht="15.75" customHeight="1" spans="1:20">
      <c r="A289" s="62" t="s">
        <v>630</v>
      </c>
      <c r="B289" s="62" t="s">
        <v>553</v>
      </c>
      <c r="C289" s="62" t="s">
        <v>605</v>
      </c>
      <c r="D289" s="63" t="s">
        <v>334</v>
      </c>
      <c r="E289" s="78">
        <v>94.6</v>
      </c>
      <c r="F289" s="78">
        <v>0</v>
      </c>
      <c r="G289" s="78">
        <v>15</v>
      </c>
      <c r="H289" s="78">
        <v>0</v>
      </c>
      <c r="I289" s="78">
        <v>0</v>
      </c>
      <c r="J289" s="78">
        <v>79.6</v>
      </c>
      <c r="K289" s="78">
        <v>0</v>
      </c>
      <c r="L289" s="78">
        <v>0</v>
      </c>
      <c r="M289" s="78">
        <v>0</v>
      </c>
      <c r="N289" s="78">
        <v>0</v>
      </c>
      <c r="O289" s="78">
        <v>0</v>
      </c>
      <c r="P289" s="78">
        <v>0</v>
      </c>
      <c r="Q289" s="78">
        <v>0</v>
      </c>
      <c r="R289" s="78">
        <v>0</v>
      </c>
      <c r="S289" s="78">
        <v>0</v>
      </c>
      <c r="T289" s="78">
        <v>0</v>
      </c>
    </row>
    <row r="290" ht="15.75" customHeight="1" spans="1:20">
      <c r="A290" s="62" t="s">
        <v>630</v>
      </c>
      <c r="B290" s="62" t="s">
        <v>553</v>
      </c>
      <c r="C290" s="62" t="s">
        <v>570</v>
      </c>
      <c r="D290" s="63" t="s">
        <v>335</v>
      </c>
      <c r="E290" s="78">
        <v>23</v>
      </c>
      <c r="F290" s="78">
        <v>0</v>
      </c>
      <c r="G290" s="78">
        <v>0</v>
      </c>
      <c r="H290" s="78">
        <v>0</v>
      </c>
      <c r="I290" s="78">
        <v>0</v>
      </c>
      <c r="J290" s="78">
        <v>23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  <c r="Q290" s="78">
        <v>0</v>
      </c>
      <c r="R290" s="78">
        <v>0</v>
      </c>
      <c r="S290" s="78">
        <v>0</v>
      </c>
      <c r="T290" s="78">
        <v>0</v>
      </c>
    </row>
    <row r="291" ht="15.75" customHeight="1" spans="1:20">
      <c r="A291" s="62" t="s">
        <v>630</v>
      </c>
      <c r="B291" s="62" t="s">
        <v>553</v>
      </c>
      <c r="C291" s="62" t="s">
        <v>623</v>
      </c>
      <c r="D291" s="63" t="s">
        <v>336</v>
      </c>
      <c r="E291" s="78">
        <v>5</v>
      </c>
      <c r="F291" s="78">
        <v>0</v>
      </c>
      <c r="G291" s="78">
        <v>0</v>
      </c>
      <c r="H291" s="78">
        <v>0</v>
      </c>
      <c r="I291" s="78">
        <v>0</v>
      </c>
      <c r="J291" s="78">
        <v>5</v>
      </c>
      <c r="K291" s="78">
        <v>0</v>
      </c>
      <c r="L291" s="78">
        <v>0</v>
      </c>
      <c r="M291" s="78">
        <v>0</v>
      </c>
      <c r="N291" s="78">
        <v>0</v>
      </c>
      <c r="O291" s="78">
        <v>0</v>
      </c>
      <c r="P291" s="78">
        <v>0</v>
      </c>
      <c r="Q291" s="78">
        <v>0</v>
      </c>
      <c r="R291" s="78">
        <v>0</v>
      </c>
      <c r="S291" s="78">
        <v>0</v>
      </c>
      <c r="T291" s="78">
        <v>0</v>
      </c>
    </row>
    <row r="292" ht="15.75" customHeight="1" spans="1:20">
      <c r="A292" s="62" t="s">
        <v>630</v>
      </c>
      <c r="B292" s="62" t="s">
        <v>553</v>
      </c>
      <c r="C292" s="62" t="s">
        <v>601</v>
      </c>
      <c r="D292" s="63" t="s">
        <v>337</v>
      </c>
      <c r="E292" s="78">
        <v>113</v>
      </c>
      <c r="F292" s="78">
        <v>0</v>
      </c>
      <c r="G292" s="78">
        <v>33</v>
      </c>
      <c r="H292" s="78">
        <v>0</v>
      </c>
      <c r="I292" s="78">
        <v>0</v>
      </c>
      <c r="J292" s="78">
        <v>0</v>
      </c>
      <c r="K292" s="78">
        <v>0</v>
      </c>
      <c r="L292" s="78">
        <v>0</v>
      </c>
      <c r="M292" s="78">
        <v>0</v>
      </c>
      <c r="N292" s="78">
        <v>80</v>
      </c>
      <c r="O292" s="78">
        <v>0</v>
      </c>
      <c r="P292" s="78">
        <v>0</v>
      </c>
      <c r="Q292" s="78">
        <v>0</v>
      </c>
      <c r="R292" s="78">
        <v>0</v>
      </c>
      <c r="S292" s="78">
        <v>0</v>
      </c>
      <c r="T292" s="78">
        <v>0</v>
      </c>
    </row>
    <row r="293" ht="15.75" customHeight="1" spans="1:20">
      <c r="A293" s="62" t="s">
        <v>630</v>
      </c>
      <c r="B293" s="62" t="s">
        <v>553</v>
      </c>
      <c r="C293" s="62" t="s">
        <v>631</v>
      </c>
      <c r="D293" s="63" t="s">
        <v>338</v>
      </c>
      <c r="E293" s="78">
        <v>200</v>
      </c>
      <c r="F293" s="78">
        <v>0</v>
      </c>
      <c r="G293" s="78">
        <v>0</v>
      </c>
      <c r="H293" s="78">
        <v>200</v>
      </c>
      <c r="I293" s="78">
        <v>0</v>
      </c>
      <c r="J293" s="78">
        <v>0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  <c r="Q293" s="78">
        <v>0</v>
      </c>
      <c r="R293" s="78">
        <v>0</v>
      </c>
      <c r="S293" s="78">
        <v>0</v>
      </c>
      <c r="T293" s="78">
        <v>0</v>
      </c>
    </row>
    <row r="294" ht="15.75" customHeight="1" spans="1:20">
      <c r="A294" s="62" t="s">
        <v>630</v>
      </c>
      <c r="B294" s="62" t="s">
        <v>553</v>
      </c>
      <c r="C294" s="62" t="s">
        <v>580</v>
      </c>
      <c r="D294" s="63" t="s">
        <v>339</v>
      </c>
      <c r="E294" s="78">
        <v>6838.14</v>
      </c>
      <c r="F294" s="78">
        <v>0</v>
      </c>
      <c r="G294" s="78">
        <v>0</v>
      </c>
      <c r="H294" s="78">
        <v>6838.14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  <c r="Q294" s="78">
        <v>0</v>
      </c>
      <c r="R294" s="78">
        <v>0</v>
      </c>
      <c r="S294" s="78">
        <v>0</v>
      </c>
      <c r="T294" s="78">
        <v>0</v>
      </c>
    </row>
    <row r="295" ht="15.75" customHeight="1" spans="1:20">
      <c r="A295" s="62" t="s">
        <v>630</v>
      </c>
      <c r="B295" s="62" t="s">
        <v>553</v>
      </c>
      <c r="C295" s="62" t="s">
        <v>632</v>
      </c>
      <c r="D295" s="63" t="s">
        <v>340</v>
      </c>
      <c r="E295" s="78">
        <v>1243.19</v>
      </c>
      <c r="F295" s="78">
        <v>0</v>
      </c>
      <c r="G295" s="78">
        <v>0</v>
      </c>
      <c r="H295" s="78">
        <v>1243.19</v>
      </c>
      <c r="I295" s="78">
        <v>0</v>
      </c>
      <c r="J295" s="78">
        <v>0</v>
      </c>
      <c r="K295" s="78">
        <v>0</v>
      </c>
      <c r="L295" s="78">
        <v>0</v>
      </c>
      <c r="M295" s="78">
        <v>0</v>
      </c>
      <c r="N295" s="78">
        <v>0</v>
      </c>
      <c r="O295" s="78">
        <v>0</v>
      </c>
      <c r="P295" s="78">
        <v>0</v>
      </c>
      <c r="Q295" s="78">
        <v>0</v>
      </c>
      <c r="R295" s="78">
        <v>0</v>
      </c>
      <c r="S295" s="78">
        <v>0</v>
      </c>
      <c r="T295" s="78">
        <v>0</v>
      </c>
    </row>
    <row r="296" ht="15.75" customHeight="1" spans="1:20">
      <c r="A296" s="62" t="s">
        <v>630</v>
      </c>
      <c r="B296" s="62" t="s">
        <v>553</v>
      </c>
      <c r="C296" s="62" t="s">
        <v>561</v>
      </c>
      <c r="D296" s="63" t="s">
        <v>341</v>
      </c>
      <c r="E296" s="78">
        <v>673.24</v>
      </c>
      <c r="F296" s="78">
        <v>0</v>
      </c>
      <c r="G296" s="78">
        <v>490.24</v>
      </c>
      <c r="H296" s="78">
        <v>170</v>
      </c>
      <c r="I296" s="78">
        <v>0</v>
      </c>
      <c r="J296" s="78">
        <v>13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  <c r="Q296" s="78">
        <v>0</v>
      </c>
      <c r="R296" s="78">
        <v>0</v>
      </c>
      <c r="S296" s="78">
        <v>0</v>
      </c>
      <c r="T296" s="78">
        <v>0</v>
      </c>
    </row>
    <row r="297" ht="15.75" customHeight="1" spans="1:20">
      <c r="A297" s="62"/>
      <c r="B297" s="62" t="s">
        <v>554</v>
      </c>
      <c r="C297" s="62"/>
      <c r="D297" s="63" t="s">
        <v>342</v>
      </c>
      <c r="E297" s="78">
        <v>4223.58</v>
      </c>
      <c r="F297" s="78">
        <v>0</v>
      </c>
      <c r="G297" s="78">
        <v>34.44</v>
      </c>
      <c r="H297" s="78">
        <v>190</v>
      </c>
      <c r="I297" s="78">
        <v>0</v>
      </c>
      <c r="J297" s="78">
        <v>1414.86</v>
      </c>
      <c r="K297" s="78">
        <v>2584.28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  <c r="Q297" s="78">
        <v>0</v>
      </c>
      <c r="R297" s="78">
        <v>0</v>
      </c>
      <c r="S297" s="78">
        <v>0</v>
      </c>
      <c r="T297" s="78">
        <v>0</v>
      </c>
    </row>
    <row r="298" ht="15.75" customHeight="1" spans="1:20">
      <c r="A298" s="62" t="s">
        <v>630</v>
      </c>
      <c r="B298" s="62" t="s">
        <v>558</v>
      </c>
      <c r="C298" s="62" t="s">
        <v>556</v>
      </c>
      <c r="D298" s="63" t="s">
        <v>343</v>
      </c>
      <c r="E298" s="78">
        <v>34.44</v>
      </c>
      <c r="F298" s="78">
        <v>0</v>
      </c>
      <c r="G298" s="78">
        <v>34.44</v>
      </c>
      <c r="H298" s="78">
        <v>0</v>
      </c>
      <c r="I298" s="78">
        <v>0</v>
      </c>
      <c r="J298" s="78">
        <v>0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  <c r="Q298" s="78">
        <v>0</v>
      </c>
      <c r="R298" s="78">
        <v>0</v>
      </c>
      <c r="S298" s="78">
        <v>0</v>
      </c>
      <c r="T298" s="78">
        <v>0</v>
      </c>
    </row>
    <row r="299" ht="15.75" customHeight="1" spans="1:20">
      <c r="A299" s="62" t="s">
        <v>630</v>
      </c>
      <c r="B299" s="62" t="s">
        <v>558</v>
      </c>
      <c r="C299" s="62" t="s">
        <v>563</v>
      </c>
      <c r="D299" s="63" t="s">
        <v>344</v>
      </c>
      <c r="E299" s="78">
        <v>4041.59</v>
      </c>
      <c r="F299" s="78">
        <v>0</v>
      </c>
      <c r="G299" s="78">
        <v>0</v>
      </c>
      <c r="H299" s="78">
        <v>190</v>
      </c>
      <c r="I299" s="78">
        <v>0</v>
      </c>
      <c r="J299" s="78">
        <v>1374.46</v>
      </c>
      <c r="K299" s="78">
        <v>2477.13</v>
      </c>
      <c r="L299" s="78">
        <v>0</v>
      </c>
      <c r="M299" s="78">
        <v>0</v>
      </c>
      <c r="N299" s="78">
        <v>0</v>
      </c>
      <c r="O299" s="78">
        <v>0</v>
      </c>
      <c r="P299" s="78">
        <v>0</v>
      </c>
      <c r="Q299" s="78">
        <v>0</v>
      </c>
      <c r="R299" s="78">
        <v>0</v>
      </c>
      <c r="S299" s="78">
        <v>0</v>
      </c>
      <c r="T299" s="78">
        <v>0</v>
      </c>
    </row>
    <row r="300" ht="15.75" customHeight="1" spans="1:20">
      <c r="A300" s="62" t="s">
        <v>630</v>
      </c>
      <c r="B300" s="62" t="s">
        <v>558</v>
      </c>
      <c r="C300" s="62" t="s">
        <v>565</v>
      </c>
      <c r="D300" s="63" t="s">
        <v>345</v>
      </c>
      <c r="E300" s="78">
        <v>10</v>
      </c>
      <c r="F300" s="78">
        <v>0</v>
      </c>
      <c r="G300" s="78">
        <v>0</v>
      </c>
      <c r="H300" s="78">
        <v>0</v>
      </c>
      <c r="I300" s="78">
        <v>0</v>
      </c>
      <c r="J300" s="78">
        <v>10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  <c r="Q300" s="78">
        <v>0</v>
      </c>
      <c r="R300" s="78">
        <v>0</v>
      </c>
      <c r="S300" s="78">
        <v>0</v>
      </c>
      <c r="T300" s="78">
        <v>0</v>
      </c>
    </row>
    <row r="301" ht="15.75" customHeight="1" spans="1:20">
      <c r="A301" s="62" t="s">
        <v>630</v>
      </c>
      <c r="B301" s="62" t="s">
        <v>558</v>
      </c>
      <c r="C301" s="62" t="s">
        <v>574</v>
      </c>
      <c r="D301" s="63" t="s">
        <v>346</v>
      </c>
      <c r="E301" s="78">
        <v>15</v>
      </c>
      <c r="F301" s="78">
        <v>0</v>
      </c>
      <c r="G301" s="78">
        <v>0</v>
      </c>
      <c r="H301" s="78">
        <v>0</v>
      </c>
      <c r="I301" s="78">
        <v>0</v>
      </c>
      <c r="J301" s="78">
        <v>15</v>
      </c>
      <c r="K301" s="78">
        <v>0</v>
      </c>
      <c r="L301" s="78">
        <v>0</v>
      </c>
      <c r="M301" s="78">
        <v>0</v>
      </c>
      <c r="N301" s="78">
        <v>0</v>
      </c>
      <c r="O301" s="78">
        <v>0</v>
      </c>
      <c r="P301" s="78">
        <v>0</v>
      </c>
      <c r="Q301" s="78">
        <v>0</v>
      </c>
      <c r="R301" s="78">
        <v>0</v>
      </c>
      <c r="S301" s="78">
        <v>0</v>
      </c>
      <c r="T301" s="78">
        <v>0</v>
      </c>
    </row>
    <row r="302" ht="15.75" customHeight="1" spans="1:20">
      <c r="A302" s="62" t="s">
        <v>630</v>
      </c>
      <c r="B302" s="62" t="s">
        <v>558</v>
      </c>
      <c r="C302" s="62" t="s">
        <v>590</v>
      </c>
      <c r="D302" s="63" t="s">
        <v>347</v>
      </c>
      <c r="E302" s="78">
        <v>107.15</v>
      </c>
      <c r="F302" s="78">
        <v>0</v>
      </c>
      <c r="G302" s="78">
        <v>0</v>
      </c>
      <c r="H302" s="78">
        <v>0</v>
      </c>
      <c r="I302" s="78">
        <v>0</v>
      </c>
      <c r="J302" s="78">
        <v>0</v>
      </c>
      <c r="K302" s="78">
        <v>107.15</v>
      </c>
      <c r="L302" s="78">
        <v>0</v>
      </c>
      <c r="M302" s="78">
        <v>0</v>
      </c>
      <c r="N302" s="78">
        <v>0</v>
      </c>
      <c r="O302" s="78">
        <v>0</v>
      </c>
      <c r="P302" s="78">
        <v>0</v>
      </c>
      <c r="Q302" s="78">
        <v>0</v>
      </c>
      <c r="R302" s="78">
        <v>0</v>
      </c>
      <c r="S302" s="78">
        <v>0</v>
      </c>
      <c r="T302" s="78">
        <v>0</v>
      </c>
    </row>
    <row r="303" ht="15.75" customHeight="1" spans="1:20">
      <c r="A303" s="62" t="s">
        <v>630</v>
      </c>
      <c r="B303" s="62" t="s">
        <v>558</v>
      </c>
      <c r="C303" s="62" t="s">
        <v>561</v>
      </c>
      <c r="D303" s="63" t="s">
        <v>348</v>
      </c>
      <c r="E303" s="78">
        <v>15.4</v>
      </c>
      <c r="F303" s="78">
        <v>0</v>
      </c>
      <c r="G303" s="78">
        <v>0</v>
      </c>
      <c r="H303" s="78">
        <v>0</v>
      </c>
      <c r="I303" s="78">
        <v>0</v>
      </c>
      <c r="J303" s="78">
        <v>15.4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0</v>
      </c>
      <c r="Q303" s="78">
        <v>0</v>
      </c>
      <c r="R303" s="78">
        <v>0</v>
      </c>
      <c r="S303" s="78">
        <v>0</v>
      </c>
      <c r="T303" s="78">
        <v>0</v>
      </c>
    </row>
    <row r="304" ht="15.75" customHeight="1" spans="1:20">
      <c r="A304" s="62"/>
      <c r="B304" s="62" t="s">
        <v>555</v>
      </c>
      <c r="C304" s="62"/>
      <c r="D304" s="63" t="s">
        <v>349</v>
      </c>
      <c r="E304" s="78">
        <v>30158.73</v>
      </c>
      <c r="F304" s="78">
        <v>232.38</v>
      </c>
      <c r="G304" s="78">
        <v>7931.26</v>
      </c>
      <c r="H304" s="78">
        <v>14220.96</v>
      </c>
      <c r="I304" s="78">
        <v>0</v>
      </c>
      <c r="J304" s="78">
        <v>7334.98</v>
      </c>
      <c r="K304" s="78">
        <v>428</v>
      </c>
      <c r="L304" s="78">
        <v>0</v>
      </c>
      <c r="M304" s="78">
        <v>0</v>
      </c>
      <c r="N304" s="78">
        <v>11.15</v>
      </c>
      <c r="O304" s="78">
        <v>0</v>
      </c>
      <c r="P304" s="78">
        <v>0</v>
      </c>
      <c r="Q304" s="78">
        <v>0</v>
      </c>
      <c r="R304" s="78">
        <v>0</v>
      </c>
      <c r="S304" s="78">
        <v>0</v>
      </c>
      <c r="T304" s="78">
        <v>0</v>
      </c>
    </row>
    <row r="305" ht="15.75" customHeight="1" spans="1:20">
      <c r="A305" s="62" t="s">
        <v>630</v>
      </c>
      <c r="B305" s="62" t="s">
        <v>559</v>
      </c>
      <c r="C305" s="62" t="s">
        <v>551</v>
      </c>
      <c r="D305" s="63" t="s">
        <v>350</v>
      </c>
      <c r="E305" s="78">
        <v>115.82</v>
      </c>
      <c r="F305" s="78">
        <v>101.06</v>
      </c>
      <c r="G305" s="78">
        <v>14.76</v>
      </c>
      <c r="H305" s="78">
        <v>0</v>
      </c>
      <c r="I305" s="78">
        <v>0</v>
      </c>
      <c r="J305" s="78">
        <v>0</v>
      </c>
      <c r="K305" s="78">
        <v>0</v>
      </c>
      <c r="L305" s="78">
        <v>0</v>
      </c>
      <c r="M305" s="78">
        <v>0</v>
      </c>
      <c r="N305" s="78">
        <v>0</v>
      </c>
      <c r="O305" s="78">
        <v>0</v>
      </c>
      <c r="P305" s="78">
        <v>0</v>
      </c>
      <c r="Q305" s="78">
        <v>0</v>
      </c>
      <c r="R305" s="78">
        <v>0</v>
      </c>
      <c r="S305" s="78">
        <v>0</v>
      </c>
      <c r="T305" s="78">
        <v>0</v>
      </c>
    </row>
    <row r="306" ht="15.75" customHeight="1" spans="1:20">
      <c r="A306" s="62" t="s">
        <v>630</v>
      </c>
      <c r="B306" s="62" t="s">
        <v>559</v>
      </c>
      <c r="C306" s="62" t="s">
        <v>555</v>
      </c>
      <c r="D306" s="63" t="s">
        <v>351</v>
      </c>
      <c r="E306" s="78">
        <v>35</v>
      </c>
      <c r="F306" s="78">
        <v>0</v>
      </c>
      <c r="G306" s="78">
        <v>35</v>
      </c>
      <c r="H306" s="78">
        <v>0</v>
      </c>
      <c r="I306" s="78">
        <v>0</v>
      </c>
      <c r="J306" s="78">
        <v>0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  <c r="Q306" s="78">
        <v>0</v>
      </c>
      <c r="R306" s="78">
        <v>0</v>
      </c>
      <c r="S306" s="78">
        <v>0</v>
      </c>
      <c r="T306" s="78">
        <v>0</v>
      </c>
    </row>
    <row r="307" ht="15.75" customHeight="1" spans="1:20">
      <c r="A307" s="62" t="s">
        <v>630</v>
      </c>
      <c r="B307" s="62" t="s">
        <v>559</v>
      </c>
      <c r="C307" s="62" t="s">
        <v>556</v>
      </c>
      <c r="D307" s="63" t="s">
        <v>352</v>
      </c>
      <c r="E307" s="78">
        <v>16718.95</v>
      </c>
      <c r="F307" s="78">
        <v>131.32</v>
      </c>
      <c r="G307" s="78">
        <v>2266.5</v>
      </c>
      <c r="H307" s="78">
        <v>7040</v>
      </c>
      <c r="I307" s="78">
        <v>0</v>
      </c>
      <c r="J307" s="78">
        <v>7269.98</v>
      </c>
      <c r="K307" s="78">
        <v>0</v>
      </c>
      <c r="L307" s="78">
        <v>0</v>
      </c>
      <c r="M307" s="78">
        <v>0</v>
      </c>
      <c r="N307" s="78">
        <v>11.15</v>
      </c>
      <c r="O307" s="78">
        <v>0</v>
      </c>
      <c r="P307" s="78">
        <v>0</v>
      </c>
      <c r="Q307" s="78">
        <v>0</v>
      </c>
      <c r="R307" s="78">
        <v>0</v>
      </c>
      <c r="S307" s="78">
        <v>0</v>
      </c>
      <c r="T307" s="78">
        <v>0</v>
      </c>
    </row>
    <row r="308" ht="15.75" customHeight="1" spans="1:20">
      <c r="A308" s="62" t="s">
        <v>630</v>
      </c>
      <c r="B308" s="62" t="s">
        <v>559</v>
      </c>
      <c r="C308" s="62" t="s">
        <v>563</v>
      </c>
      <c r="D308" s="63" t="s">
        <v>353</v>
      </c>
      <c r="E308" s="78">
        <v>3417</v>
      </c>
      <c r="F308" s="78">
        <v>0</v>
      </c>
      <c r="G308" s="78">
        <v>0</v>
      </c>
      <c r="H308" s="78">
        <v>2989</v>
      </c>
      <c r="I308" s="78">
        <v>0</v>
      </c>
      <c r="J308" s="78">
        <v>0</v>
      </c>
      <c r="K308" s="78">
        <v>428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  <c r="Q308" s="78">
        <v>0</v>
      </c>
      <c r="R308" s="78">
        <v>0</v>
      </c>
      <c r="S308" s="78">
        <v>0</v>
      </c>
      <c r="T308" s="78">
        <v>0</v>
      </c>
    </row>
    <row r="309" ht="15.75" customHeight="1" spans="1:20">
      <c r="A309" s="62" t="s">
        <v>630</v>
      </c>
      <c r="B309" s="62" t="s">
        <v>559</v>
      </c>
      <c r="C309" s="62" t="s">
        <v>566</v>
      </c>
      <c r="D309" s="63" t="s">
        <v>354</v>
      </c>
      <c r="E309" s="78">
        <v>700</v>
      </c>
      <c r="F309" s="78">
        <v>0</v>
      </c>
      <c r="G309" s="78">
        <v>0</v>
      </c>
      <c r="H309" s="78">
        <v>700</v>
      </c>
      <c r="I309" s="78">
        <v>0</v>
      </c>
      <c r="J309" s="78">
        <v>0</v>
      </c>
      <c r="K309" s="78">
        <v>0</v>
      </c>
      <c r="L309" s="78">
        <v>0</v>
      </c>
      <c r="M309" s="78">
        <v>0</v>
      </c>
      <c r="N309" s="78">
        <v>0</v>
      </c>
      <c r="O309" s="78">
        <v>0</v>
      </c>
      <c r="P309" s="78">
        <v>0</v>
      </c>
      <c r="Q309" s="78">
        <v>0</v>
      </c>
      <c r="R309" s="78">
        <v>0</v>
      </c>
      <c r="S309" s="78">
        <v>0</v>
      </c>
      <c r="T309" s="78">
        <v>0</v>
      </c>
    </row>
    <row r="310" ht="15.75" customHeight="1" spans="1:20">
      <c r="A310" s="62" t="s">
        <v>630</v>
      </c>
      <c r="B310" s="62" t="s">
        <v>559</v>
      </c>
      <c r="C310" s="62" t="s">
        <v>572</v>
      </c>
      <c r="D310" s="63" t="s">
        <v>355</v>
      </c>
      <c r="E310" s="78">
        <v>65</v>
      </c>
      <c r="F310" s="78">
        <v>0</v>
      </c>
      <c r="G310" s="78">
        <v>0</v>
      </c>
      <c r="H310" s="78">
        <v>0</v>
      </c>
      <c r="I310" s="78">
        <v>0</v>
      </c>
      <c r="J310" s="78">
        <v>65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  <c r="Q310" s="78">
        <v>0</v>
      </c>
      <c r="R310" s="78">
        <v>0</v>
      </c>
      <c r="S310" s="78">
        <v>0</v>
      </c>
      <c r="T310" s="78">
        <v>0</v>
      </c>
    </row>
    <row r="311" ht="15.75" customHeight="1" spans="1:20">
      <c r="A311" s="62" t="s">
        <v>630</v>
      </c>
      <c r="B311" s="62" t="s">
        <v>559</v>
      </c>
      <c r="C311" s="62" t="s">
        <v>611</v>
      </c>
      <c r="D311" s="63" t="s">
        <v>356</v>
      </c>
      <c r="E311" s="78">
        <v>495</v>
      </c>
      <c r="F311" s="78">
        <v>0</v>
      </c>
      <c r="G311" s="78">
        <v>315</v>
      </c>
      <c r="H311" s="78">
        <v>180</v>
      </c>
      <c r="I311" s="78">
        <v>0</v>
      </c>
      <c r="J311" s="78">
        <v>0</v>
      </c>
      <c r="K311" s="78">
        <v>0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  <c r="Q311" s="78">
        <v>0</v>
      </c>
      <c r="R311" s="78">
        <v>0</v>
      </c>
      <c r="S311" s="78">
        <v>0</v>
      </c>
      <c r="T311" s="78">
        <v>0</v>
      </c>
    </row>
    <row r="312" ht="15.75" customHeight="1" spans="1:20">
      <c r="A312" s="62" t="s">
        <v>630</v>
      </c>
      <c r="B312" s="62" t="s">
        <v>559</v>
      </c>
      <c r="C312" s="62" t="s">
        <v>633</v>
      </c>
      <c r="D312" s="63" t="s">
        <v>357</v>
      </c>
      <c r="E312" s="78">
        <v>300</v>
      </c>
      <c r="F312" s="78">
        <v>0</v>
      </c>
      <c r="G312" s="78">
        <v>300</v>
      </c>
      <c r="H312" s="78">
        <v>0</v>
      </c>
      <c r="I312" s="78">
        <v>0</v>
      </c>
      <c r="J312" s="78">
        <v>0</v>
      </c>
      <c r="K312" s="78">
        <v>0</v>
      </c>
      <c r="L312" s="78">
        <v>0</v>
      </c>
      <c r="M312" s="78">
        <v>0</v>
      </c>
      <c r="N312" s="78">
        <v>0</v>
      </c>
      <c r="O312" s="78">
        <v>0</v>
      </c>
      <c r="P312" s="78">
        <v>0</v>
      </c>
      <c r="Q312" s="78">
        <v>0</v>
      </c>
      <c r="R312" s="78">
        <v>0</v>
      </c>
      <c r="S312" s="78">
        <v>0</v>
      </c>
      <c r="T312" s="78">
        <v>0</v>
      </c>
    </row>
    <row r="313" ht="15.75" customHeight="1" spans="1:20">
      <c r="A313" s="62" t="s">
        <v>630</v>
      </c>
      <c r="B313" s="62" t="s">
        <v>559</v>
      </c>
      <c r="C313" s="62" t="s">
        <v>621</v>
      </c>
      <c r="D313" s="63" t="s">
        <v>358</v>
      </c>
      <c r="E313" s="78">
        <v>8093.36</v>
      </c>
      <c r="F313" s="78">
        <v>0</v>
      </c>
      <c r="G313" s="78">
        <v>5000</v>
      </c>
      <c r="H313" s="78">
        <v>3093.36</v>
      </c>
      <c r="I313" s="78">
        <v>0</v>
      </c>
      <c r="J313" s="78">
        <v>0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  <c r="Q313" s="78">
        <v>0</v>
      </c>
      <c r="R313" s="78">
        <v>0</v>
      </c>
      <c r="S313" s="78">
        <v>0</v>
      </c>
      <c r="T313" s="78">
        <v>0</v>
      </c>
    </row>
    <row r="314" ht="15.75" customHeight="1" spans="1:20">
      <c r="A314" s="62" t="s">
        <v>630</v>
      </c>
      <c r="B314" s="62" t="s">
        <v>559</v>
      </c>
      <c r="C314" s="62" t="s">
        <v>634</v>
      </c>
      <c r="D314" s="63" t="s">
        <v>359</v>
      </c>
      <c r="E314" s="78">
        <v>218.6</v>
      </c>
      <c r="F314" s="78">
        <v>0</v>
      </c>
      <c r="G314" s="78">
        <v>0</v>
      </c>
      <c r="H314" s="78">
        <v>218.6</v>
      </c>
      <c r="I314" s="78">
        <v>0</v>
      </c>
      <c r="J314" s="78">
        <v>0</v>
      </c>
      <c r="K314" s="78">
        <v>0</v>
      </c>
      <c r="L314" s="78">
        <v>0</v>
      </c>
      <c r="M314" s="78">
        <v>0</v>
      </c>
      <c r="N314" s="78">
        <v>0</v>
      </c>
      <c r="O314" s="78">
        <v>0</v>
      </c>
      <c r="P314" s="78">
        <v>0</v>
      </c>
      <c r="Q314" s="78">
        <v>0</v>
      </c>
      <c r="R314" s="78">
        <v>0</v>
      </c>
      <c r="S314" s="78">
        <v>0</v>
      </c>
      <c r="T314" s="78">
        <v>0</v>
      </c>
    </row>
    <row r="315" ht="15.75" customHeight="1" spans="1:20">
      <c r="A315" s="62"/>
      <c r="B315" s="62" t="s">
        <v>563</v>
      </c>
      <c r="C315" s="62"/>
      <c r="D315" s="63" t="s">
        <v>360</v>
      </c>
      <c r="E315" s="78">
        <v>2000</v>
      </c>
      <c r="F315" s="78">
        <v>0</v>
      </c>
      <c r="G315" s="78">
        <v>0</v>
      </c>
      <c r="H315" s="78">
        <v>2000</v>
      </c>
      <c r="I315" s="78">
        <v>0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  <c r="Q315" s="78">
        <v>0</v>
      </c>
      <c r="R315" s="78">
        <v>0</v>
      </c>
      <c r="S315" s="78">
        <v>0</v>
      </c>
      <c r="T315" s="78">
        <v>0</v>
      </c>
    </row>
    <row r="316" ht="15.75" customHeight="1" spans="1:20">
      <c r="A316" s="62" t="s">
        <v>630</v>
      </c>
      <c r="B316" s="62" t="s">
        <v>564</v>
      </c>
      <c r="C316" s="62" t="s">
        <v>561</v>
      </c>
      <c r="D316" s="63" t="s">
        <v>361</v>
      </c>
      <c r="E316" s="78">
        <v>2000</v>
      </c>
      <c r="F316" s="78">
        <v>0</v>
      </c>
      <c r="G316" s="78">
        <v>0</v>
      </c>
      <c r="H316" s="78">
        <v>2000</v>
      </c>
      <c r="I316" s="78">
        <v>0</v>
      </c>
      <c r="J316" s="78">
        <v>0</v>
      </c>
      <c r="K316" s="78">
        <v>0</v>
      </c>
      <c r="L316" s="78">
        <v>0</v>
      </c>
      <c r="M316" s="78">
        <v>0</v>
      </c>
      <c r="N316" s="78">
        <v>0</v>
      </c>
      <c r="O316" s="78">
        <v>0</v>
      </c>
      <c r="P316" s="78">
        <v>0</v>
      </c>
      <c r="Q316" s="78">
        <v>0</v>
      </c>
      <c r="R316" s="78">
        <v>0</v>
      </c>
      <c r="S316" s="78">
        <v>0</v>
      </c>
      <c r="T316" s="78">
        <v>0</v>
      </c>
    </row>
    <row r="317" ht="15.75" customHeight="1" spans="1:20">
      <c r="A317" s="62"/>
      <c r="B317" s="62" t="s">
        <v>565</v>
      </c>
      <c r="C317" s="62"/>
      <c r="D317" s="63" t="s">
        <v>362</v>
      </c>
      <c r="E317" s="78">
        <v>4510.49</v>
      </c>
      <c r="F317" s="78">
        <v>496.47</v>
      </c>
      <c r="G317" s="78">
        <v>3958.8</v>
      </c>
      <c r="H317" s="78">
        <v>0</v>
      </c>
      <c r="I317" s="78">
        <v>0</v>
      </c>
      <c r="J317" s="78">
        <v>0</v>
      </c>
      <c r="K317" s="78">
        <v>0</v>
      </c>
      <c r="L317" s="78">
        <v>0</v>
      </c>
      <c r="M317" s="78">
        <v>0</v>
      </c>
      <c r="N317" s="78">
        <v>0</v>
      </c>
      <c r="O317" s="78">
        <v>55.22</v>
      </c>
      <c r="P317" s="78">
        <v>0</v>
      </c>
      <c r="Q317" s="78">
        <v>0</v>
      </c>
      <c r="R317" s="78">
        <v>0</v>
      </c>
      <c r="S317" s="78">
        <v>0</v>
      </c>
      <c r="T317" s="78">
        <v>0</v>
      </c>
    </row>
    <row r="318" ht="15.75" customHeight="1" spans="1:20">
      <c r="A318" s="62" t="s">
        <v>630</v>
      </c>
      <c r="B318" s="62" t="s">
        <v>568</v>
      </c>
      <c r="C318" s="62" t="s">
        <v>551</v>
      </c>
      <c r="D318" s="63" t="s">
        <v>363</v>
      </c>
      <c r="E318" s="78">
        <v>63.8</v>
      </c>
      <c r="F318" s="78">
        <v>0</v>
      </c>
      <c r="G318" s="78">
        <v>63.8</v>
      </c>
      <c r="H318" s="78">
        <v>0</v>
      </c>
      <c r="I318" s="78">
        <v>0</v>
      </c>
      <c r="J318" s="78">
        <v>0</v>
      </c>
      <c r="K318" s="78">
        <v>0</v>
      </c>
      <c r="L318" s="78">
        <v>0</v>
      </c>
      <c r="M318" s="78">
        <v>0</v>
      </c>
      <c r="N318" s="78">
        <v>0</v>
      </c>
      <c r="O318" s="78">
        <v>0</v>
      </c>
      <c r="P318" s="78">
        <v>0</v>
      </c>
      <c r="Q318" s="78">
        <v>0</v>
      </c>
      <c r="R318" s="78">
        <v>0</v>
      </c>
      <c r="S318" s="78">
        <v>0</v>
      </c>
      <c r="T318" s="78">
        <v>0</v>
      </c>
    </row>
    <row r="319" ht="15.75" customHeight="1" spans="1:20">
      <c r="A319" s="62" t="s">
        <v>630</v>
      </c>
      <c r="B319" s="62" t="s">
        <v>568</v>
      </c>
      <c r="C319" s="62" t="s">
        <v>563</v>
      </c>
      <c r="D319" s="63" t="s">
        <v>364</v>
      </c>
      <c r="E319" s="78">
        <v>2136.69</v>
      </c>
      <c r="F319" s="78">
        <v>496.47</v>
      </c>
      <c r="G319" s="78">
        <v>1585</v>
      </c>
      <c r="H319" s="78">
        <v>0</v>
      </c>
      <c r="I319" s="78">
        <v>0</v>
      </c>
      <c r="J319" s="78">
        <v>0</v>
      </c>
      <c r="K319" s="78">
        <v>0</v>
      </c>
      <c r="L319" s="78">
        <v>0</v>
      </c>
      <c r="M319" s="78">
        <v>0</v>
      </c>
      <c r="N319" s="78">
        <v>0</v>
      </c>
      <c r="O319" s="78">
        <v>55.22</v>
      </c>
      <c r="P319" s="78">
        <v>0</v>
      </c>
      <c r="Q319" s="78">
        <v>0</v>
      </c>
      <c r="R319" s="78">
        <v>0</v>
      </c>
      <c r="S319" s="78">
        <v>0</v>
      </c>
      <c r="T319" s="78">
        <v>0</v>
      </c>
    </row>
    <row r="320" ht="15.75" customHeight="1" spans="1:20">
      <c r="A320" s="62" t="s">
        <v>630</v>
      </c>
      <c r="B320" s="62" t="s">
        <v>568</v>
      </c>
      <c r="C320" s="62" t="s">
        <v>566</v>
      </c>
      <c r="D320" s="63" t="s">
        <v>365</v>
      </c>
      <c r="E320" s="78">
        <v>500</v>
      </c>
      <c r="F320" s="78">
        <v>0</v>
      </c>
      <c r="G320" s="78">
        <v>500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  <c r="Q320" s="78">
        <v>0</v>
      </c>
      <c r="R320" s="78">
        <v>0</v>
      </c>
      <c r="S320" s="78">
        <v>0</v>
      </c>
      <c r="T320" s="78">
        <v>0</v>
      </c>
    </row>
    <row r="321" ht="15.75" customHeight="1" spans="1:20">
      <c r="A321" s="62" t="s">
        <v>630</v>
      </c>
      <c r="B321" s="62" t="s">
        <v>568</v>
      </c>
      <c r="C321" s="62" t="s">
        <v>565</v>
      </c>
      <c r="D321" s="63" t="s">
        <v>366</v>
      </c>
      <c r="E321" s="78">
        <v>1810</v>
      </c>
      <c r="F321" s="78">
        <v>0</v>
      </c>
      <c r="G321" s="78">
        <v>1810</v>
      </c>
      <c r="H321" s="78">
        <v>0</v>
      </c>
      <c r="I321" s="78">
        <v>0</v>
      </c>
      <c r="J321" s="78">
        <v>0</v>
      </c>
      <c r="K321" s="78">
        <v>0</v>
      </c>
      <c r="L321" s="78">
        <v>0</v>
      </c>
      <c r="M321" s="78">
        <v>0</v>
      </c>
      <c r="N321" s="78">
        <v>0</v>
      </c>
      <c r="O321" s="78">
        <v>0</v>
      </c>
      <c r="P321" s="78">
        <v>0</v>
      </c>
      <c r="Q321" s="78">
        <v>0</v>
      </c>
      <c r="R321" s="78">
        <v>0</v>
      </c>
      <c r="S321" s="78">
        <v>0</v>
      </c>
      <c r="T321" s="78">
        <v>0</v>
      </c>
    </row>
    <row r="322" ht="15.75" customHeight="1" spans="1:20">
      <c r="A322" s="62"/>
      <c r="B322" s="62" t="s">
        <v>557</v>
      </c>
      <c r="C322" s="62"/>
      <c r="D322" s="63" t="s">
        <v>367</v>
      </c>
      <c r="E322" s="78">
        <v>514</v>
      </c>
      <c r="F322" s="78">
        <v>0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  <c r="L322" s="78">
        <v>415</v>
      </c>
      <c r="M322" s="78">
        <v>0</v>
      </c>
      <c r="N322" s="78">
        <v>0</v>
      </c>
      <c r="O322" s="78">
        <v>0</v>
      </c>
      <c r="P322" s="78">
        <v>99</v>
      </c>
      <c r="Q322" s="78">
        <v>0</v>
      </c>
      <c r="R322" s="78">
        <v>0</v>
      </c>
      <c r="S322" s="78">
        <v>0</v>
      </c>
      <c r="T322" s="78">
        <v>0</v>
      </c>
    </row>
    <row r="323" ht="15.75" customHeight="1" spans="1:20">
      <c r="A323" s="62" t="s">
        <v>630</v>
      </c>
      <c r="B323" s="62" t="s">
        <v>569</v>
      </c>
      <c r="C323" s="62" t="s">
        <v>555</v>
      </c>
      <c r="D323" s="63" t="s">
        <v>368</v>
      </c>
      <c r="E323" s="78">
        <v>499</v>
      </c>
      <c r="F323" s="78">
        <v>0</v>
      </c>
      <c r="G323" s="78">
        <v>0</v>
      </c>
      <c r="H323" s="78">
        <v>0</v>
      </c>
      <c r="I323" s="78">
        <v>0</v>
      </c>
      <c r="J323" s="78">
        <v>0</v>
      </c>
      <c r="K323" s="78">
        <v>0</v>
      </c>
      <c r="L323" s="78">
        <v>415</v>
      </c>
      <c r="M323" s="78">
        <v>0</v>
      </c>
      <c r="N323" s="78">
        <v>0</v>
      </c>
      <c r="O323" s="78">
        <v>0</v>
      </c>
      <c r="P323" s="78">
        <v>84</v>
      </c>
      <c r="Q323" s="78">
        <v>0</v>
      </c>
      <c r="R323" s="78">
        <v>0</v>
      </c>
      <c r="S323" s="78">
        <v>0</v>
      </c>
      <c r="T323" s="78">
        <v>0</v>
      </c>
    </row>
    <row r="324" ht="15.75" customHeight="1" spans="1:20">
      <c r="A324" s="62" t="s">
        <v>630</v>
      </c>
      <c r="B324" s="62" t="s">
        <v>569</v>
      </c>
      <c r="C324" s="62" t="s">
        <v>556</v>
      </c>
      <c r="D324" s="63" t="s">
        <v>369</v>
      </c>
      <c r="E324" s="78">
        <v>15</v>
      </c>
      <c r="F324" s="78">
        <v>0</v>
      </c>
      <c r="G324" s="78">
        <v>0</v>
      </c>
      <c r="H324" s="78">
        <v>0</v>
      </c>
      <c r="I324" s="78">
        <v>0</v>
      </c>
      <c r="J324" s="78">
        <v>0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15</v>
      </c>
      <c r="Q324" s="78">
        <v>0</v>
      </c>
      <c r="R324" s="78">
        <v>0</v>
      </c>
      <c r="S324" s="78">
        <v>0</v>
      </c>
      <c r="T324" s="78">
        <v>0</v>
      </c>
    </row>
    <row r="325" ht="15.75" customHeight="1" spans="1:20">
      <c r="A325" s="62" t="s">
        <v>635</v>
      </c>
      <c r="B325" s="62"/>
      <c r="C325" s="62"/>
      <c r="D325" s="63" t="s">
        <v>370</v>
      </c>
      <c r="E325" s="78">
        <v>6549.9</v>
      </c>
      <c r="F325" s="78">
        <v>79.29</v>
      </c>
      <c r="G325" s="78">
        <v>116.83</v>
      </c>
      <c r="H325" s="78">
        <v>2230</v>
      </c>
      <c r="I325" s="78">
        <v>0</v>
      </c>
      <c r="J325" s="78">
        <v>2118.22</v>
      </c>
      <c r="K325" s="78">
        <v>1999.32</v>
      </c>
      <c r="L325" s="78">
        <v>0</v>
      </c>
      <c r="M325" s="78">
        <v>0</v>
      </c>
      <c r="N325" s="78">
        <v>6.24</v>
      </c>
      <c r="O325" s="78">
        <v>0</v>
      </c>
      <c r="P325" s="78">
        <v>0</v>
      </c>
      <c r="Q325" s="78">
        <v>0</v>
      </c>
      <c r="R325" s="78">
        <v>0</v>
      </c>
      <c r="S325" s="78">
        <v>0</v>
      </c>
      <c r="T325" s="78">
        <v>0</v>
      </c>
    </row>
    <row r="326" ht="15.75" customHeight="1" spans="1:20">
      <c r="A326" s="62"/>
      <c r="B326" s="62" t="s">
        <v>551</v>
      </c>
      <c r="C326" s="62"/>
      <c r="D326" s="63" t="s">
        <v>371</v>
      </c>
      <c r="E326" s="78">
        <v>6549.9</v>
      </c>
      <c r="F326" s="78">
        <v>79.29</v>
      </c>
      <c r="G326" s="78">
        <v>116.83</v>
      </c>
      <c r="H326" s="78">
        <v>2230</v>
      </c>
      <c r="I326" s="78">
        <v>0</v>
      </c>
      <c r="J326" s="78">
        <v>2118.22</v>
      </c>
      <c r="K326" s="78">
        <v>1999.32</v>
      </c>
      <c r="L326" s="78">
        <v>0</v>
      </c>
      <c r="M326" s="78">
        <v>0</v>
      </c>
      <c r="N326" s="78">
        <v>6.24</v>
      </c>
      <c r="O326" s="78">
        <v>0</v>
      </c>
      <c r="P326" s="78">
        <v>0</v>
      </c>
      <c r="Q326" s="78">
        <v>0</v>
      </c>
      <c r="R326" s="78">
        <v>0</v>
      </c>
      <c r="S326" s="78">
        <v>0</v>
      </c>
      <c r="T326" s="78">
        <v>0</v>
      </c>
    </row>
    <row r="327" ht="15.75" customHeight="1" spans="1:20">
      <c r="A327" s="62" t="s">
        <v>636</v>
      </c>
      <c r="B327" s="62" t="s">
        <v>553</v>
      </c>
      <c r="C327" s="62" t="s">
        <v>551</v>
      </c>
      <c r="D327" s="63" t="s">
        <v>372</v>
      </c>
      <c r="E327" s="78">
        <v>83.77</v>
      </c>
      <c r="F327" s="78">
        <v>79.29</v>
      </c>
      <c r="G327" s="78">
        <v>4.32</v>
      </c>
      <c r="H327" s="78">
        <v>0</v>
      </c>
      <c r="I327" s="78">
        <v>0</v>
      </c>
      <c r="J327" s="78">
        <v>0</v>
      </c>
      <c r="K327" s="78">
        <v>0</v>
      </c>
      <c r="L327" s="78">
        <v>0</v>
      </c>
      <c r="M327" s="78">
        <v>0</v>
      </c>
      <c r="N327" s="78">
        <v>0.16</v>
      </c>
      <c r="O327" s="78">
        <v>0</v>
      </c>
      <c r="P327" s="78">
        <v>0</v>
      </c>
      <c r="Q327" s="78">
        <v>0</v>
      </c>
      <c r="R327" s="78">
        <v>0</v>
      </c>
      <c r="S327" s="78">
        <v>0</v>
      </c>
      <c r="T327" s="78">
        <v>0</v>
      </c>
    </row>
    <row r="328" ht="15.75" customHeight="1" spans="1:20">
      <c r="A328" s="62" t="s">
        <v>636</v>
      </c>
      <c r="B328" s="62" t="s">
        <v>553</v>
      </c>
      <c r="C328" s="62" t="s">
        <v>554</v>
      </c>
      <c r="D328" s="63" t="s">
        <v>373</v>
      </c>
      <c r="E328" s="78">
        <v>66</v>
      </c>
      <c r="F328" s="78">
        <v>0</v>
      </c>
      <c r="G328" s="78">
        <v>0</v>
      </c>
      <c r="H328" s="78">
        <v>66</v>
      </c>
      <c r="I328" s="78">
        <v>0</v>
      </c>
      <c r="J328" s="78">
        <v>0</v>
      </c>
      <c r="K328" s="78">
        <v>0</v>
      </c>
      <c r="L328" s="78">
        <v>0</v>
      </c>
      <c r="M328" s="78">
        <v>0</v>
      </c>
      <c r="N328" s="78">
        <v>0</v>
      </c>
      <c r="O328" s="78">
        <v>0</v>
      </c>
      <c r="P328" s="78">
        <v>0</v>
      </c>
      <c r="Q328" s="78">
        <v>0</v>
      </c>
      <c r="R328" s="78">
        <v>0</v>
      </c>
      <c r="S328" s="78">
        <v>0</v>
      </c>
      <c r="T328" s="78">
        <v>0</v>
      </c>
    </row>
    <row r="329" ht="15.75" customHeight="1" spans="1:20">
      <c r="A329" s="62" t="s">
        <v>636</v>
      </c>
      <c r="B329" s="62" t="s">
        <v>553</v>
      </c>
      <c r="C329" s="62" t="s">
        <v>556</v>
      </c>
      <c r="D329" s="63" t="s">
        <v>374</v>
      </c>
      <c r="E329" s="78">
        <v>164</v>
      </c>
      <c r="F329" s="78">
        <v>0</v>
      </c>
      <c r="G329" s="78">
        <v>0</v>
      </c>
      <c r="H329" s="78">
        <v>164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  <c r="Q329" s="78">
        <v>0</v>
      </c>
      <c r="R329" s="78">
        <v>0</v>
      </c>
      <c r="S329" s="78">
        <v>0</v>
      </c>
      <c r="T329" s="78">
        <v>0</v>
      </c>
    </row>
    <row r="330" ht="15.75" customHeight="1" spans="1:20">
      <c r="A330" s="62" t="s">
        <v>636</v>
      </c>
      <c r="B330" s="62" t="s">
        <v>553</v>
      </c>
      <c r="C330" s="62" t="s">
        <v>566</v>
      </c>
      <c r="D330" s="63" t="s">
        <v>375</v>
      </c>
      <c r="E330" s="78">
        <v>2000</v>
      </c>
      <c r="F330" s="78">
        <v>0</v>
      </c>
      <c r="G330" s="78">
        <v>0</v>
      </c>
      <c r="H330" s="78">
        <v>2000</v>
      </c>
      <c r="I330" s="78">
        <v>0</v>
      </c>
      <c r="J330" s="78">
        <v>0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  <c r="Q330" s="78">
        <v>0</v>
      </c>
      <c r="R330" s="78">
        <v>0</v>
      </c>
      <c r="S330" s="78">
        <v>0</v>
      </c>
      <c r="T330" s="78">
        <v>0</v>
      </c>
    </row>
    <row r="331" ht="15.75" customHeight="1" spans="1:20">
      <c r="A331" s="62" t="s">
        <v>636</v>
      </c>
      <c r="B331" s="62" t="s">
        <v>553</v>
      </c>
      <c r="C331" s="62" t="s">
        <v>570</v>
      </c>
      <c r="D331" s="63" t="s">
        <v>376</v>
      </c>
      <c r="E331" s="78">
        <v>40</v>
      </c>
      <c r="F331" s="78">
        <v>0</v>
      </c>
      <c r="G331" s="78">
        <v>40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  <c r="Q331" s="78">
        <v>0</v>
      </c>
      <c r="R331" s="78">
        <v>0</v>
      </c>
      <c r="S331" s="78">
        <v>0</v>
      </c>
      <c r="T331" s="78">
        <v>0</v>
      </c>
    </row>
    <row r="332" ht="15.75" customHeight="1" spans="1:20">
      <c r="A332" s="62" t="s">
        <v>636</v>
      </c>
      <c r="B332" s="62" t="s">
        <v>553</v>
      </c>
      <c r="C332" s="62" t="s">
        <v>561</v>
      </c>
      <c r="D332" s="63" t="s">
        <v>377</v>
      </c>
      <c r="E332" s="78">
        <v>4196.13</v>
      </c>
      <c r="F332" s="78">
        <v>0</v>
      </c>
      <c r="G332" s="78">
        <v>72.51</v>
      </c>
      <c r="H332" s="78">
        <v>0</v>
      </c>
      <c r="I332" s="78">
        <v>0</v>
      </c>
      <c r="J332" s="78">
        <v>2118.22</v>
      </c>
      <c r="K332" s="78">
        <v>1999.32</v>
      </c>
      <c r="L332" s="78">
        <v>0</v>
      </c>
      <c r="M332" s="78">
        <v>0</v>
      </c>
      <c r="N332" s="78">
        <v>6.08</v>
      </c>
      <c r="O332" s="78">
        <v>0</v>
      </c>
      <c r="P332" s="78">
        <v>0</v>
      </c>
      <c r="Q332" s="78">
        <v>0</v>
      </c>
      <c r="R332" s="78">
        <v>0</v>
      </c>
      <c r="S332" s="78">
        <v>0</v>
      </c>
      <c r="T332" s="78">
        <v>0</v>
      </c>
    </row>
    <row r="333" ht="15.75" customHeight="1" spans="1:20">
      <c r="A333" s="62" t="s">
        <v>637</v>
      </c>
      <c r="B333" s="62"/>
      <c r="C333" s="62"/>
      <c r="D333" s="63" t="s">
        <v>378</v>
      </c>
      <c r="E333" s="78">
        <v>1200</v>
      </c>
      <c r="F333" s="78">
        <v>0</v>
      </c>
      <c r="G333" s="78">
        <v>1200</v>
      </c>
      <c r="H333" s="78">
        <v>0</v>
      </c>
      <c r="I333" s="78">
        <v>0</v>
      </c>
      <c r="J333" s="78">
        <v>0</v>
      </c>
      <c r="K333" s="78">
        <v>0</v>
      </c>
      <c r="L333" s="78">
        <v>0</v>
      </c>
      <c r="M333" s="78">
        <v>0</v>
      </c>
      <c r="N333" s="78">
        <v>0</v>
      </c>
      <c r="O333" s="78">
        <v>0</v>
      </c>
      <c r="P333" s="78">
        <v>0</v>
      </c>
      <c r="Q333" s="78">
        <v>0</v>
      </c>
      <c r="R333" s="78">
        <v>0</v>
      </c>
      <c r="S333" s="78">
        <v>0</v>
      </c>
      <c r="T333" s="78">
        <v>0</v>
      </c>
    </row>
    <row r="334" ht="15.75" customHeight="1" spans="1:20">
      <c r="A334" s="62"/>
      <c r="B334" s="62" t="s">
        <v>563</v>
      </c>
      <c r="C334" s="62"/>
      <c r="D334" s="63" t="s">
        <v>379</v>
      </c>
      <c r="E334" s="78">
        <v>200</v>
      </c>
      <c r="F334" s="78">
        <v>0</v>
      </c>
      <c r="G334" s="78">
        <v>200</v>
      </c>
      <c r="H334" s="78">
        <v>0</v>
      </c>
      <c r="I334" s="78">
        <v>0</v>
      </c>
      <c r="J334" s="78">
        <v>0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  <c r="Q334" s="78">
        <v>0</v>
      </c>
      <c r="R334" s="78">
        <v>0</v>
      </c>
      <c r="S334" s="78">
        <v>0</v>
      </c>
      <c r="T334" s="78">
        <v>0</v>
      </c>
    </row>
    <row r="335" ht="15.75" customHeight="1" spans="1:20">
      <c r="A335" s="62" t="s">
        <v>638</v>
      </c>
      <c r="B335" s="62" t="s">
        <v>564</v>
      </c>
      <c r="C335" s="62" t="s">
        <v>561</v>
      </c>
      <c r="D335" s="63" t="s">
        <v>380</v>
      </c>
      <c r="E335" s="78">
        <v>200</v>
      </c>
      <c r="F335" s="78">
        <v>0</v>
      </c>
      <c r="G335" s="78">
        <v>200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</row>
    <row r="336" ht="15.75" customHeight="1" spans="1:20">
      <c r="A336" s="62"/>
      <c r="B336" s="62" t="s">
        <v>557</v>
      </c>
      <c r="C336" s="62"/>
      <c r="D336" s="63" t="s">
        <v>381</v>
      </c>
      <c r="E336" s="78">
        <v>1000</v>
      </c>
      <c r="F336" s="78">
        <v>0</v>
      </c>
      <c r="G336" s="78">
        <v>1000</v>
      </c>
      <c r="H336" s="78">
        <v>0</v>
      </c>
      <c r="I336" s="78">
        <v>0</v>
      </c>
      <c r="J336" s="78">
        <v>0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  <c r="Q336" s="78">
        <v>0</v>
      </c>
      <c r="R336" s="78">
        <v>0</v>
      </c>
      <c r="S336" s="78">
        <v>0</v>
      </c>
      <c r="T336" s="78">
        <v>0</v>
      </c>
    </row>
    <row r="337" ht="15.75" customHeight="1" spans="1:20">
      <c r="A337" s="62" t="s">
        <v>638</v>
      </c>
      <c r="B337" s="62" t="s">
        <v>569</v>
      </c>
      <c r="C337" s="62" t="s">
        <v>563</v>
      </c>
      <c r="D337" s="63" t="s">
        <v>382</v>
      </c>
      <c r="E337" s="78">
        <v>1000</v>
      </c>
      <c r="F337" s="78">
        <v>0</v>
      </c>
      <c r="G337" s="78">
        <v>1000</v>
      </c>
      <c r="H337" s="78">
        <v>0</v>
      </c>
      <c r="I337" s="78">
        <v>0</v>
      </c>
      <c r="J337" s="78">
        <v>0</v>
      </c>
      <c r="K337" s="78">
        <v>0</v>
      </c>
      <c r="L337" s="78">
        <v>0</v>
      </c>
      <c r="M337" s="78">
        <v>0</v>
      </c>
      <c r="N337" s="78">
        <v>0</v>
      </c>
      <c r="O337" s="78">
        <v>0</v>
      </c>
      <c r="P337" s="78">
        <v>0</v>
      </c>
      <c r="Q337" s="78">
        <v>0</v>
      </c>
      <c r="R337" s="78">
        <v>0</v>
      </c>
      <c r="S337" s="78">
        <v>0</v>
      </c>
      <c r="T337" s="78">
        <v>0</v>
      </c>
    </row>
    <row r="338" ht="15.75" customHeight="1" spans="1:20">
      <c r="A338" s="62" t="s">
        <v>639</v>
      </c>
      <c r="B338" s="62"/>
      <c r="C338" s="62"/>
      <c r="D338" s="63" t="s">
        <v>383</v>
      </c>
      <c r="E338" s="78">
        <v>550.65</v>
      </c>
      <c r="F338" s="78">
        <v>180.82</v>
      </c>
      <c r="G338" s="78">
        <v>241.96</v>
      </c>
      <c r="H338" s="78">
        <v>120</v>
      </c>
      <c r="I338" s="78">
        <v>0</v>
      </c>
      <c r="J338" s="78">
        <v>7.8</v>
      </c>
      <c r="K338" s="78">
        <v>0</v>
      </c>
      <c r="L338" s="78">
        <v>0</v>
      </c>
      <c r="M338" s="78">
        <v>0</v>
      </c>
      <c r="N338" s="78">
        <v>0.07</v>
      </c>
      <c r="O338" s="78">
        <v>0</v>
      </c>
      <c r="P338" s="78">
        <v>0</v>
      </c>
      <c r="Q338" s="78">
        <v>0</v>
      </c>
      <c r="R338" s="78">
        <v>0</v>
      </c>
      <c r="S338" s="78">
        <v>0</v>
      </c>
      <c r="T338" s="78">
        <v>0</v>
      </c>
    </row>
    <row r="339" ht="15.75" customHeight="1" spans="1:20">
      <c r="A339" s="62"/>
      <c r="B339" s="62" t="s">
        <v>554</v>
      </c>
      <c r="C339" s="62"/>
      <c r="D339" s="63" t="s">
        <v>384</v>
      </c>
      <c r="E339" s="78">
        <v>230.65</v>
      </c>
      <c r="F339" s="78">
        <v>180.82</v>
      </c>
      <c r="G339" s="78">
        <v>41.96</v>
      </c>
      <c r="H339" s="78">
        <v>0</v>
      </c>
      <c r="I339" s="78">
        <v>0</v>
      </c>
      <c r="J339" s="78">
        <v>7.8</v>
      </c>
      <c r="K339" s="78">
        <v>0</v>
      </c>
      <c r="L339" s="78">
        <v>0</v>
      </c>
      <c r="M339" s="78">
        <v>0</v>
      </c>
      <c r="N339" s="78">
        <v>0.07</v>
      </c>
      <c r="O339" s="78">
        <v>0</v>
      </c>
      <c r="P339" s="78">
        <v>0</v>
      </c>
      <c r="Q339" s="78">
        <v>0</v>
      </c>
      <c r="R339" s="78">
        <v>0</v>
      </c>
      <c r="S339" s="78">
        <v>0</v>
      </c>
      <c r="T339" s="78">
        <v>0</v>
      </c>
    </row>
    <row r="340" ht="15.75" customHeight="1" spans="1:20">
      <c r="A340" s="62" t="s">
        <v>640</v>
      </c>
      <c r="B340" s="62" t="s">
        <v>558</v>
      </c>
      <c r="C340" s="62" t="s">
        <v>551</v>
      </c>
      <c r="D340" s="63" t="s">
        <v>385</v>
      </c>
      <c r="E340" s="78">
        <v>208.85</v>
      </c>
      <c r="F340" s="78">
        <v>180.82</v>
      </c>
      <c r="G340" s="78">
        <v>27.96</v>
      </c>
      <c r="H340" s="78">
        <v>0</v>
      </c>
      <c r="I340" s="78">
        <v>0</v>
      </c>
      <c r="J340" s="78">
        <v>0</v>
      </c>
      <c r="K340" s="78">
        <v>0</v>
      </c>
      <c r="L340" s="78">
        <v>0</v>
      </c>
      <c r="M340" s="78">
        <v>0</v>
      </c>
      <c r="N340" s="78">
        <v>0.07</v>
      </c>
      <c r="O340" s="78">
        <v>0</v>
      </c>
      <c r="P340" s="78">
        <v>0</v>
      </c>
      <c r="Q340" s="78">
        <v>0</v>
      </c>
      <c r="R340" s="78">
        <v>0</v>
      </c>
      <c r="S340" s="78">
        <v>0</v>
      </c>
      <c r="T340" s="78">
        <v>0</v>
      </c>
    </row>
    <row r="341" ht="15.75" customHeight="1" spans="1:20">
      <c r="A341" s="62" t="s">
        <v>640</v>
      </c>
      <c r="B341" s="62" t="s">
        <v>558</v>
      </c>
      <c r="C341" s="62" t="s">
        <v>554</v>
      </c>
      <c r="D341" s="63" t="s">
        <v>386</v>
      </c>
      <c r="E341" s="78">
        <v>14</v>
      </c>
      <c r="F341" s="78">
        <v>0</v>
      </c>
      <c r="G341" s="78">
        <v>14</v>
      </c>
      <c r="H341" s="78">
        <v>0</v>
      </c>
      <c r="I341" s="78">
        <v>0</v>
      </c>
      <c r="J341" s="78">
        <v>0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  <c r="Q341" s="78">
        <v>0</v>
      </c>
      <c r="R341" s="78">
        <v>0</v>
      </c>
      <c r="S341" s="78">
        <v>0</v>
      </c>
      <c r="T341" s="78">
        <v>0</v>
      </c>
    </row>
    <row r="342" ht="15.75" customHeight="1" spans="1:20">
      <c r="A342" s="62" t="s">
        <v>640</v>
      </c>
      <c r="B342" s="62" t="s">
        <v>558</v>
      </c>
      <c r="C342" s="62" t="s">
        <v>561</v>
      </c>
      <c r="D342" s="63" t="s">
        <v>387</v>
      </c>
      <c r="E342" s="78">
        <v>7.8</v>
      </c>
      <c r="F342" s="78">
        <v>0</v>
      </c>
      <c r="G342" s="78">
        <v>0</v>
      </c>
      <c r="H342" s="78">
        <v>0</v>
      </c>
      <c r="I342" s="78">
        <v>0</v>
      </c>
      <c r="J342" s="78">
        <v>7.8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  <c r="Q342" s="78">
        <v>0</v>
      </c>
      <c r="R342" s="78">
        <v>0</v>
      </c>
      <c r="S342" s="78">
        <v>0</v>
      </c>
      <c r="T342" s="78">
        <v>0</v>
      </c>
    </row>
    <row r="343" ht="15.75" customHeight="1" spans="1:20">
      <c r="A343" s="62"/>
      <c r="B343" s="62" t="s">
        <v>561</v>
      </c>
      <c r="C343" s="62"/>
      <c r="D343" s="63" t="s">
        <v>388</v>
      </c>
      <c r="E343" s="78">
        <v>320</v>
      </c>
      <c r="F343" s="78">
        <v>0</v>
      </c>
      <c r="G343" s="78">
        <v>200</v>
      </c>
      <c r="H343" s="78">
        <v>120</v>
      </c>
      <c r="I343" s="78">
        <v>0</v>
      </c>
      <c r="J343" s="78">
        <v>0</v>
      </c>
      <c r="K343" s="78">
        <v>0</v>
      </c>
      <c r="L343" s="78">
        <v>0</v>
      </c>
      <c r="M343" s="78">
        <v>0</v>
      </c>
      <c r="N343" s="78">
        <v>0</v>
      </c>
      <c r="O343" s="78">
        <v>0</v>
      </c>
      <c r="P343" s="78">
        <v>0</v>
      </c>
      <c r="Q343" s="78">
        <v>0</v>
      </c>
      <c r="R343" s="78">
        <v>0</v>
      </c>
      <c r="S343" s="78">
        <v>0</v>
      </c>
      <c r="T343" s="78">
        <v>0</v>
      </c>
    </row>
    <row r="344" ht="15.75" customHeight="1" spans="1:20">
      <c r="A344" s="62" t="s">
        <v>640</v>
      </c>
      <c r="B344" s="62" t="s">
        <v>596</v>
      </c>
      <c r="C344" s="62" t="s">
        <v>561</v>
      </c>
      <c r="D344" s="63" t="s">
        <v>389</v>
      </c>
      <c r="E344" s="78">
        <v>320</v>
      </c>
      <c r="F344" s="78">
        <v>0</v>
      </c>
      <c r="G344" s="78">
        <v>200</v>
      </c>
      <c r="H344" s="78">
        <v>120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  <c r="Q344" s="78">
        <v>0</v>
      </c>
      <c r="R344" s="78">
        <v>0</v>
      </c>
      <c r="S344" s="78">
        <v>0</v>
      </c>
      <c r="T344" s="78">
        <v>0</v>
      </c>
    </row>
    <row r="345" ht="15.75" customHeight="1" spans="1:20">
      <c r="A345" s="62" t="s">
        <v>641</v>
      </c>
      <c r="B345" s="62"/>
      <c r="C345" s="62"/>
      <c r="D345" s="63" t="s">
        <v>390</v>
      </c>
      <c r="E345" s="78">
        <v>2800.1</v>
      </c>
      <c r="F345" s="78">
        <v>148.67</v>
      </c>
      <c r="G345" s="78">
        <v>938.14</v>
      </c>
      <c r="H345" s="78">
        <v>0</v>
      </c>
      <c r="I345" s="78">
        <v>0</v>
      </c>
      <c r="J345" s="78">
        <v>1706.29</v>
      </c>
      <c r="K345" s="78">
        <v>7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  <c r="Q345" s="78">
        <v>0</v>
      </c>
      <c r="R345" s="78">
        <v>0</v>
      </c>
      <c r="S345" s="78">
        <v>0</v>
      </c>
      <c r="T345" s="78">
        <v>0</v>
      </c>
    </row>
    <row r="346" ht="15.75" customHeight="1" spans="1:20">
      <c r="A346" s="62"/>
      <c r="B346" s="62" t="s">
        <v>551</v>
      </c>
      <c r="C346" s="62"/>
      <c r="D346" s="63" t="s">
        <v>391</v>
      </c>
      <c r="E346" s="78">
        <v>2634.91</v>
      </c>
      <c r="F346" s="78">
        <v>148.67</v>
      </c>
      <c r="G346" s="78">
        <v>938.14</v>
      </c>
      <c r="H346" s="78">
        <v>0</v>
      </c>
      <c r="I346" s="78">
        <v>0</v>
      </c>
      <c r="J346" s="78">
        <v>1541.1</v>
      </c>
      <c r="K346" s="78">
        <v>7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  <c r="Q346" s="78">
        <v>0</v>
      </c>
      <c r="R346" s="78">
        <v>0</v>
      </c>
      <c r="S346" s="78">
        <v>0</v>
      </c>
      <c r="T346" s="78">
        <v>0</v>
      </c>
    </row>
    <row r="347" ht="15.75" customHeight="1" spans="1:20">
      <c r="A347" s="62" t="s">
        <v>642</v>
      </c>
      <c r="B347" s="62" t="s">
        <v>553</v>
      </c>
      <c r="C347" s="62" t="s">
        <v>551</v>
      </c>
      <c r="D347" s="63" t="s">
        <v>392</v>
      </c>
      <c r="E347" s="78">
        <v>186.81</v>
      </c>
      <c r="F347" s="78">
        <v>148.67</v>
      </c>
      <c r="G347" s="78">
        <v>38.14</v>
      </c>
      <c r="H347" s="78">
        <v>0</v>
      </c>
      <c r="I347" s="78">
        <v>0</v>
      </c>
      <c r="J347" s="78">
        <v>0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  <c r="Q347" s="78">
        <v>0</v>
      </c>
      <c r="R347" s="78">
        <v>0</v>
      </c>
      <c r="S347" s="78">
        <v>0</v>
      </c>
      <c r="T347" s="78">
        <v>0</v>
      </c>
    </row>
    <row r="348" ht="15.75" customHeight="1" spans="1:20">
      <c r="A348" s="62" t="s">
        <v>642</v>
      </c>
      <c r="B348" s="62" t="s">
        <v>553</v>
      </c>
      <c r="C348" s="62" t="s">
        <v>554</v>
      </c>
      <c r="D348" s="63" t="s">
        <v>393</v>
      </c>
      <c r="E348" s="78">
        <v>768</v>
      </c>
      <c r="F348" s="78">
        <v>0</v>
      </c>
      <c r="G348" s="78">
        <v>768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  <c r="Q348" s="78">
        <v>0</v>
      </c>
      <c r="R348" s="78">
        <v>0</v>
      </c>
      <c r="S348" s="78">
        <v>0</v>
      </c>
      <c r="T348" s="78">
        <v>0</v>
      </c>
    </row>
    <row r="349" ht="15.75" customHeight="1" spans="1:20">
      <c r="A349" s="62" t="s">
        <v>642</v>
      </c>
      <c r="B349" s="62" t="s">
        <v>553</v>
      </c>
      <c r="C349" s="62" t="s">
        <v>556</v>
      </c>
      <c r="D349" s="63" t="s">
        <v>394</v>
      </c>
      <c r="E349" s="78">
        <v>140</v>
      </c>
      <c r="F349" s="78">
        <v>0</v>
      </c>
      <c r="G349" s="78">
        <v>110</v>
      </c>
      <c r="H349" s="78">
        <v>0</v>
      </c>
      <c r="I349" s="78">
        <v>0</v>
      </c>
      <c r="J349" s="78">
        <v>30</v>
      </c>
      <c r="K349" s="78">
        <v>0</v>
      </c>
      <c r="L349" s="78">
        <v>0</v>
      </c>
      <c r="M349" s="78">
        <v>0</v>
      </c>
      <c r="N349" s="78">
        <v>0</v>
      </c>
      <c r="O349" s="78">
        <v>0</v>
      </c>
      <c r="P349" s="78">
        <v>0</v>
      </c>
      <c r="Q349" s="78">
        <v>0</v>
      </c>
      <c r="R349" s="78">
        <v>0</v>
      </c>
      <c r="S349" s="78">
        <v>0</v>
      </c>
      <c r="T349" s="78">
        <v>0</v>
      </c>
    </row>
    <row r="350" ht="15.75" customHeight="1" spans="1:20">
      <c r="A350" s="62" t="s">
        <v>642</v>
      </c>
      <c r="B350" s="62" t="s">
        <v>553</v>
      </c>
      <c r="C350" s="62" t="s">
        <v>566</v>
      </c>
      <c r="D350" s="63" t="s">
        <v>395</v>
      </c>
      <c r="E350" s="78">
        <v>71</v>
      </c>
      <c r="F350" s="78">
        <v>0</v>
      </c>
      <c r="G350" s="78">
        <v>12</v>
      </c>
      <c r="H350" s="78">
        <v>0</v>
      </c>
      <c r="I350" s="78">
        <v>0</v>
      </c>
      <c r="J350" s="78">
        <v>59</v>
      </c>
      <c r="K350" s="78">
        <v>0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  <c r="Q350" s="78">
        <v>0</v>
      </c>
      <c r="R350" s="78">
        <v>0</v>
      </c>
      <c r="S350" s="78">
        <v>0</v>
      </c>
      <c r="T350" s="78">
        <v>0</v>
      </c>
    </row>
    <row r="351" ht="15.75" customHeight="1" spans="1:20">
      <c r="A351" s="62" t="s">
        <v>642</v>
      </c>
      <c r="B351" s="62" t="s">
        <v>553</v>
      </c>
      <c r="C351" s="62" t="s">
        <v>560</v>
      </c>
      <c r="D351" s="63" t="s">
        <v>396</v>
      </c>
      <c r="E351" s="78">
        <v>1203.1</v>
      </c>
      <c r="F351" s="78">
        <v>0</v>
      </c>
      <c r="G351" s="78">
        <v>0</v>
      </c>
      <c r="H351" s="78">
        <v>0</v>
      </c>
      <c r="I351" s="78">
        <v>0</v>
      </c>
      <c r="J351" s="78">
        <v>1203.1</v>
      </c>
      <c r="K351" s="78">
        <v>0</v>
      </c>
      <c r="L351" s="78">
        <v>0</v>
      </c>
      <c r="M351" s="78">
        <v>0</v>
      </c>
      <c r="N351" s="78">
        <v>0</v>
      </c>
      <c r="O351" s="78">
        <v>0</v>
      </c>
      <c r="P351" s="78">
        <v>0</v>
      </c>
      <c r="Q351" s="78">
        <v>0</v>
      </c>
      <c r="R351" s="78">
        <v>0</v>
      </c>
      <c r="S351" s="78">
        <v>0</v>
      </c>
      <c r="T351" s="78">
        <v>0</v>
      </c>
    </row>
    <row r="352" ht="15.75" customHeight="1" spans="1:20">
      <c r="A352" s="62" t="s">
        <v>642</v>
      </c>
      <c r="B352" s="62" t="s">
        <v>553</v>
      </c>
      <c r="C352" s="62" t="s">
        <v>561</v>
      </c>
      <c r="D352" s="63" t="s">
        <v>397</v>
      </c>
      <c r="E352" s="78">
        <v>266</v>
      </c>
      <c r="F352" s="78">
        <v>0</v>
      </c>
      <c r="G352" s="78">
        <v>10</v>
      </c>
      <c r="H352" s="78">
        <v>0</v>
      </c>
      <c r="I352" s="78">
        <v>0</v>
      </c>
      <c r="J352" s="78">
        <v>249</v>
      </c>
      <c r="K352" s="78">
        <v>7</v>
      </c>
      <c r="L352" s="78">
        <v>0</v>
      </c>
      <c r="M352" s="78">
        <v>0</v>
      </c>
      <c r="N352" s="78">
        <v>0</v>
      </c>
      <c r="O352" s="78">
        <v>0</v>
      </c>
      <c r="P352" s="78">
        <v>0</v>
      </c>
      <c r="Q352" s="78">
        <v>0</v>
      </c>
      <c r="R352" s="78">
        <v>0</v>
      </c>
      <c r="S352" s="78">
        <v>0</v>
      </c>
      <c r="T352" s="78">
        <v>0</v>
      </c>
    </row>
    <row r="353" ht="15.75" customHeight="1" spans="1:20">
      <c r="A353" s="62"/>
      <c r="B353" s="62" t="s">
        <v>554</v>
      </c>
      <c r="C353" s="62"/>
      <c r="D353" s="63" t="s">
        <v>398</v>
      </c>
      <c r="E353" s="78">
        <v>28.78</v>
      </c>
      <c r="F353" s="78">
        <v>0</v>
      </c>
      <c r="G353" s="78">
        <v>0</v>
      </c>
      <c r="H353" s="78">
        <v>0</v>
      </c>
      <c r="I353" s="78">
        <v>0</v>
      </c>
      <c r="J353" s="78">
        <v>28.78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  <c r="Q353" s="78">
        <v>0</v>
      </c>
      <c r="R353" s="78">
        <v>0</v>
      </c>
      <c r="S353" s="78">
        <v>0</v>
      </c>
      <c r="T353" s="78">
        <v>0</v>
      </c>
    </row>
    <row r="354" ht="15.75" customHeight="1" spans="1:20">
      <c r="A354" s="62" t="s">
        <v>642</v>
      </c>
      <c r="B354" s="62" t="s">
        <v>558</v>
      </c>
      <c r="C354" s="62" t="s">
        <v>557</v>
      </c>
      <c r="D354" s="63" t="s">
        <v>399</v>
      </c>
      <c r="E354" s="78">
        <v>28.78</v>
      </c>
      <c r="F354" s="78">
        <v>0</v>
      </c>
      <c r="G354" s="78">
        <v>0</v>
      </c>
      <c r="H354" s="78">
        <v>0</v>
      </c>
      <c r="I354" s="78">
        <v>0</v>
      </c>
      <c r="J354" s="78">
        <v>28.78</v>
      </c>
      <c r="K354" s="78">
        <v>0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  <c r="Q354" s="78">
        <v>0</v>
      </c>
      <c r="R354" s="78">
        <v>0</v>
      </c>
      <c r="S354" s="78">
        <v>0</v>
      </c>
      <c r="T354" s="78">
        <v>0</v>
      </c>
    </row>
    <row r="355" ht="15.75" customHeight="1" spans="1:20">
      <c r="A355" s="62"/>
      <c r="B355" s="62" t="s">
        <v>563</v>
      </c>
      <c r="C355" s="62"/>
      <c r="D355" s="63" t="s">
        <v>400</v>
      </c>
      <c r="E355" s="78">
        <v>136.41</v>
      </c>
      <c r="F355" s="78">
        <v>0</v>
      </c>
      <c r="G355" s="78">
        <v>0</v>
      </c>
      <c r="H355" s="78">
        <v>0</v>
      </c>
      <c r="I355" s="78">
        <v>0</v>
      </c>
      <c r="J355" s="78">
        <v>136.41</v>
      </c>
      <c r="K355" s="78">
        <v>0</v>
      </c>
      <c r="L355" s="78">
        <v>0</v>
      </c>
      <c r="M355" s="78">
        <v>0</v>
      </c>
      <c r="N355" s="78">
        <v>0</v>
      </c>
      <c r="O355" s="78">
        <v>0</v>
      </c>
      <c r="P355" s="78">
        <v>0</v>
      </c>
      <c r="Q355" s="78">
        <v>0</v>
      </c>
      <c r="R355" s="78">
        <v>0</v>
      </c>
      <c r="S355" s="78">
        <v>0</v>
      </c>
      <c r="T355" s="78">
        <v>0</v>
      </c>
    </row>
    <row r="356" ht="15.75" customHeight="1" spans="1:20">
      <c r="A356" s="62" t="s">
        <v>642</v>
      </c>
      <c r="B356" s="62" t="s">
        <v>564</v>
      </c>
      <c r="C356" s="62" t="s">
        <v>556</v>
      </c>
      <c r="D356" s="63" t="s">
        <v>401</v>
      </c>
      <c r="E356" s="78">
        <v>91.71</v>
      </c>
      <c r="F356" s="78">
        <v>0</v>
      </c>
      <c r="G356" s="78">
        <v>0</v>
      </c>
      <c r="H356" s="78">
        <v>0</v>
      </c>
      <c r="I356" s="78">
        <v>0</v>
      </c>
      <c r="J356" s="78">
        <v>91.71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  <c r="Q356" s="78">
        <v>0</v>
      </c>
      <c r="R356" s="78">
        <v>0</v>
      </c>
      <c r="S356" s="78">
        <v>0</v>
      </c>
      <c r="T356" s="78">
        <v>0</v>
      </c>
    </row>
    <row r="357" ht="15.75" customHeight="1" spans="1:20">
      <c r="A357" s="62" t="s">
        <v>642</v>
      </c>
      <c r="B357" s="62" t="s">
        <v>564</v>
      </c>
      <c r="C357" s="62" t="s">
        <v>605</v>
      </c>
      <c r="D357" s="63" t="s">
        <v>402</v>
      </c>
      <c r="E357" s="78">
        <v>44.7</v>
      </c>
      <c r="F357" s="78">
        <v>0</v>
      </c>
      <c r="G357" s="78">
        <v>0</v>
      </c>
      <c r="H357" s="78">
        <v>0</v>
      </c>
      <c r="I357" s="78">
        <v>0</v>
      </c>
      <c r="J357" s="78">
        <v>44.7</v>
      </c>
      <c r="K357" s="78">
        <v>0</v>
      </c>
      <c r="L357" s="78">
        <v>0</v>
      </c>
      <c r="M357" s="78">
        <v>0</v>
      </c>
      <c r="N357" s="78">
        <v>0</v>
      </c>
      <c r="O357" s="78">
        <v>0</v>
      </c>
      <c r="P357" s="78">
        <v>0</v>
      </c>
      <c r="Q357" s="78">
        <v>0</v>
      </c>
      <c r="R357" s="78">
        <v>0</v>
      </c>
      <c r="S357" s="78">
        <v>0</v>
      </c>
      <c r="T357" s="78">
        <v>0</v>
      </c>
    </row>
    <row r="358" ht="15.75" customHeight="1" spans="1:20">
      <c r="A358" s="62" t="s">
        <v>643</v>
      </c>
      <c r="B358" s="62"/>
      <c r="C358" s="62"/>
      <c r="D358" s="63" t="s">
        <v>403</v>
      </c>
      <c r="E358" s="78">
        <v>4523.46</v>
      </c>
      <c r="F358" s="78">
        <v>1054.83</v>
      </c>
      <c r="G358" s="78">
        <v>0</v>
      </c>
      <c r="H358" s="78">
        <v>52.11</v>
      </c>
      <c r="I358" s="78">
        <v>0</v>
      </c>
      <c r="J358" s="78">
        <v>3416.52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  <c r="Q358" s="78">
        <v>0</v>
      </c>
      <c r="R358" s="78">
        <v>0</v>
      </c>
      <c r="S358" s="78">
        <v>0</v>
      </c>
      <c r="T358" s="78">
        <v>0</v>
      </c>
    </row>
    <row r="359" ht="15.75" customHeight="1" spans="1:20">
      <c r="A359" s="62"/>
      <c r="B359" s="62" t="s">
        <v>551</v>
      </c>
      <c r="C359" s="62"/>
      <c r="D359" s="63" t="s">
        <v>404</v>
      </c>
      <c r="E359" s="78">
        <v>65.97</v>
      </c>
      <c r="F359" s="78">
        <v>0</v>
      </c>
      <c r="G359" s="78">
        <v>0</v>
      </c>
      <c r="H359" s="78">
        <v>52.11</v>
      </c>
      <c r="I359" s="78">
        <v>0</v>
      </c>
      <c r="J359" s="78">
        <v>13.86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  <c r="Q359" s="78">
        <v>0</v>
      </c>
      <c r="R359" s="78">
        <v>0</v>
      </c>
      <c r="S359" s="78">
        <v>0</v>
      </c>
      <c r="T359" s="78">
        <v>0</v>
      </c>
    </row>
    <row r="360" ht="15.75" customHeight="1" spans="1:20">
      <c r="A360" s="62" t="s">
        <v>644</v>
      </c>
      <c r="B360" s="62" t="s">
        <v>553</v>
      </c>
      <c r="C360" s="62" t="s">
        <v>551</v>
      </c>
      <c r="D360" s="63" t="s">
        <v>405</v>
      </c>
      <c r="E360" s="78">
        <v>13.86</v>
      </c>
      <c r="F360" s="78">
        <v>0</v>
      </c>
      <c r="G360" s="78">
        <v>0</v>
      </c>
      <c r="H360" s="78">
        <v>0</v>
      </c>
      <c r="I360" s="78">
        <v>0</v>
      </c>
      <c r="J360" s="78">
        <v>13.86</v>
      </c>
      <c r="K360" s="78">
        <v>0</v>
      </c>
      <c r="L360" s="78">
        <v>0</v>
      </c>
      <c r="M360" s="78">
        <v>0</v>
      </c>
      <c r="N360" s="78">
        <v>0</v>
      </c>
      <c r="O360" s="78">
        <v>0</v>
      </c>
      <c r="P360" s="78">
        <v>0</v>
      </c>
      <c r="Q360" s="78">
        <v>0</v>
      </c>
      <c r="R360" s="78">
        <v>0</v>
      </c>
      <c r="S360" s="78">
        <v>0</v>
      </c>
      <c r="T360" s="78">
        <v>0</v>
      </c>
    </row>
    <row r="361" ht="15.75" customHeight="1" spans="1:20">
      <c r="A361" s="62" t="s">
        <v>644</v>
      </c>
      <c r="B361" s="62" t="s">
        <v>553</v>
      </c>
      <c r="C361" s="62" t="s">
        <v>555</v>
      </c>
      <c r="D361" s="63" t="s">
        <v>406</v>
      </c>
      <c r="E361" s="78">
        <v>52.11</v>
      </c>
      <c r="F361" s="78">
        <v>0</v>
      </c>
      <c r="G361" s="78">
        <v>0</v>
      </c>
      <c r="H361" s="78">
        <v>52.11</v>
      </c>
      <c r="I361" s="78">
        <v>0</v>
      </c>
      <c r="J361" s="78">
        <v>0</v>
      </c>
      <c r="K361" s="78">
        <v>0</v>
      </c>
      <c r="L361" s="78">
        <v>0</v>
      </c>
      <c r="M361" s="78">
        <v>0</v>
      </c>
      <c r="N361" s="78">
        <v>0</v>
      </c>
      <c r="O361" s="78">
        <v>0</v>
      </c>
      <c r="P361" s="78">
        <v>0</v>
      </c>
      <c r="Q361" s="78">
        <v>0</v>
      </c>
      <c r="R361" s="78">
        <v>0</v>
      </c>
      <c r="S361" s="78">
        <v>0</v>
      </c>
      <c r="T361" s="78">
        <v>0</v>
      </c>
    </row>
    <row r="362" ht="15.75" customHeight="1" spans="1:20">
      <c r="A362" s="62"/>
      <c r="B362" s="62" t="s">
        <v>554</v>
      </c>
      <c r="C362" s="62"/>
      <c r="D362" s="63" t="s">
        <v>407</v>
      </c>
      <c r="E362" s="78">
        <v>4457.49</v>
      </c>
      <c r="F362" s="78">
        <v>1054.83</v>
      </c>
      <c r="G362" s="78">
        <v>0</v>
      </c>
      <c r="H362" s="78">
        <v>0</v>
      </c>
      <c r="I362" s="78">
        <v>0</v>
      </c>
      <c r="J362" s="78">
        <v>3402.66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  <c r="Q362" s="78">
        <v>0</v>
      </c>
      <c r="R362" s="78">
        <v>0</v>
      </c>
      <c r="S362" s="78">
        <v>0</v>
      </c>
      <c r="T362" s="78">
        <v>0</v>
      </c>
    </row>
    <row r="363" ht="15.75" customHeight="1" spans="1:20">
      <c r="A363" s="62" t="s">
        <v>644</v>
      </c>
      <c r="B363" s="62" t="s">
        <v>558</v>
      </c>
      <c r="C363" s="62" t="s">
        <v>551</v>
      </c>
      <c r="D363" s="63" t="s">
        <v>408</v>
      </c>
      <c r="E363" s="78">
        <v>4457.49</v>
      </c>
      <c r="F363" s="78">
        <v>1054.83</v>
      </c>
      <c r="G363" s="78">
        <v>0</v>
      </c>
      <c r="H363" s="78">
        <v>0</v>
      </c>
      <c r="I363" s="78">
        <v>0</v>
      </c>
      <c r="J363" s="78">
        <v>3402.66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  <c r="Q363" s="78">
        <v>0</v>
      </c>
      <c r="R363" s="78">
        <v>0</v>
      </c>
      <c r="S363" s="78">
        <v>0</v>
      </c>
      <c r="T363" s="78">
        <v>0</v>
      </c>
    </row>
    <row r="364" ht="15.75" customHeight="1" spans="1:20">
      <c r="A364" s="62" t="s">
        <v>645</v>
      </c>
      <c r="B364" s="62"/>
      <c r="C364" s="62"/>
      <c r="D364" s="63" t="s">
        <v>409</v>
      </c>
      <c r="E364" s="78">
        <v>120.47</v>
      </c>
      <c r="F364" s="78">
        <v>94.05</v>
      </c>
      <c r="G364" s="78">
        <v>14.16</v>
      </c>
      <c r="H364" s="78">
        <v>0</v>
      </c>
      <c r="I364" s="78">
        <v>0</v>
      </c>
      <c r="J364" s="78">
        <v>2</v>
      </c>
      <c r="K364" s="78">
        <v>0</v>
      </c>
      <c r="L364" s="78">
        <v>0</v>
      </c>
      <c r="M364" s="78">
        <v>0</v>
      </c>
      <c r="N364" s="78">
        <v>10.26</v>
      </c>
      <c r="O364" s="78">
        <v>0</v>
      </c>
      <c r="P364" s="78">
        <v>0</v>
      </c>
      <c r="Q364" s="78">
        <v>0</v>
      </c>
      <c r="R364" s="78">
        <v>0</v>
      </c>
      <c r="S364" s="78">
        <v>0</v>
      </c>
      <c r="T364" s="78">
        <v>0</v>
      </c>
    </row>
    <row r="365" ht="15.75" customHeight="1" spans="1:20">
      <c r="A365" s="62"/>
      <c r="B365" s="62" t="s">
        <v>551</v>
      </c>
      <c r="C365" s="62"/>
      <c r="D365" s="63" t="s">
        <v>410</v>
      </c>
      <c r="E365" s="78">
        <v>120.47</v>
      </c>
      <c r="F365" s="78">
        <v>94.05</v>
      </c>
      <c r="G365" s="78">
        <v>14.16</v>
      </c>
      <c r="H365" s="78">
        <v>0</v>
      </c>
      <c r="I365" s="78">
        <v>0</v>
      </c>
      <c r="J365" s="78">
        <v>2</v>
      </c>
      <c r="K365" s="78">
        <v>0</v>
      </c>
      <c r="L365" s="78">
        <v>0</v>
      </c>
      <c r="M365" s="78">
        <v>0</v>
      </c>
      <c r="N365" s="78">
        <v>10.26</v>
      </c>
      <c r="O365" s="78">
        <v>0</v>
      </c>
      <c r="P365" s="78">
        <v>0</v>
      </c>
      <c r="Q365" s="78">
        <v>0</v>
      </c>
      <c r="R365" s="78">
        <v>0</v>
      </c>
      <c r="S365" s="78">
        <v>0</v>
      </c>
      <c r="T365" s="78">
        <v>0</v>
      </c>
    </row>
    <row r="366" ht="15.75" customHeight="1" spans="1:20">
      <c r="A366" s="62" t="s">
        <v>646</v>
      </c>
      <c r="B366" s="62" t="s">
        <v>553</v>
      </c>
      <c r="C366" s="62" t="s">
        <v>551</v>
      </c>
      <c r="D366" s="63" t="s">
        <v>411</v>
      </c>
      <c r="E366" s="78">
        <v>118.47</v>
      </c>
      <c r="F366" s="78">
        <v>94.05</v>
      </c>
      <c r="G366" s="78">
        <v>14.16</v>
      </c>
      <c r="H366" s="78">
        <v>0</v>
      </c>
      <c r="I366" s="78">
        <v>0</v>
      </c>
      <c r="J366" s="78">
        <v>0</v>
      </c>
      <c r="K366" s="78">
        <v>0</v>
      </c>
      <c r="L366" s="78">
        <v>0</v>
      </c>
      <c r="M366" s="78">
        <v>0</v>
      </c>
      <c r="N366" s="78">
        <v>10.26</v>
      </c>
      <c r="O366" s="78">
        <v>0</v>
      </c>
      <c r="P366" s="78">
        <v>0</v>
      </c>
      <c r="Q366" s="78">
        <v>0</v>
      </c>
      <c r="R366" s="78">
        <v>0</v>
      </c>
      <c r="S366" s="78">
        <v>0</v>
      </c>
      <c r="T366" s="78">
        <v>0</v>
      </c>
    </row>
    <row r="367" ht="15.75" customHeight="1" spans="1:20">
      <c r="A367" s="62" t="s">
        <v>646</v>
      </c>
      <c r="B367" s="62" t="s">
        <v>553</v>
      </c>
      <c r="C367" s="62" t="s">
        <v>560</v>
      </c>
      <c r="D367" s="63" t="s">
        <v>412</v>
      </c>
      <c r="E367" s="78">
        <v>2</v>
      </c>
      <c r="F367" s="78">
        <v>0</v>
      </c>
      <c r="G367" s="78">
        <v>0</v>
      </c>
      <c r="H367" s="78">
        <v>0</v>
      </c>
      <c r="I367" s="78">
        <v>0</v>
      </c>
      <c r="J367" s="78">
        <v>2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</row>
    <row r="368" ht="15.75" customHeight="1" spans="1:20">
      <c r="A368" s="62" t="s">
        <v>647</v>
      </c>
      <c r="B368" s="62"/>
      <c r="C368" s="62"/>
      <c r="D368" s="63" t="s">
        <v>413</v>
      </c>
      <c r="E368" s="78">
        <v>1994.27</v>
      </c>
      <c r="F368" s="78">
        <v>59.76</v>
      </c>
      <c r="G368" s="78">
        <v>484.36</v>
      </c>
      <c r="H368" s="78">
        <v>0</v>
      </c>
      <c r="I368" s="78">
        <v>0</v>
      </c>
      <c r="J368" s="78">
        <v>1420.15</v>
      </c>
      <c r="K368" s="78">
        <v>30</v>
      </c>
      <c r="L368" s="78">
        <v>0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0</v>
      </c>
      <c r="T368" s="78">
        <v>0</v>
      </c>
    </row>
    <row r="369" ht="15.75" customHeight="1" spans="1:20">
      <c r="A369" s="62"/>
      <c r="B369" s="62" t="s">
        <v>551</v>
      </c>
      <c r="C369" s="62"/>
      <c r="D369" s="63" t="s">
        <v>414</v>
      </c>
      <c r="E369" s="78">
        <v>1664.27</v>
      </c>
      <c r="F369" s="78">
        <v>59.76</v>
      </c>
      <c r="G369" s="78">
        <v>154.36</v>
      </c>
      <c r="H369" s="78">
        <v>0</v>
      </c>
      <c r="I369" s="78">
        <v>0</v>
      </c>
      <c r="J369" s="78">
        <v>1420.15</v>
      </c>
      <c r="K369" s="78">
        <v>30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  <c r="Q369" s="78">
        <v>0</v>
      </c>
      <c r="R369" s="78">
        <v>0</v>
      </c>
      <c r="S369" s="78">
        <v>0</v>
      </c>
      <c r="T369" s="78">
        <v>0</v>
      </c>
    </row>
    <row r="370" ht="15.75" customHeight="1" spans="1:20">
      <c r="A370" s="62" t="s">
        <v>648</v>
      </c>
      <c r="B370" s="62" t="s">
        <v>553</v>
      </c>
      <c r="C370" s="62" t="s">
        <v>551</v>
      </c>
      <c r="D370" s="63" t="s">
        <v>135</v>
      </c>
      <c r="E370" s="78">
        <v>69.12</v>
      </c>
      <c r="F370" s="78">
        <v>59.76</v>
      </c>
      <c r="G370" s="78">
        <v>9.36</v>
      </c>
      <c r="H370" s="78">
        <v>0</v>
      </c>
      <c r="I370" s="78">
        <v>0</v>
      </c>
      <c r="J370" s="78">
        <v>0</v>
      </c>
      <c r="K370" s="78">
        <v>0</v>
      </c>
      <c r="L370" s="78">
        <v>0</v>
      </c>
      <c r="M370" s="78">
        <v>0</v>
      </c>
      <c r="N370" s="78">
        <v>0</v>
      </c>
      <c r="O370" s="78">
        <v>0</v>
      </c>
      <c r="P370" s="78">
        <v>0</v>
      </c>
      <c r="Q370" s="78">
        <v>0</v>
      </c>
      <c r="R370" s="78">
        <v>0</v>
      </c>
      <c r="S370" s="78">
        <v>0</v>
      </c>
      <c r="T370" s="78">
        <v>0</v>
      </c>
    </row>
    <row r="371" ht="15.75" customHeight="1" spans="1:20">
      <c r="A371" s="62" t="s">
        <v>648</v>
      </c>
      <c r="B371" s="62" t="s">
        <v>553</v>
      </c>
      <c r="C371" s="62" t="s">
        <v>566</v>
      </c>
      <c r="D371" s="63" t="s">
        <v>415</v>
      </c>
      <c r="E371" s="78">
        <v>54</v>
      </c>
      <c r="F371" s="78">
        <v>0</v>
      </c>
      <c r="G371" s="78">
        <v>54</v>
      </c>
      <c r="H371" s="78">
        <v>0</v>
      </c>
      <c r="I371" s="78">
        <v>0</v>
      </c>
      <c r="J371" s="78">
        <v>0</v>
      </c>
      <c r="K371" s="78">
        <v>0</v>
      </c>
      <c r="L371" s="78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0</v>
      </c>
      <c r="T371" s="78">
        <v>0</v>
      </c>
    </row>
    <row r="372" ht="15.75" customHeight="1" spans="1:20">
      <c r="A372" s="62" t="s">
        <v>648</v>
      </c>
      <c r="B372" s="62" t="s">
        <v>553</v>
      </c>
      <c r="C372" s="62" t="s">
        <v>565</v>
      </c>
      <c r="D372" s="63" t="s">
        <v>416</v>
      </c>
      <c r="E372" s="78">
        <v>105</v>
      </c>
      <c r="F372" s="78">
        <v>0</v>
      </c>
      <c r="G372" s="78">
        <v>55</v>
      </c>
      <c r="H372" s="78">
        <v>0</v>
      </c>
      <c r="I372" s="78">
        <v>0</v>
      </c>
      <c r="J372" s="78">
        <v>20</v>
      </c>
      <c r="K372" s="78">
        <v>30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78">
        <v>0</v>
      </c>
      <c r="S372" s="78">
        <v>0</v>
      </c>
      <c r="T372" s="78">
        <v>0</v>
      </c>
    </row>
    <row r="373" ht="15.75" customHeight="1" spans="1:20">
      <c r="A373" s="62" t="s">
        <v>648</v>
      </c>
      <c r="B373" s="62" t="s">
        <v>553</v>
      </c>
      <c r="C373" s="62" t="s">
        <v>557</v>
      </c>
      <c r="D373" s="63" t="s">
        <v>417</v>
      </c>
      <c r="E373" s="78">
        <v>6</v>
      </c>
      <c r="F373" s="78">
        <v>0</v>
      </c>
      <c r="G373" s="78">
        <v>6</v>
      </c>
      <c r="H373" s="78">
        <v>0</v>
      </c>
      <c r="I373" s="78">
        <v>0</v>
      </c>
      <c r="J373" s="78">
        <v>0</v>
      </c>
      <c r="K373" s="78">
        <v>0</v>
      </c>
      <c r="L373" s="78">
        <v>0</v>
      </c>
      <c r="M373" s="78">
        <v>0</v>
      </c>
      <c r="N373" s="78">
        <v>0</v>
      </c>
      <c r="O373" s="78">
        <v>0</v>
      </c>
      <c r="P373" s="78">
        <v>0</v>
      </c>
      <c r="Q373" s="78">
        <v>0</v>
      </c>
      <c r="R373" s="78">
        <v>0</v>
      </c>
      <c r="S373" s="78">
        <v>0</v>
      </c>
      <c r="T373" s="78">
        <v>0</v>
      </c>
    </row>
    <row r="374" ht="15.75" customHeight="1" spans="1:20">
      <c r="A374" s="62" t="s">
        <v>648</v>
      </c>
      <c r="B374" s="62" t="s">
        <v>553</v>
      </c>
      <c r="C374" s="62" t="s">
        <v>560</v>
      </c>
      <c r="D374" s="63" t="s">
        <v>140</v>
      </c>
      <c r="E374" s="78">
        <v>1390.15</v>
      </c>
      <c r="F374" s="78">
        <v>0</v>
      </c>
      <c r="G374" s="78">
        <v>0</v>
      </c>
      <c r="H374" s="78">
        <v>0</v>
      </c>
      <c r="I374" s="78">
        <v>0</v>
      </c>
      <c r="J374" s="78">
        <v>1390.15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0</v>
      </c>
      <c r="T374" s="78">
        <v>0</v>
      </c>
    </row>
    <row r="375" ht="15.75" customHeight="1" spans="1:20">
      <c r="A375" s="62" t="s">
        <v>648</v>
      </c>
      <c r="B375" s="62" t="s">
        <v>553</v>
      </c>
      <c r="C375" s="62" t="s">
        <v>561</v>
      </c>
      <c r="D375" s="63" t="s">
        <v>418</v>
      </c>
      <c r="E375" s="78">
        <v>40</v>
      </c>
      <c r="F375" s="78">
        <v>0</v>
      </c>
      <c r="G375" s="78">
        <v>30</v>
      </c>
      <c r="H375" s="78">
        <v>0</v>
      </c>
      <c r="I375" s="78">
        <v>0</v>
      </c>
      <c r="J375" s="78">
        <v>10</v>
      </c>
      <c r="K375" s="78">
        <v>0</v>
      </c>
      <c r="L375" s="78">
        <v>0</v>
      </c>
      <c r="M375" s="78">
        <v>0</v>
      </c>
      <c r="N375" s="78">
        <v>0</v>
      </c>
      <c r="O375" s="78">
        <v>0</v>
      </c>
      <c r="P375" s="78">
        <v>0</v>
      </c>
      <c r="Q375" s="78">
        <v>0</v>
      </c>
      <c r="R375" s="78">
        <v>0</v>
      </c>
      <c r="S375" s="78">
        <v>0</v>
      </c>
      <c r="T375" s="78">
        <v>0</v>
      </c>
    </row>
    <row r="376" ht="15.75" customHeight="1" spans="1:20">
      <c r="A376" s="62"/>
      <c r="B376" s="62" t="s">
        <v>554</v>
      </c>
      <c r="C376" s="62"/>
      <c r="D376" s="63" t="s">
        <v>419</v>
      </c>
      <c r="E376" s="78">
        <v>330</v>
      </c>
      <c r="F376" s="78">
        <v>0</v>
      </c>
      <c r="G376" s="78">
        <v>330</v>
      </c>
      <c r="H376" s="78">
        <v>0</v>
      </c>
      <c r="I376" s="78">
        <v>0</v>
      </c>
      <c r="J376" s="78">
        <v>0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  <c r="Q376" s="78">
        <v>0</v>
      </c>
      <c r="R376" s="78">
        <v>0</v>
      </c>
      <c r="S376" s="78">
        <v>0</v>
      </c>
      <c r="T376" s="78">
        <v>0</v>
      </c>
    </row>
    <row r="377" ht="15.75" customHeight="1" spans="1:20">
      <c r="A377" s="62" t="s">
        <v>648</v>
      </c>
      <c r="B377" s="62" t="s">
        <v>558</v>
      </c>
      <c r="C377" s="62" t="s">
        <v>561</v>
      </c>
      <c r="D377" s="63" t="s">
        <v>420</v>
      </c>
      <c r="E377" s="78">
        <v>330</v>
      </c>
      <c r="F377" s="78">
        <v>0</v>
      </c>
      <c r="G377" s="78">
        <v>330</v>
      </c>
      <c r="H377" s="78">
        <v>0</v>
      </c>
      <c r="I377" s="78">
        <v>0</v>
      </c>
      <c r="J377" s="78">
        <v>0</v>
      </c>
      <c r="K377" s="78">
        <v>0</v>
      </c>
      <c r="L377" s="78">
        <v>0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</row>
    <row r="378" ht="15.75" customHeight="1" spans="1:20">
      <c r="A378" s="62" t="s">
        <v>649</v>
      </c>
      <c r="B378" s="62"/>
      <c r="C378" s="62"/>
      <c r="D378" s="63" t="s">
        <v>421</v>
      </c>
      <c r="E378" s="78">
        <v>3000</v>
      </c>
      <c r="F378" s="78">
        <v>0</v>
      </c>
      <c r="G378" s="78">
        <v>0</v>
      </c>
      <c r="H378" s="78">
        <v>3000</v>
      </c>
      <c r="I378" s="78">
        <v>0</v>
      </c>
      <c r="J378" s="78">
        <v>0</v>
      </c>
      <c r="K378" s="78">
        <v>0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  <c r="Q378" s="78">
        <v>0</v>
      </c>
      <c r="R378" s="78">
        <v>0</v>
      </c>
      <c r="S378" s="78">
        <v>0</v>
      </c>
      <c r="T378" s="78">
        <v>0</v>
      </c>
    </row>
    <row r="379" ht="15.75" customHeight="1" spans="1:20">
      <c r="A379" s="62"/>
      <c r="B379" s="62"/>
      <c r="C379" s="62"/>
      <c r="D379" s="63" t="s">
        <v>422</v>
      </c>
      <c r="E379" s="78">
        <v>3000</v>
      </c>
      <c r="F379" s="78">
        <v>0</v>
      </c>
      <c r="G379" s="78">
        <v>0</v>
      </c>
      <c r="H379" s="78">
        <v>3000</v>
      </c>
      <c r="I379" s="78">
        <v>0</v>
      </c>
      <c r="J379" s="78">
        <v>0</v>
      </c>
      <c r="K379" s="78">
        <v>0</v>
      </c>
      <c r="L379" s="78">
        <v>0</v>
      </c>
      <c r="M379" s="78">
        <v>0</v>
      </c>
      <c r="N379" s="78">
        <v>0</v>
      </c>
      <c r="O379" s="78">
        <v>0</v>
      </c>
      <c r="P379" s="78">
        <v>0</v>
      </c>
      <c r="Q379" s="78">
        <v>0</v>
      </c>
      <c r="R379" s="78">
        <v>0</v>
      </c>
      <c r="S379" s="78">
        <v>0</v>
      </c>
      <c r="T379" s="78">
        <v>0</v>
      </c>
    </row>
    <row r="380" ht="15.75" customHeight="1" spans="1:20">
      <c r="A380" s="62" t="s">
        <v>650</v>
      </c>
      <c r="B380" s="62" t="s">
        <v>651</v>
      </c>
      <c r="C380" s="62"/>
      <c r="D380" s="63" t="s">
        <v>423</v>
      </c>
      <c r="E380" s="78">
        <v>3000</v>
      </c>
      <c r="F380" s="78">
        <v>0</v>
      </c>
      <c r="G380" s="78">
        <v>0</v>
      </c>
      <c r="H380" s="78">
        <v>3000</v>
      </c>
      <c r="I380" s="78">
        <v>0</v>
      </c>
      <c r="J380" s="78">
        <v>0</v>
      </c>
      <c r="K380" s="78">
        <v>0</v>
      </c>
      <c r="L380" s="78">
        <v>0</v>
      </c>
      <c r="M380" s="78">
        <v>0</v>
      </c>
      <c r="N380" s="78">
        <v>0</v>
      </c>
      <c r="O380" s="78">
        <v>0</v>
      </c>
      <c r="P380" s="78">
        <v>0</v>
      </c>
      <c r="Q380" s="78">
        <v>0</v>
      </c>
      <c r="R380" s="78">
        <v>0</v>
      </c>
      <c r="S380" s="78">
        <v>0</v>
      </c>
      <c r="T380" s="78">
        <v>0</v>
      </c>
    </row>
    <row r="381" ht="15.75" customHeight="1" spans="1:20">
      <c r="A381" s="62" t="s">
        <v>652</v>
      </c>
      <c r="B381" s="62"/>
      <c r="C381" s="62"/>
      <c r="D381" s="63" t="s">
        <v>424</v>
      </c>
      <c r="E381" s="78">
        <v>16853.99</v>
      </c>
      <c r="F381" s="78">
        <v>0</v>
      </c>
      <c r="G381" s="78">
        <v>30</v>
      </c>
      <c r="H381" s="78">
        <v>500</v>
      </c>
      <c r="I381" s="78">
        <v>0</v>
      </c>
      <c r="J381" s="78">
        <v>0</v>
      </c>
      <c r="K381" s="78">
        <v>0</v>
      </c>
      <c r="L381" s="78">
        <v>0</v>
      </c>
      <c r="M381" s="78">
        <v>0</v>
      </c>
      <c r="N381" s="78">
        <v>0</v>
      </c>
      <c r="O381" s="78">
        <v>0</v>
      </c>
      <c r="P381" s="78">
        <v>5044.99</v>
      </c>
      <c r="Q381" s="78">
        <v>0</v>
      </c>
      <c r="R381" s="78">
        <v>0</v>
      </c>
      <c r="S381" s="78">
        <v>0</v>
      </c>
      <c r="T381" s="78">
        <v>0</v>
      </c>
    </row>
    <row r="382" ht="15.75" customHeight="1" spans="1:20">
      <c r="A382" s="62"/>
      <c r="B382" s="62" t="s">
        <v>561</v>
      </c>
      <c r="C382" s="62"/>
      <c r="D382" s="63" t="s">
        <v>425</v>
      </c>
      <c r="E382" s="78">
        <v>16853.99</v>
      </c>
      <c r="F382" s="78">
        <v>0</v>
      </c>
      <c r="G382" s="78">
        <v>30</v>
      </c>
      <c r="H382" s="78">
        <v>500</v>
      </c>
      <c r="I382" s="78">
        <v>0</v>
      </c>
      <c r="J382" s="78">
        <v>0</v>
      </c>
      <c r="K382" s="78">
        <v>0</v>
      </c>
      <c r="L382" s="78">
        <v>0</v>
      </c>
      <c r="M382" s="78">
        <v>0</v>
      </c>
      <c r="N382" s="78">
        <v>0</v>
      </c>
      <c r="O382" s="78">
        <v>0</v>
      </c>
      <c r="P382" s="78">
        <v>5044.99</v>
      </c>
      <c r="Q382" s="78">
        <v>0</v>
      </c>
      <c r="R382" s="78">
        <v>0</v>
      </c>
      <c r="S382" s="78">
        <v>0</v>
      </c>
      <c r="T382" s="78">
        <v>0</v>
      </c>
    </row>
    <row r="383" ht="15.75" customHeight="1" spans="1:20">
      <c r="A383" s="62" t="s">
        <v>653</v>
      </c>
      <c r="B383" s="62" t="s">
        <v>596</v>
      </c>
      <c r="C383" s="62" t="s">
        <v>551</v>
      </c>
      <c r="D383" s="63" t="s">
        <v>426</v>
      </c>
      <c r="E383" s="78">
        <v>16853.99</v>
      </c>
      <c r="F383" s="78">
        <v>0</v>
      </c>
      <c r="G383" s="78">
        <v>30</v>
      </c>
      <c r="H383" s="78">
        <v>500</v>
      </c>
      <c r="I383" s="78">
        <v>0</v>
      </c>
      <c r="J383" s="78">
        <v>0</v>
      </c>
      <c r="K383" s="78">
        <v>0</v>
      </c>
      <c r="L383" s="78">
        <v>0</v>
      </c>
      <c r="M383" s="78">
        <v>0</v>
      </c>
      <c r="N383" s="78">
        <v>0</v>
      </c>
      <c r="O383" s="78">
        <v>0</v>
      </c>
      <c r="P383" s="78">
        <v>5044.99</v>
      </c>
      <c r="Q383" s="78">
        <v>0</v>
      </c>
      <c r="R383" s="78">
        <v>0</v>
      </c>
      <c r="S383" s="78">
        <v>0</v>
      </c>
      <c r="T383" s="78">
        <v>0</v>
      </c>
    </row>
    <row r="384" ht="15.75" customHeight="1" spans="1:20">
      <c r="A384" s="62" t="s">
        <v>654</v>
      </c>
      <c r="B384" s="62"/>
      <c r="C384" s="62"/>
      <c r="D384" s="63" t="s">
        <v>427</v>
      </c>
      <c r="E384" s="78">
        <v>12242</v>
      </c>
      <c r="F384" s="78">
        <v>0</v>
      </c>
      <c r="G384" s="78">
        <v>0</v>
      </c>
      <c r="H384" s="78">
        <v>0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12237</v>
      </c>
      <c r="Q384" s="78">
        <v>0</v>
      </c>
      <c r="R384" s="78">
        <v>0</v>
      </c>
      <c r="S384" s="78">
        <v>0</v>
      </c>
      <c r="T384" s="78">
        <v>0</v>
      </c>
    </row>
    <row r="385" ht="15.75" customHeight="1" spans="1:20">
      <c r="A385" s="62"/>
      <c r="B385" s="62" t="s">
        <v>555</v>
      </c>
      <c r="C385" s="62"/>
      <c r="D385" s="63" t="s">
        <v>428</v>
      </c>
      <c r="E385" s="78">
        <v>12242</v>
      </c>
      <c r="F385" s="78">
        <v>0</v>
      </c>
      <c r="G385" s="78">
        <v>0</v>
      </c>
      <c r="H385" s="78">
        <v>0</v>
      </c>
      <c r="I385" s="78">
        <v>0</v>
      </c>
      <c r="J385" s="78">
        <v>0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12237</v>
      </c>
      <c r="Q385" s="78">
        <v>0</v>
      </c>
      <c r="R385" s="78">
        <v>0</v>
      </c>
      <c r="S385" s="78">
        <v>0</v>
      </c>
      <c r="T385" s="78">
        <v>0</v>
      </c>
    </row>
    <row r="386" ht="15.75" customHeight="1" spans="1:20">
      <c r="A386" s="62" t="s">
        <v>655</v>
      </c>
      <c r="B386" s="62" t="s">
        <v>559</v>
      </c>
      <c r="C386" s="62" t="s">
        <v>551</v>
      </c>
      <c r="D386" s="63" t="s">
        <v>429</v>
      </c>
      <c r="E386" s="78">
        <v>12242</v>
      </c>
      <c r="F386" s="78">
        <v>0</v>
      </c>
      <c r="G386" s="78">
        <v>0</v>
      </c>
      <c r="H386" s="78">
        <v>0</v>
      </c>
      <c r="I386" s="78">
        <v>0</v>
      </c>
      <c r="J386" s="78">
        <v>0</v>
      </c>
      <c r="K386" s="78">
        <v>0</v>
      </c>
      <c r="L386" s="78">
        <v>0</v>
      </c>
      <c r="M386" s="78">
        <v>0</v>
      </c>
      <c r="N386" s="78">
        <v>0</v>
      </c>
      <c r="O386" s="78">
        <v>0</v>
      </c>
      <c r="P386" s="78">
        <v>12237</v>
      </c>
      <c r="Q386" s="78">
        <v>0</v>
      </c>
      <c r="R386" s="78">
        <v>0</v>
      </c>
      <c r="S386" s="78">
        <v>0</v>
      </c>
      <c r="T386" s="78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A3" sqref="A3"/>
    </sheetView>
  </sheetViews>
  <sheetFormatPr defaultColWidth="9" defaultRowHeight="13.5"/>
  <cols>
    <col min="1" max="3" width="9" style="2"/>
    <col min="4" max="4" width="21.625" style="2" customWidth="1"/>
    <col min="5" max="5" width="11.875" style="2" customWidth="1"/>
    <col min="6" max="16384" width="9" style="2"/>
  </cols>
  <sheetData>
    <row r="1" customHeight="1" spans="1:20">
      <c r="A1" s="68" t="s">
        <v>677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ht="20.25" customHeight="1" spans="1:20">
      <c r="A2" s="70" t="s">
        <v>678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ht="20.25" customHeight="1" spans="1:20">
      <c r="A3" s="71"/>
      <c r="B3" s="71"/>
      <c r="C3" s="71"/>
      <c r="D3" s="71"/>
      <c r="E3" s="72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ht="22.5" customHeight="1" spans="1:20">
      <c r="A4" s="73"/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80" t="s">
        <v>15</v>
      </c>
    </row>
    <row r="5" customHeight="1" spans="1:20">
      <c r="A5" s="76" t="s">
        <v>661</v>
      </c>
      <c r="B5" s="76"/>
      <c r="C5" s="76"/>
      <c r="D5" s="76" t="s">
        <v>662</v>
      </c>
      <c r="E5" s="77" t="s">
        <v>663</v>
      </c>
      <c r="F5" s="77" t="s">
        <v>664</v>
      </c>
      <c r="G5" s="77" t="s">
        <v>665</v>
      </c>
      <c r="H5" s="77" t="s">
        <v>666</v>
      </c>
      <c r="I5" s="77" t="s">
        <v>667</v>
      </c>
      <c r="J5" s="77" t="s">
        <v>668</v>
      </c>
      <c r="K5" s="77" t="s">
        <v>669</v>
      </c>
      <c r="L5" s="77" t="s">
        <v>670</v>
      </c>
      <c r="M5" s="77" t="s">
        <v>671</v>
      </c>
      <c r="N5" s="77" t="s">
        <v>672</v>
      </c>
      <c r="O5" s="77" t="s">
        <v>673</v>
      </c>
      <c r="P5" s="79" t="s">
        <v>674</v>
      </c>
      <c r="Q5" s="79" t="s">
        <v>675</v>
      </c>
      <c r="R5" s="77" t="s">
        <v>431</v>
      </c>
      <c r="S5" s="77" t="s">
        <v>676</v>
      </c>
      <c r="T5" s="77" t="s">
        <v>424</v>
      </c>
    </row>
    <row r="6" customHeight="1" spans="1:20">
      <c r="A6" s="76" t="s">
        <v>547</v>
      </c>
      <c r="B6" s="76" t="s">
        <v>548</v>
      </c>
      <c r="C6" s="76" t="s">
        <v>549</v>
      </c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9"/>
      <c r="Q6" s="79"/>
      <c r="R6" s="77"/>
      <c r="S6" s="77"/>
      <c r="T6" s="77"/>
    </row>
    <row r="7" s="52" customFormat="1" ht="15.75" customHeight="1" spans="1:20">
      <c r="A7" s="62"/>
      <c r="B7" s="62"/>
      <c r="C7" s="62"/>
      <c r="D7" s="63" t="s">
        <v>471</v>
      </c>
      <c r="E7" s="78">
        <v>43260</v>
      </c>
      <c r="F7" s="78">
        <v>0</v>
      </c>
      <c r="G7" s="78">
        <v>0</v>
      </c>
      <c r="H7" s="78">
        <v>39427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3833</v>
      </c>
      <c r="Q7" s="78">
        <v>0</v>
      </c>
      <c r="R7" s="78">
        <v>0</v>
      </c>
      <c r="S7" s="78">
        <v>0</v>
      </c>
      <c r="T7" s="78">
        <v>0</v>
      </c>
    </row>
    <row r="8" ht="15.75" customHeight="1" spans="1:20">
      <c r="A8" s="62" t="s">
        <v>627</v>
      </c>
      <c r="B8" s="62"/>
      <c r="C8" s="62"/>
      <c r="D8" s="63" t="s">
        <v>311</v>
      </c>
      <c r="E8" s="78">
        <v>39427</v>
      </c>
      <c r="F8" s="78">
        <v>0</v>
      </c>
      <c r="G8" s="78">
        <v>0</v>
      </c>
      <c r="H8" s="78">
        <v>39427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</row>
    <row r="9" ht="15.75" customHeight="1" spans="1:20">
      <c r="A9" s="62"/>
      <c r="B9" s="62" t="s">
        <v>557</v>
      </c>
      <c r="C9" s="62"/>
      <c r="D9" s="63" t="s">
        <v>474</v>
      </c>
      <c r="E9" s="78">
        <v>38767</v>
      </c>
      <c r="F9" s="78">
        <v>0</v>
      </c>
      <c r="G9" s="78">
        <v>0</v>
      </c>
      <c r="H9" s="78">
        <v>38767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</row>
    <row r="10" ht="15.75" customHeight="1" spans="1:20">
      <c r="A10" s="62" t="s">
        <v>628</v>
      </c>
      <c r="B10" s="62" t="s">
        <v>569</v>
      </c>
      <c r="C10" s="62" t="s">
        <v>551</v>
      </c>
      <c r="D10" s="63" t="s">
        <v>476</v>
      </c>
      <c r="E10" s="78">
        <v>23124</v>
      </c>
      <c r="F10" s="78">
        <v>0</v>
      </c>
      <c r="G10" s="78">
        <v>0</v>
      </c>
      <c r="H10" s="78">
        <v>23124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</row>
    <row r="11" ht="15.75" customHeight="1" spans="1:20">
      <c r="A11" s="62" t="s">
        <v>628</v>
      </c>
      <c r="B11" s="62" t="s">
        <v>569</v>
      </c>
      <c r="C11" s="62" t="s">
        <v>554</v>
      </c>
      <c r="D11" s="63" t="s">
        <v>477</v>
      </c>
      <c r="E11" s="78">
        <v>7000</v>
      </c>
      <c r="F11" s="78">
        <v>0</v>
      </c>
      <c r="G11" s="78">
        <v>0</v>
      </c>
      <c r="H11" s="78">
        <v>7000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</row>
    <row r="12" ht="15.75" customHeight="1" spans="1:20">
      <c r="A12" s="62" t="s">
        <v>628</v>
      </c>
      <c r="B12" s="62" t="s">
        <v>569</v>
      </c>
      <c r="C12" s="62" t="s">
        <v>566</v>
      </c>
      <c r="D12" s="63" t="s">
        <v>478</v>
      </c>
      <c r="E12" s="78">
        <v>8213</v>
      </c>
      <c r="F12" s="78">
        <v>0</v>
      </c>
      <c r="G12" s="78">
        <v>0</v>
      </c>
      <c r="H12" s="78">
        <v>8213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</row>
    <row r="13" ht="15.75" customHeight="1" spans="1:20">
      <c r="A13" s="62" t="s">
        <v>628</v>
      </c>
      <c r="B13" s="62" t="s">
        <v>569</v>
      </c>
      <c r="C13" s="62" t="s">
        <v>565</v>
      </c>
      <c r="D13" s="63" t="s">
        <v>479</v>
      </c>
      <c r="E13" s="78">
        <v>430</v>
      </c>
      <c r="F13" s="78">
        <v>0</v>
      </c>
      <c r="G13" s="78">
        <v>0</v>
      </c>
      <c r="H13" s="78">
        <v>430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</row>
    <row r="14" ht="15.75" customHeight="1" spans="1:20">
      <c r="A14" s="62"/>
      <c r="B14" s="62" t="s">
        <v>572</v>
      </c>
      <c r="C14" s="62"/>
      <c r="D14" s="63" t="s">
        <v>480</v>
      </c>
      <c r="E14" s="78">
        <v>400</v>
      </c>
      <c r="F14" s="78">
        <v>0</v>
      </c>
      <c r="G14" s="78">
        <v>0</v>
      </c>
      <c r="H14" s="78">
        <v>400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ht="15.75" customHeight="1" spans="1:20">
      <c r="A15" s="62" t="s">
        <v>628</v>
      </c>
      <c r="B15" s="62" t="s">
        <v>573</v>
      </c>
      <c r="C15" s="62"/>
      <c r="D15" s="63" t="s">
        <v>481</v>
      </c>
      <c r="E15" s="78">
        <v>400</v>
      </c>
      <c r="F15" s="78">
        <v>0</v>
      </c>
      <c r="G15" s="78">
        <v>0</v>
      </c>
      <c r="H15" s="78">
        <v>400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</row>
    <row r="16" ht="15.75" customHeight="1" spans="1:20">
      <c r="A16" s="62"/>
      <c r="B16" s="62" t="s">
        <v>611</v>
      </c>
      <c r="C16" s="62"/>
      <c r="D16" s="63" t="s">
        <v>482</v>
      </c>
      <c r="E16" s="78">
        <v>260</v>
      </c>
      <c r="F16" s="78">
        <v>0</v>
      </c>
      <c r="G16" s="78">
        <v>0</v>
      </c>
      <c r="H16" s="78">
        <v>260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ht="15.75" customHeight="1" spans="1:20">
      <c r="A17" s="62" t="s">
        <v>628</v>
      </c>
      <c r="B17" s="62" t="s">
        <v>658</v>
      </c>
      <c r="C17" s="62" t="s">
        <v>561</v>
      </c>
      <c r="D17" s="63" t="s">
        <v>483</v>
      </c>
      <c r="E17" s="78">
        <v>260</v>
      </c>
      <c r="F17" s="78">
        <v>0</v>
      </c>
      <c r="G17" s="78">
        <v>0</v>
      </c>
      <c r="H17" s="78">
        <v>260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ht="15.75" customHeight="1" spans="1:20">
      <c r="A18" s="62" t="s">
        <v>654</v>
      </c>
      <c r="B18" s="62"/>
      <c r="C18" s="62"/>
      <c r="D18" s="63" t="s">
        <v>427</v>
      </c>
      <c r="E18" s="78">
        <v>3833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3833</v>
      </c>
      <c r="Q18" s="78">
        <v>0</v>
      </c>
      <c r="R18" s="78">
        <v>0</v>
      </c>
      <c r="S18" s="78">
        <v>0</v>
      </c>
      <c r="T18" s="78">
        <v>0</v>
      </c>
    </row>
    <row r="19" ht="15.75" customHeight="1" spans="1:20">
      <c r="A19" s="62"/>
      <c r="B19" s="62" t="s">
        <v>556</v>
      </c>
      <c r="C19" s="62"/>
      <c r="D19" s="63" t="s">
        <v>484</v>
      </c>
      <c r="E19" s="78">
        <v>3833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3833</v>
      </c>
      <c r="Q19" s="78">
        <v>0</v>
      </c>
      <c r="R19" s="78">
        <v>0</v>
      </c>
      <c r="S19" s="78">
        <v>0</v>
      </c>
      <c r="T19" s="78">
        <v>0</v>
      </c>
    </row>
    <row r="20" ht="15.75" customHeight="1" spans="1:20">
      <c r="A20" s="62" t="s">
        <v>655</v>
      </c>
      <c r="B20" s="62" t="s">
        <v>562</v>
      </c>
      <c r="C20" s="62" t="s">
        <v>572</v>
      </c>
      <c r="D20" s="63" t="s">
        <v>485</v>
      </c>
      <c r="E20" s="78">
        <v>3833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3833</v>
      </c>
      <c r="Q20" s="78">
        <v>0</v>
      </c>
      <c r="R20" s="78">
        <v>0</v>
      </c>
      <c r="S20" s="78">
        <v>0</v>
      </c>
      <c r="T20" s="78">
        <v>0</v>
      </c>
    </row>
  </sheetData>
  <sheetProtection formatCells="0" formatColumns="0" formatRows="0"/>
  <mergeCells count="19">
    <mergeCell ref="A2:T2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182"/>
  <sheetViews>
    <sheetView showGridLines="0" showZeros="0" topLeftCell="A5" workbookViewId="0">
      <selection activeCell="A3" sqref="A3"/>
    </sheetView>
  </sheetViews>
  <sheetFormatPr defaultColWidth="9" defaultRowHeight="13.5"/>
  <cols>
    <col min="1" max="3" width="9" style="2"/>
    <col min="4" max="4" width="29.5" style="2" customWidth="1"/>
    <col min="5" max="5" width="13.625" style="2" customWidth="1"/>
    <col min="6" max="16384" width="9" style="2"/>
  </cols>
  <sheetData>
    <row r="1" customHeight="1" spans="1:80">
      <c r="A1" s="21" t="s">
        <v>679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</row>
    <row r="2" ht="20.25" customHeight="1" spans="1:80">
      <c r="A2" s="54" t="s">
        <v>680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</row>
    <row r="3" ht="20.25" customHeight="1" spans="1:80">
      <c r="A3" s="55"/>
      <c r="B3" s="55"/>
      <c r="C3" s="55"/>
      <c r="D3" s="55"/>
      <c r="E3" s="5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66"/>
    </row>
    <row r="4" ht="22.5" customHeight="1" spans="1:80">
      <c r="A4" s="57"/>
      <c r="B4" s="58"/>
      <c r="C4" s="58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67" t="s">
        <v>542</v>
      </c>
    </row>
    <row r="5" customHeight="1" spans="1:80">
      <c r="A5" s="60" t="s">
        <v>661</v>
      </c>
      <c r="B5" s="60"/>
      <c r="C5" s="60"/>
      <c r="D5" s="60" t="s">
        <v>662</v>
      </c>
      <c r="E5" s="61" t="s">
        <v>663</v>
      </c>
      <c r="F5" s="61" t="s">
        <v>664</v>
      </c>
      <c r="G5" s="61"/>
      <c r="H5" s="61"/>
      <c r="I5" s="61"/>
      <c r="J5" s="61"/>
      <c r="K5" s="61" t="s">
        <v>665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 t="s">
        <v>666</v>
      </c>
      <c r="W5" s="61"/>
      <c r="X5" s="61"/>
      <c r="Y5" s="61"/>
      <c r="Z5" s="61"/>
      <c r="AA5" s="61"/>
      <c r="AB5" s="61"/>
      <c r="AC5" s="61"/>
      <c r="AD5" s="61" t="s">
        <v>667</v>
      </c>
      <c r="AE5" s="61"/>
      <c r="AF5" s="61"/>
      <c r="AG5" s="61"/>
      <c r="AH5" s="61"/>
      <c r="AI5" s="61"/>
      <c r="AJ5" s="61"/>
      <c r="AK5" s="61" t="s">
        <v>668</v>
      </c>
      <c r="AL5" s="61"/>
      <c r="AM5" s="61"/>
      <c r="AN5" s="61"/>
      <c r="AO5" s="61" t="s">
        <v>669</v>
      </c>
      <c r="AP5" s="61"/>
      <c r="AQ5" s="61"/>
      <c r="AR5" s="61" t="s">
        <v>670</v>
      </c>
      <c r="AS5" s="61"/>
      <c r="AT5" s="61"/>
      <c r="AU5" s="61"/>
      <c r="AV5" s="61" t="s">
        <v>671</v>
      </c>
      <c r="AW5" s="61"/>
      <c r="AX5" s="61"/>
      <c r="AY5" s="61" t="s">
        <v>672</v>
      </c>
      <c r="AZ5" s="61"/>
      <c r="BA5" s="61"/>
      <c r="BB5" s="61"/>
      <c r="BC5" s="61"/>
      <c r="BD5" s="61"/>
      <c r="BE5" s="61" t="s">
        <v>673</v>
      </c>
      <c r="BF5" s="61"/>
      <c r="BG5" s="61"/>
      <c r="BH5" s="65" t="s">
        <v>674</v>
      </c>
      <c r="BI5" s="65"/>
      <c r="BJ5" s="65"/>
      <c r="BK5" s="65"/>
      <c r="BL5" s="65"/>
      <c r="BM5" s="65" t="s">
        <v>675</v>
      </c>
      <c r="BN5" s="65"/>
      <c r="BO5" s="65"/>
      <c r="BP5" s="61" t="s">
        <v>431</v>
      </c>
      <c r="BQ5" s="61"/>
      <c r="BR5" s="61"/>
      <c r="BS5" s="61"/>
      <c r="BT5" s="61"/>
      <c r="BU5" s="61" t="s">
        <v>676</v>
      </c>
      <c r="BV5" s="61"/>
      <c r="BW5" s="61"/>
      <c r="BX5" s="61" t="s">
        <v>424</v>
      </c>
      <c r="BY5" s="61"/>
      <c r="BZ5" s="61"/>
      <c r="CA5" s="61"/>
      <c r="CB5" s="61"/>
    </row>
    <row r="6" customHeight="1" spans="1:80">
      <c r="A6" s="60" t="s">
        <v>547</v>
      </c>
      <c r="B6" s="60" t="s">
        <v>548</v>
      </c>
      <c r="C6" s="60" t="s">
        <v>549</v>
      </c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5"/>
      <c r="BI6" s="65"/>
      <c r="BJ6" s="65"/>
      <c r="BK6" s="65"/>
      <c r="BL6" s="65"/>
      <c r="BM6" s="65"/>
      <c r="BN6" s="65"/>
      <c r="BO6" s="65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</row>
    <row r="7" ht="48" customHeight="1" spans="1:80">
      <c r="A7" s="60"/>
      <c r="B7" s="60"/>
      <c r="C7" s="60"/>
      <c r="D7" s="60"/>
      <c r="E7" s="61"/>
      <c r="F7" s="61" t="s">
        <v>681</v>
      </c>
      <c r="G7" s="61" t="s">
        <v>682</v>
      </c>
      <c r="H7" s="61" t="s">
        <v>683</v>
      </c>
      <c r="I7" s="61" t="s">
        <v>684</v>
      </c>
      <c r="J7" s="61" t="s">
        <v>685</v>
      </c>
      <c r="K7" s="61" t="s">
        <v>681</v>
      </c>
      <c r="L7" s="61" t="s">
        <v>686</v>
      </c>
      <c r="M7" s="61" t="s">
        <v>687</v>
      </c>
      <c r="N7" s="61" t="s">
        <v>688</v>
      </c>
      <c r="O7" s="61" t="s">
        <v>689</v>
      </c>
      <c r="P7" s="61" t="s">
        <v>690</v>
      </c>
      <c r="Q7" s="61" t="s">
        <v>691</v>
      </c>
      <c r="R7" s="61" t="s">
        <v>692</v>
      </c>
      <c r="S7" s="61" t="s">
        <v>693</v>
      </c>
      <c r="T7" s="61" t="s">
        <v>694</v>
      </c>
      <c r="U7" s="61" t="s">
        <v>695</v>
      </c>
      <c r="V7" s="61" t="s">
        <v>681</v>
      </c>
      <c r="W7" s="61" t="s">
        <v>696</v>
      </c>
      <c r="X7" s="61" t="s">
        <v>697</v>
      </c>
      <c r="Y7" s="61" t="s">
        <v>698</v>
      </c>
      <c r="Z7" s="61" t="s">
        <v>699</v>
      </c>
      <c r="AA7" s="61" t="s">
        <v>700</v>
      </c>
      <c r="AB7" s="61" t="s">
        <v>701</v>
      </c>
      <c r="AC7" s="61" t="s">
        <v>702</v>
      </c>
      <c r="AD7" s="61" t="s">
        <v>681</v>
      </c>
      <c r="AE7" s="61" t="s">
        <v>696</v>
      </c>
      <c r="AF7" s="61" t="s">
        <v>697</v>
      </c>
      <c r="AG7" s="61" t="s">
        <v>698</v>
      </c>
      <c r="AH7" s="61" t="s">
        <v>700</v>
      </c>
      <c r="AI7" s="61" t="s">
        <v>701</v>
      </c>
      <c r="AJ7" s="61" t="s">
        <v>702</v>
      </c>
      <c r="AK7" s="61" t="s">
        <v>681</v>
      </c>
      <c r="AL7" s="61" t="s">
        <v>703</v>
      </c>
      <c r="AM7" s="61" t="s">
        <v>704</v>
      </c>
      <c r="AN7" s="61" t="s">
        <v>705</v>
      </c>
      <c r="AO7" s="61" t="s">
        <v>681</v>
      </c>
      <c r="AP7" s="61" t="s">
        <v>706</v>
      </c>
      <c r="AQ7" s="61" t="s">
        <v>707</v>
      </c>
      <c r="AR7" s="61" t="s">
        <v>681</v>
      </c>
      <c r="AS7" s="61" t="s">
        <v>708</v>
      </c>
      <c r="AT7" s="61" t="s">
        <v>709</v>
      </c>
      <c r="AU7" s="61" t="s">
        <v>710</v>
      </c>
      <c r="AV7" s="61" t="s">
        <v>681</v>
      </c>
      <c r="AW7" s="61" t="s">
        <v>711</v>
      </c>
      <c r="AX7" s="61" t="s">
        <v>712</v>
      </c>
      <c r="AY7" s="61" t="s">
        <v>681</v>
      </c>
      <c r="AZ7" s="61" t="s">
        <v>713</v>
      </c>
      <c r="BA7" s="61" t="s">
        <v>714</v>
      </c>
      <c r="BB7" s="61" t="s">
        <v>715</v>
      </c>
      <c r="BC7" s="61" t="s">
        <v>716</v>
      </c>
      <c r="BD7" s="61" t="s">
        <v>717</v>
      </c>
      <c r="BE7" s="61" t="s">
        <v>681</v>
      </c>
      <c r="BF7" s="61" t="s">
        <v>718</v>
      </c>
      <c r="BG7" s="61" t="s">
        <v>719</v>
      </c>
      <c r="BH7" s="65" t="s">
        <v>681</v>
      </c>
      <c r="BI7" s="65" t="s">
        <v>720</v>
      </c>
      <c r="BJ7" s="65" t="s">
        <v>721</v>
      </c>
      <c r="BK7" s="65" t="s">
        <v>722</v>
      </c>
      <c r="BL7" s="65" t="s">
        <v>723</v>
      </c>
      <c r="BM7" s="65" t="s">
        <v>681</v>
      </c>
      <c r="BN7" s="65" t="s">
        <v>724</v>
      </c>
      <c r="BO7" s="65" t="s">
        <v>725</v>
      </c>
      <c r="BP7" s="61" t="s">
        <v>681</v>
      </c>
      <c r="BQ7" s="61" t="s">
        <v>726</v>
      </c>
      <c r="BR7" s="61" t="s">
        <v>727</v>
      </c>
      <c r="BS7" s="61" t="s">
        <v>728</v>
      </c>
      <c r="BT7" s="61" t="s">
        <v>729</v>
      </c>
      <c r="BU7" s="61" t="s">
        <v>681</v>
      </c>
      <c r="BV7" s="61" t="s">
        <v>421</v>
      </c>
      <c r="BW7" s="61" t="s">
        <v>730</v>
      </c>
      <c r="BX7" s="61" t="s">
        <v>681</v>
      </c>
      <c r="BY7" s="61" t="s">
        <v>731</v>
      </c>
      <c r="BZ7" s="61" t="s">
        <v>732</v>
      </c>
      <c r="CA7" s="61" t="s">
        <v>733</v>
      </c>
      <c r="CB7" s="61" t="s">
        <v>424</v>
      </c>
    </row>
    <row r="8" s="52" customFormat="1" ht="15.75" customHeight="1" spans="1:80">
      <c r="A8" s="62"/>
      <c r="B8" s="62"/>
      <c r="C8" s="62"/>
      <c r="D8" s="63" t="s">
        <v>471</v>
      </c>
      <c r="E8" s="64">
        <v>111207.88</v>
      </c>
      <c r="F8" s="64">
        <v>22161.46</v>
      </c>
      <c r="G8" s="64">
        <v>9119</v>
      </c>
      <c r="H8" s="64">
        <v>4481.17</v>
      </c>
      <c r="I8" s="64">
        <v>1054.83</v>
      </c>
      <c r="J8" s="64">
        <v>7506.46</v>
      </c>
      <c r="K8" s="64">
        <v>2928.59</v>
      </c>
      <c r="L8" s="64">
        <v>2463.25</v>
      </c>
      <c r="M8" s="64">
        <v>1.08</v>
      </c>
      <c r="N8" s="64">
        <v>3.72</v>
      </c>
      <c r="O8" s="64">
        <v>0.23</v>
      </c>
      <c r="P8" s="64">
        <v>1.34</v>
      </c>
      <c r="Q8" s="64">
        <v>1</v>
      </c>
      <c r="R8" s="64">
        <v>0</v>
      </c>
      <c r="S8" s="64">
        <v>104</v>
      </c>
      <c r="T8" s="64">
        <v>5.84</v>
      </c>
      <c r="U8" s="64">
        <v>348.13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53616.52</v>
      </c>
      <c r="AL8" s="64">
        <v>51713.93</v>
      </c>
      <c r="AM8" s="64">
        <v>1902.59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32480.27</v>
      </c>
      <c r="AZ8" s="64">
        <v>5578.01</v>
      </c>
      <c r="BA8" s="64">
        <v>0</v>
      </c>
      <c r="BB8" s="64">
        <v>0</v>
      </c>
      <c r="BC8" s="64">
        <v>25604.93</v>
      </c>
      <c r="BD8" s="64">
        <v>1297.33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</row>
    <row r="9" ht="15.75" customHeight="1" spans="1:80">
      <c r="A9" s="62" t="s">
        <v>550</v>
      </c>
      <c r="B9" s="62"/>
      <c r="C9" s="62"/>
      <c r="D9" s="63" t="s">
        <v>23</v>
      </c>
      <c r="E9" s="64">
        <v>16409.08</v>
      </c>
      <c r="F9" s="64">
        <v>8593.67</v>
      </c>
      <c r="G9" s="64">
        <v>4250.82</v>
      </c>
      <c r="H9" s="64">
        <v>0</v>
      </c>
      <c r="I9" s="64">
        <v>0</v>
      </c>
      <c r="J9" s="64">
        <v>4342.85</v>
      </c>
      <c r="K9" s="64">
        <v>1560.25</v>
      </c>
      <c r="L9" s="64">
        <v>1338.57</v>
      </c>
      <c r="M9" s="64">
        <v>1.08</v>
      </c>
      <c r="N9" s="64">
        <v>1.2</v>
      </c>
      <c r="O9" s="64">
        <v>0</v>
      </c>
      <c r="P9" s="64">
        <v>0</v>
      </c>
      <c r="Q9" s="64">
        <v>1</v>
      </c>
      <c r="R9" s="64">
        <v>0</v>
      </c>
      <c r="S9" s="64">
        <v>62</v>
      </c>
      <c r="T9" s="64">
        <v>4.12</v>
      </c>
      <c r="U9" s="64">
        <v>152.28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6195.48</v>
      </c>
      <c r="AL9" s="64">
        <v>5845.29</v>
      </c>
      <c r="AM9" s="64">
        <v>350.19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38.64</v>
      </c>
      <c r="AZ9" s="64">
        <v>0.43</v>
      </c>
      <c r="BA9" s="64">
        <v>0</v>
      </c>
      <c r="BB9" s="64">
        <v>0</v>
      </c>
      <c r="BC9" s="64">
        <v>0</v>
      </c>
      <c r="BD9" s="64">
        <v>38.21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</row>
    <row r="10" ht="15.75" customHeight="1" spans="1:80">
      <c r="A10" s="62"/>
      <c r="B10" s="62" t="s">
        <v>551</v>
      </c>
      <c r="C10" s="62"/>
      <c r="D10" s="63" t="s">
        <v>25</v>
      </c>
      <c r="E10" s="64">
        <v>223.04</v>
      </c>
      <c r="F10" s="64">
        <v>189.81</v>
      </c>
      <c r="G10" s="64">
        <v>187.86</v>
      </c>
      <c r="H10" s="64">
        <v>0</v>
      </c>
      <c r="I10" s="64">
        <v>0</v>
      </c>
      <c r="J10" s="64">
        <v>1.95</v>
      </c>
      <c r="K10" s="64">
        <v>33.23</v>
      </c>
      <c r="L10" s="64">
        <v>29.57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2</v>
      </c>
      <c r="T10" s="64">
        <v>1.5</v>
      </c>
      <c r="U10" s="64">
        <v>0.16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  <c r="AL10" s="64">
        <v>0</v>
      </c>
      <c r="AM10" s="64">
        <v>0</v>
      </c>
      <c r="AN10" s="64">
        <v>0</v>
      </c>
      <c r="AO10" s="64">
        <v>0</v>
      </c>
      <c r="AP10" s="64">
        <v>0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v>0</v>
      </c>
      <c r="AX10" s="64">
        <v>0</v>
      </c>
      <c r="AY10" s="64">
        <v>0</v>
      </c>
      <c r="AZ10" s="64">
        <v>0</v>
      </c>
      <c r="BA10" s="64">
        <v>0</v>
      </c>
      <c r="BB10" s="64">
        <v>0</v>
      </c>
      <c r="BC10" s="64">
        <v>0</v>
      </c>
      <c r="BD10" s="64">
        <v>0</v>
      </c>
      <c r="BE10" s="64">
        <v>0</v>
      </c>
      <c r="BF10" s="64">
        <v>0</v>
      </c>
      <c r="BG10" s="64">
        <v>0</v>
      </c>
      <c r="BH10" s="64">
        <v>0</v>
      </c>
      <c r="BI10" s="64">
        <v>0</v>
      </c>
      <c r="BJ10" s="64">
        <v>0</v>
      </c>
      <c r="BK10" s="64">
        <v>0</v>
      </c>
      <c r="BL10" s="64">
        <v>0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0</v>
      </c>
    </row>
    <row r="11" ht="15.75" customHeight="1" spans="1:80">
      <c r="A11" s="62" t="s">
        <v>552</v>
      </c>
      <c r="B11" s="62" t="s">
        <v>553</v>
      </c>
      <c r="C11" s="62" t="s">
        <v>551</v>
      </c>
      <c r="D11" s="63" t="s">
        <v>27</v>
      </c>
      <c r="E11" s="64">
        <v>223.04</v>
      </c>
      <c r="F11" s="64">
        <v>189.81</v>
      </c>
      <c r="G11" s="64">
        <v>187.86</v>
      </c>
      <c r="H11" s="64">
        <v>0</v>
      </c>
      <c r="I11" s="64">
        <v>0</v>
      </c>
      <c r="J11" s="64">
        <v>1.95</v>
      </c>
      <c r="K11" s="64">
        <v>33.23</v>
      </c>
      <c r="L11" s="64">
        <v>29.57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2</v>
      </c>
      <c r="T11" s="64">
        <v>1.5</v>
      </c>
      <c r="U11" s="64">
        <v>0.16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0</v>
      </c>
      <c r="CA11" s="64">
        <v>0</v>
      </c>
      <c r="CB11" s="64">
        <v>0</v>
      </c>
    </row>
    <row r="12" ht="15.75" customHeight="1" spans="1:80">
      <c r="A12" s="62"/>
      <c r="B12" s="62" t="s">
        <v>554</v>
      </c>
      <c r="C12" s="62"/>
      <c r="D12" s="63" t="s">
        <v>36</v>
      </c>
      <c r="E12" s="64">
        <v>140.57</v>
      </c>
      <c r="F12" s="64">
        <v>119.49</v>
      </c>
      <c r="G12" s="64">
        <v>111.99</v>
      </c>
      <c r="H12" s="64">
        <v>0</v>
      </c>
      <c r="I12" s="64">
        <v>0</v>
      </c>
      <c r="J12" s="64">
        <v>7.5</v>
      </c>
      <c r="K12" s="64">
        <v>21.08</v>
      </c>
      <c r="L12" s="64">
        <v>18.92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2</v>
      </c>
      <c r="T12" s="64">
        <v>0</v>
      </c>
      <c r="U12" s="64">
        <v>0.16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  <c r="AL12" s="64">
        <v>0</v>
      </c>
      <c r="AM12" s="64">
        <v>0</v>
      </c>
      <c r="AN12" s="64">
        <v>0</v>
      </c>
      <c r="AO12" s="64">
        <v>0</v>
      </c>
      <c r="AP12" s="64">
        <v>0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v>0</v>
      </c>
      <c r="AX12" s="64">
        <v>0</v>
      </c>
      <c r="AY12" s="64">
        <v>0</v>
      </c>
      <c r="AZ12" s="64">
        <v>0</v>
      </c>
      <c r="BA12" s="64">
        <v>0</v>
      </c>
      <c r="BB12" s="64">
        <v>0</v>
      </c>
      <c r="BC12" s="64">
        <v>0</v>
      </c>
      <c r="BD12" s="64">
        <v>0</v>
      </c>
      <c r="BE12" s="64">
        <v>0</v>
      </c>
      <c r="BF12" s="64">
        <v>0</v>
      </c>
      <c r="BG12" s="64">
        <v>0</v>
      </c>
      <c r="BH12" s="64">
        <v>0</v>
      </c>
      <c r="BI12" s="64">
        <v>0</v>
      </c>
      <c r="BJ12" s="64">
        <v>0</v>
      </c>
      <c r="BK12" s="64">
        <v>0</v>
      </c>
      <c r="BL12" s="64">
        <v>0</v>
      </c>
      <c r="BM12" s="64">
        <v>0</v>
      </c>
      <c r="BN12" s="64">
        <v>0</v>
      </c>
      <c r="BO12" s="64">
        <v>0</v>
      </c>
      <c r="BP12" s="64">
        <v>0</v>
      </c>
      <c r="BQ12" s="64">
        <v>0</v>
      </c>
      <c r="BR12" s="64">
        <v>0</v>
      </c>
      <c r="BS12" s="64">
        <v>0</v>
      </c>
      <c r="BT12" s="64">
        <v>0</v>
      </c>
      <c r="BU12" s="64">
        <v>0</v>
      </c>
      <c r="BV12" s="64">
        <v>0</v>
      </c>
      <c r="BW12" s="64">
        <v>0</v>
      </c>
      <c r="BX12" s="64">
        <v>0</v>
      </c>
      <c r="BY12" s="64">
        <v>0</v>
      </c>
      <c r="BZ12" s="64">
        <v>0</v>
      </c>
      <c r="CA12" s="64">
        <v>0</v>
      </c>
      <c r="CB12" s="64">
        <v>0</v>
      </c>
    </row>
    <row r="13" ht="15.75" customHeight="1" spans="1:80">
      <c r="A13" s="62" t="s">
        <v>552</v>
      </c>
      <c r="B13" s="62" t="s">
        <v>558</v>
      </c>
      <c r="C13" s="62" t="s">
        <v>551</v>
      </c>
      <c r="D13" s="63" t="s">
        <v>37</v>
      </c>
      <c r="E13" s="64">
        <v>140.57</v>
      </c>
      <c r="F13" s="64">
        <v>119.49</v>
      </c>
      <c r="G13" s="64">
        <v>111.99</v>
      </c>
      <c r="H13" s="64">
        <v>0</v>
      </c>
      <c r="I13" s="64">
        <v>0</v>
      </c>
      <c r="J13" s="64">
        <v>7.5</v>
      </c>
      <c r="K13" s="64">
        <v>21.08</v>
      </c>
      <c r="L13" s="64">
        <v>18.92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2</v>
      </c>
      <c r="T13" s="64">
        <v>0</v>
      </c>
      <c r="U13" s="64">
        <v>0.16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v>0</v>
      </c>
      <c r="AX13" s="64">
        <v>0</v>
      </c>
      <c r="AY13" s="64">
        <v>0</v>
      </c>
      <c r="AZ13" s="64">
        <v>0</v>
      </c>
      <c r="BA13" s="64">
        <v>0</v>
      </c>
      <c r="BB13" s="64">
        <v>0</v>
      </c>
      <c r="BC13" s="64">
        <v>0</v>
      </c>
      <c r="BD13" s="64">
        <v>0</v>
      </c>
      <c r="BE13" s="64">
        <v>0</v>
      </c>
      <c r="BF13" s="64">
        <v>0</v>
      </c>
      <c r="BG13" s="64">
        <v>0</v>
      </c>
      <c r="BH13" s="64">
        <v>0</v>
      </c>
      <c r="BI13" s="64">
        <v>0</v>
      </c>
      <c r="BJ13" s="64">
        <v>0</v>
      </c>
      <c r="BK13" s="64">
        <v>0</v>
      </c>
      <c r="BL13" s="64">
        <v>0</v>
      </c>
      <c r="BM13" s="64">
        <v>0</v>
      </c>
      <c r="BN13" s="64">
        <v>0</v>
      </c>
      <c r="BO13" s="64">
        <v>0</v>
      </c>
      <c r="BP13" s="64">
        <v>0</v>
      </c>
      <c r="BQ13" s="64">
        <v>0</v>
      </c>
      <c r="BR13" s="64">
        <v>0</v>
      </c>
      <c r="BS13" s="64">
        <v>0</v>
      </c>
      <c r="BT13" s="64">
        <v>0</v>
      </c>
      <c r="BU13" s="64">
        <v>0</v>
      </c>
      <c r="BV13" s="64">
        <v>0</v>
      </c>
      <c r="BW13" s="64">
        <v>0</v>
      </c>
      <c r="BX13" s="64">
        <v>0</v>
      </c>
      <c r="BY13" s="64">
        <v>0</v>
      </c>
      <c r="BZ13" s="64">
        <v>0</v>
      </c>
      <c r="CA13" s="64">
        <v>0</v>
      </c>
      <c r="CB13" s="64">
        <v>0</v>
      </c>
    </row>
    <row r="14" ht="15.75" customHeight="1" spans="1:80">
      <c r="A14" s="62"/>
      <c r="B14" s="62" t="s">
        <v>555</v>
      </c>
      <c r="C14" s="62"/>
      <c r="D14" s="63" t="s">
        <v>43</v>
      </c>
      <c r="E14" s="64">
        <v>8138.45</v>
      </c>
      <c r="F14" s="64">
        <v>5193.37</v>
      </c>
      <c r="G14" s="64">
        <v>1943.19</v>
      </c>
      <c r="H14" s="64">
        <v>0</v>
      </c>
      <c r="I14" s="64">
        <v>0</v>
      </c>
      <c r="J14" s="64">
        <v>3250.18</v>
      </c>
      <c r="K14" s="64">
        <v>1094.34</v>
      </c>
      <c r="L14" s="64">
        <v>951.32</v>
      </c>
      <c r="M14" s="64">
        <v>0.32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2</v>
      </c>
      <c r="T14" s="64">
        <v>0.7</v>
      </c>
      <c r="U14" s="64">
        <v>140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1816.6</v>
      </c>
      <c r="AL14" s="64">
        <v>1737.22</v>
      </c>
      <c r="AM14" s="64">
        <v>79.38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34.14</v>
      </c>
      <c r="AZ14" s="64">
        <v>0.43</v>
      </c>
      <c r="BA14" s="64">
        <v>0</v>
      </c>
      <c r="BB14" s="64">
        <v>0</v>
      </c>
      <c r="BC14" s="64">
        <v>0</v>
      </c>
      <c r="BD14" s="64">
        <v>33.71</v>
      </c>
      <c r="BE14" s="64">
        <v>0</v>
      </c>
      <c r="BF14" s="64">
        <v>0</v>
      </c>
      <c r="BG14" s="64">
        <v>0</v>
      </c>
      <c r="BH14" s="64">
        <v>0</v>
      </c>
      <c r="BI14" s="64">
        <v>0</v>
      </c>
      <c r="BJ14" s="64">
        <v>0</v>
      </c>
      <c r="BK14" s="64">
        <v>0</v>
      </c>
      <c r="BL14" s="64">
        <v>0</v>
      </c>
      <c r="BM14" s="64">
        <v>0</v>
      </c>
      <c r="BN14" s="64">
        <v>0</v>
      </c>
      <c r="BO14" s="64">
        <v>0</v>
      </c>
      <c r="BP14" s="64">
        <v>0</v>
      </c>
      <c r="BQ14" s="64">
        <v>0</v>
      </c>
      <c r="BR14" s="64">
        <v>0</v>
      </c>
      <c r="BS14" s="64">
        <v>0</v>
      </c>
      <c r="BT14" s="64">
        <v>0</v>
      </c>
      <c r="BU14" s="64">
        <v>0</v>
      </c>
      <c r="BV14" s="64">
        <v>0</v>
      </c>
      <c r="BW14" s="64">
        <v>0</v>
      </c>
      <c r="BX14" s="64">
        <v>0</v>
      </c>
      <c r="BY14" s="64">
        <v>0</v>
      </c>
      <c r="BZ14" s="64">
        <v>0</v>
      </c>
      <c r="CA14" s="64">
        <v>0</v>
      </c>
      <c r="CB14" s="64">
        <v>0</v>
      </c>
    </row>
    <row r="15" ht="15.75" customHeight="1" spans="1:80">
      <c r="A15" s="62" t="s">
        <v>552</v>
      </c>
      <c r="B15" s="62" t="s">
        <v>559</v>
      </c>
      <c r="C15" s="62" t="s">
        <v>551</v>
      </c>
      <c r="D15" s="63" t="s">
        <v>45</v>
      </c>
      <c r="E15" s="64">
        <v>6301.78</v>
      </c>
      <c r="F15" s="64">
        <v>5193.3</v>
      </c>
      <c r="G15" s="64">
        <v>1943.19</v>
      </c>
      <c r="H15" s="64">
        <v>0</v>
      </c>
      <c r="I15" s="64">
        <v>0</v>
      </c>
      <c r="J15" s="64">
        <v>3250.11</v>
      </c>
      <c r="K15" s="64">
        <v>1074.34</v>
      </c>
      <c r="L15" s="64">
        <v>951.32</v>
      </c>
      <c r="M15" s="64">
        <v>0.32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2</v>
      </c>
      <c r="T15" s="64">
        <v>0.7</v>
      </c>
      <c r="U15" s="64">
        <v>120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34.14</v>
      </c>
      <c r="AZ15" s="64">
        <v>0.43</v>
      </c>
      <c r="BA15" s="64">
        <v>0</v>
      </c>
      <c r="BB15" s="64">
        <v>0</v>
      </c>
      <c r="BC15" s="64">
        <v>0</v>
      </c>
      <c r="BD15" s="64">
        <v>33.71</v>
      </c>
      <c r="BE15" s="64">
        <v>0</v>
      </c>
      <c r="BF15" s="64">
        <v>0</v>
      </c>
      <c r="BG15" s="64">
        <v>0</v>
      </c>
      <c r="BH15" s="64">
        <v>0</v>
      </c>
      <c r="BI15" s="64">
        <v>0</v>
      </c>
      <c r="BJ15" s="64">
        <v>0</v>
      </c>
      <c r="BK15" s="64">
        <v>0</v>
      </c>
      <c r="BL15" s="64">
        <v>0</v>
      </c>
      <c r="BM15" s="64">
        <v>0</v>
      </c>
      <c r="BN15" s="64">
        <v>0</v>
      </c>
      <c r="BO15" s="64">
        <v>0</v>
      </c>
      <c r="BP15" s="64">
        <v>0</v>
      </c>
      <c r="BQ15" s="64">
        <v>0</v>
      </c>
      <c r="BR15" s="64">
        <v>0</v>
      </c>
      <c r="BS15" s="64">
        <v>0</v>
      </c>
      <c r="BT15" s="64">
        <v>0</v>
      </c>
      <c r="BU15" s="64">
        <v>0</v>
      </c>
      <c r="BV15" s="64">
        <v>0</v>
      </c>
      <c r="BW15" s="64">
        <v>0</v>
      </c>
      <c r="BX15" s="64">
        <v>0</v>
      </c>
      <c r="BY15" s="64">
        <v>0</v>
      </c>
      <c r="BZ15" s="64">
        <v>0</v>
      </c>
      <c r="CA15" s="64">
        <v>0</v>
      </c>
      <c r="CB15" s="64">
        <v>0</v>
      </c>
    </row>
    <row r="16" ht="15.75" customHeight="1" spans="1:80">
      <c r="A16" s="62" t="s">
        <v>552</v>
      </c>
      <c r="B16" s="62" t="s">
        <v>559</v>
      </c>
      <c r="C16" s="62" t="s">
        <v>557</v>
      </c>
      <c r="D16" s="63" t="s">
        <v>49</v>
      </c>
      <c r="E16" s="64">
        <v>20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20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20</v>
      </c>
      <c r="V16" s="64">
        <v>0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  <c r="AB16" s="64">
        <v>0</v>
      </c>
      <c r="AC16" s="64">
        <v>0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64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v>0</v>
      </c>
      <c r="AX16" s="64">
        <v>0</v>
      </c>
      <c r="AY16" s="64">
        <v>0</v>
      </c>
      <c r="AZ16" s="64">
        <v>0</v>
      </c>
      <c r="BA16" s="64">
        <v>0</v>
      </c>
      <c r="BB16" s="64">
        <v>0</v>
      </c>
      <c r="BC16" s="64">
        <v>0</v>
      </c>
      <c r="BD16" s="64">
        <v>0</v>
      </c>
      <c r="BE16" s="64">
        <v>0</v>
      </c>
      <c r="BF16" s="64">
        <v>0</v>
      </c>
      <c r="BG16" s="64">
        <v>0</v>
      </c>
      <c r="BH16" s="64">
        <v>0</v>
      </c>
      <c r="BI16" s="64">
        <v>0</v>
      </c>
      <c r="BJ16" s="64">
        <v>0</v>
      </c>
      <c r="BK16" s="64">
        <v>0</v>
      </c>
      <c r="BL16" s="64">
        <v>0</v>
      </c>
      <c r="BM16" s="64">
        <v>0</v>
      </c>
      <c r="BN16" s="64">
        <v>0</v>
      </c>
      <c r="BO16" s="64">
        <v>0</v>
      </c>
      <c r="BP16" s="64">
        <v>0</v>
      </c>
      <c r="BQ16" s="64">
        <v>0</v>
      </c>
      <c r="BR16" s="64">
        <v>0</v>
      </c>
      <c r="BS16" s="64">
        <v>0</v>
      </c>
      <c r="BT16" s="64">
        <v>0</v>
      </c>
      <c r="BU16" s="64">
        <v>0</v>
      </c>
      <c r="BV16" s="64">
        <v>0</v>
      </c>
      <c r="BW16" s="64">
        <v>0</v>
      </c>
      <c r="BX16" s="64">
        <v>0</v>
      </c>
      <c r="BY16" s="64">
        <v>0</v>
      </c>
      <c r="BZ16" s="64">
        <v>0</v>
      </c>
      <c r="CA16" s="64">
        <v>0</v>
      </c>
      <c r="CB16" s="64">
        <v>0</v>
      </c>
    </row>
    <row r="17" ht="15.75" customHeight="1" spans="1:80">
      <c r="A17" s="62" t="s">
        <v>552</v>
      </c>
      <c r="B17" s="62" t="s">
        <v>559</v>
      </c>
      <c r="C17" s="62" t="s">
        <v>560</v>
      </c>
      <c r="D17" s="63" t="s">
        <v>51</v>
      </c>
      <c r="E17" s="64">
        <v>1816.6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64">
        <v>0</v>
      </c>
      <c r="AK17" s="64">
        <v>1816.6</v>
      </c>
      <c r="AL17" s="64">
        <v>1737.22</v>
      </c>
      <c r="AM17" s="64">
        <v>79.38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v>0</v>
      </c>
      <c r="AX17" s="64">
        <v>0</v>
      </c>
      <c r="AY17" s="64">
        <v>0</v>
      </c>
      <c r="AZ17" s="64">
        <v>0</v>
      </c>
      <c r="BA17" s="64">
        <v>0</v>
      </c>
      <c r="BB17" s="64">
        <v>0</v>
      </c>
      <c r="BC17" s="64">
        <v>0</v>
      </c>
      <c r="BD17" s="64">
        <v>0</v>
      </c>
      <c r="BE17" s="64">
        <v>0</v>
      </c>
      <c r="BF17" s="64">
        <v>0</v>
      </c>
      <c r="BG17" s="64">
        <v>0</v>
      </c>
      <c r="BH17" s="64">
        <v>0</v>
      </c>
      <c r="BI17" s="64">
        <v>0</v>
      </c>
      <c r="BJ17" s="64">
        <v>0</v>
      </c>
      <c r="BK17" s="64">
        <v>0</v>
      </c>
      <c r="BL17" s="64">
        <v>0</v>
      </c>
      <c r="BM17" s="64">
        <v>0</v>
      </c>
      <c r="BN17" s="64">
        <v>0</v>
      </c>
      <c r="BO17" s="64">
        <v>0</v>
      </c>
      <c r="BP17" s="64">
        <v>0</v>
      </c>
      <c r="BQ17" s="64">
        <v>0</v>
      </c>
      <c r="BR17" s="64">
        <v>0</v>
      </c>
      <c r="BS17" s="64">
        <v>0</v>
      </c>
      <c r="BT17" s="64">
        <v>0</v>
      </c>
      <c r="BU17" s="64">
        <v>0</v>
      </c>
      <c r="BV17" s="64">
        <v>0</v>
      </c>
      <c r="BW17" s="64">
        <v>0</v>
      </c>
      <c r="BX17" s="64">
        <v>0</v>
      </c>
      <c r="BY17" s="64">
        <v>0</v>
      </c>
      <c r="BZ17" s="64">
        <v>0</v>
      </c>
      <c r="CA17" s="64">
        <v>0</v>
      </c>
      <c r="CB17" s="64">
        <v>0</v>
      </c>
    </row>
    <row r="18" ht="15.75" customHeight="1" spans="1:80">
      <c r="A18" s="62" t="s">
        <v>552</v>
      </c>
      <c r="B18" s="62" t="s">
        <v>559</v>
      </c>
      <c r="C18" s="62" t="s">
        <v>561</v>
      </c>
      <c r="D18" s="63" t="s">
        <v>53</v>
      </c>
      <c r="E18" s="64">
        <v>0.07</v>
      </c>
      <c r="F18" s="64">
        <v>0.07</v>
      </c>
      <c r="G18" s="64">
        <v>0</v>
      </c>
      <c r="H18" s="64">
        <v>0</v>
      </c>
      <c r="I18" s="64">
        <v>0</v>
      </c>
      <c r="J18" s="64">
        <v>0.07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4">
        <v>0</v>
      </c>
      <c r="AA18" s="64">
        <v>0</v>
      </c>
      <c r="AB18" s="64">
        <v>0</v>
      </c>
      <c r="AC18" s="64">
        <v>0</v>
      </c>
      <c r="AD18" s="64"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0</v>
      </c>
      <c r="BO18" s="64">
        <v>0</v>
      </c>
      <c r="BP18" s="64">
        <v>0</v>
      </c>
      <c r="BQ18" s="64">
        <v>0</v>
      </c>
      <c r="BR18" s="64">
        <v>0</v>
      </c>
      <c r="BS18" s="64">
        <v>0</v>
      </c>
      <c r="BT18" s="64">
        <v>0</v>
      </c>
      <c r="BU18" s="64">
        <v>0</v>
      </c>
      <c r="BV18" s="64">
        <v>0</v>
      </c>
      <c r="BW18" s="64">
        <v>0</v>
      </c>
      <c r="BX18" s="64">
        <v>0</v>
      </c>
      <c r="BY18" s="64">
        <v>0</v>
      </c>
      <c r="BZ18" s="64">
        <v>0</v>
      </c>
      <c r="CA18" s="64">
        <v>0</v>
      </c>
      <c r="CB18" s="64">
        <v>0</v>
      </c>
    </row>
    <row r="19" ht="15.75" customHeight="1" spans="1:80">
      <c r="A19" s="62"/>
      <c r="B19" s="62" t="s">
        <v>556</v>
      </c>
      <c r="C19" s="62"/>
      <c r="D19" s="63" t="s">
        <v>55</v>
      </c>
      <c r="E19" s="64">
        <v>890.27</v>
      </c>
      <c r="F19" s="64">
        <v>104.15</v>
      </c>
      <c r="G19" s="64">
        <v>103.94</v>
      </c>
      <c r="H19" s="64">
        <v>0</v>
      </c>
      <c r="I19" s="64">
        <v>0</v>
      </c>
      <c r="J19" s="64">
        <v>0.21</v>
      </c>
      <c r="K19" s="64">
        <v>17.2</v>
      </c>
      <c r="L19" s="64">
        <v>16.72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0.32</v>
      </c>
      <c r="U19" s="64">
        <v>0.16</v>
      </c>
      <c r="V19" s="64">
        <v>0</v>
      </c>
      <c r="W19" s="64">
        <v>0</v>
      </c>
      <c r="X19" s="64">
        <v>0</v>
      </c>
      <c r="Y19" s="64">
        <v>0</v>
      </c>
      <c r="Z19" s="64">
        <v>0</v>
      </c>
      <c r="AA19" s="64">
        <v>0</v>
      </c>
      <c r="AB19" s="64">
        <v>0</v>
      </c>
      <c r="AC19" s="64">
        <v>0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64">
        <v>0</v>
      </c>
      <c r="AK19" s="64">
        <v>768.92</v>
      </c>
      <c r="AL19" s="64">
        <v>726.63</v>
      </c>
      <c r="AM19" s="64">
        <v>42.29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v>0</v>
      </c>
      <c r="AX19" s="64">
        <v>0</v>
      </c>
      <c r="AY19" s="64">
        <v>0</v>
      </c>
      <c r="AZ19" s="64">
        <v>0</v>
      </c>
      <c r="BA19" s="64">
        <v>0</v>
      </c>
      <c r="BB19" s="64">
        <v>0</v>
      </c>
      <c r="BC19" s="64">
        <v>0</v>
      </c>
      <c r="BD19" s="64">
        <v>0</v>
      </c>
      <c r="BE19" s="64">
        <v>0</v>
      </c>
      <c r="BF19" s="64">
        <v>0</v>
      </c>
      <c r="BG19" s="64">
        <v>0</v>
      </c>
      <c r="BH19" s="64">
        <v>0</v>
      </c>
      <c r="BI19" s="64">
        <v>0</v>
      </c>
      <c r="BJ19" s="64">
        <v>0</v>
      </c>
      <c r="BK19" s="64">
        <v>0</v>
      </c>
      <c r="BL19" s="64">
        <v>0</v>
      </c>
      <c r="BM19" s="64">
        <v>0</v>
      </c>
      <c r="BN19" s="64">
        <v>0</v>
      </c>
      <c r="BO19" s="64">
        <v>0</v>
      </c>
      <c r="BP19" s="64">
        <v>0</v>
      </c>
      <c r="BQ19" s="64">
        <v>0</v>
      </c>
      <c r="BR19" s="64">
        <v>0</v>
      </c>
      <c r="BS19" s="64">
        <v>0</v>
      </c>
      <c r="BT19" s="64">
        <v>0</v>
      </c>
      <c r="BU19" s="64">
        <v>0</v>
      </c>
      <c r="BV19" s="64">
        <v>0</v>
      </c>
      <c r="BW19" s="64">
        <v>0</v>
      </c>
      <c r="BX19" s="64">
        <v>0</v>
      </c>
      <c r="BY19" s="64">
        <v>0</v>
      </c>
      <c r="BZ19" s="64">
        <v>0</v>
      </c>
      <c r="CA19" s="64">
        <v>0</v>
      </c>
      <c r="CB19" s="64">
        <v>0</v>
      </c>
    </row>
    <row r="20" ht="15.75" customHeight="1" spans="1:80">
      <c r="A20" s="62" t="s">
        <v>552</v>
      </c>
      <c r="B20" s="62" t="s">
        <v>562</v>
      </c>
      <c r="C20" s="62" t="s">
        <v>551</v>
      </c>
      <c r="D20" s="63" t="s">
        <v>57</v>
      </c>
      <c r="E20" s="64">
        <v>121.35</v>
      </c>
      <c r="F20" s="64">
        <v>104.15</v>
      </c>
      <c r="G20" s="64">
        <v>103.94</v>
      </c>
      <c r="H20" s="64">
        <v>0</v>
      </c>
      <c r="I20" s="64">
        <v>0</v>
      </c>
      <c r="J20" s="64">
        <v>0.21</v>
      </c>
      <c r="K20" s="64">
        <v>17.2</v>
      </c>
      <c r="L20" s="64">
        <v>16.72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0.32</v>
      </c>
      <c r="U20" s="64">
        <v>0.16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  <c r="AA20" s="64">
        <v>0</v>
      </c>
      <c r="AB20" s="64">
        <v>0</v>
      </c>
      <c r="AC20" s="64">
        <v>0</v>
      </c>
      <c r="AD20" s="64">
        <v>0</v>
      </c>
      <c r="AE20" s="64">
        <v>0</v>
      </c>
      <c r="AF20" s="64">
        <v>0</v>
      </c>
      <c r="AG20" s="64">
        <v>0</v>
      </c>
      <c r="AH20" s="64">
        <v>0</v>
      </c>
      <c r="AI20" s="64">
        <v>0</v>
      </c>
      <c r="AJ20" s="64">
        <v>0</v>
      </c>
      <c r="AK20" s="64">
        <v>0</v>
      </c>
      <c r="AL20" s="64">
        <v>0</v>
      </c>
      <c r="AM20" s="64">
        <v>0</v>
      </c>
      <c r="AN20" s="64">
        <v>0</v>
      </c>
      <c r="AO20" s="64">
        <v>0</v>
      </c>
      <c r="AP20" s="64">
        <v>0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v>0</v>
      </c>
      <c r="AX20" s="64">
        <v>0</v>
      </c>
      <c r="AY20" s="64">
        <v>0</v>
      </c>
      <c r="AZ20" s="64">
        <v>0</v>
      </c>
      <c r="BA20" s="64">
        <v>0</v>
      </c>
      <c r="BB20" s="64">
        <v>0</v>
      </c>
      <c r="BC20" s="64">
        <v>0</v>
      </c>
      <c r="BD20" s="64">
        <v>0</v>
      </c>
      <c r="BE20" s="64">
        <v>0</v>
      </c>
      <c r="BF20" s="64">
        <v>0</v>
      </c>
      <c r="BG20" s="64">
        <v>0</v>
      </c>
      <c r="BH20" s="64">
        <v>0</v>
      </c>
      <c r="BI20" s="64">
        <v>0</v>
      </c>
      <c r="BJ20" s="64">
        <v>0</v>
      </c>
      <c r="BK20" s="64">
        <v>0</v>
      </c>
      <c r="BL20" s="64">
        <v>0</v>
      </c>
      <c r="BM20" s="64">
        <v>0</v>
      </c>
      <c r="BN20" s="64">
        <v>0</v>
      </c>
      <c r="BO20" s="64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4">
        <v>0</v>
      </c>
      <c r="BY20" s="64">
        <v>0</v>
      </c>
      <c r="BZ20" s="64">
        <v>0</v>
      </c>
      <c r="CA20" s="64">
        <v>0</v>
      </c>
      <c r="CB20" s="64">
        <v>0</v>
      </c>
    </row>
    <row r="21" ht="15.75" customHeight="1" spans="1:80">
      <c r="A21" s="62" t="s">
        <v>552</v>
      </c>
      <c r="B21" s="62" t="s">
        <v>562</v>
      </c>
      <c r="C21" s="62" t="s">
        <v>560</v>
      </c>
      <c r="D21" s="63" t="s">
        <v>65</v>
      </c>
      <c r="E21" s="64">
        <v>768.92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64">
        <v>0</v>
      </c>
      <c r="AK21" s="64">
        <v>768.92</v>
      </c>
      <c r="AL21" s="64">
        <v>726.63</v>
      </c>
      <c r="AM21" s="64">
        <v>42.29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v>0</v>
      </c>
      <c r="AX21" s="64">
        <v>0</v>
      </c>
      <c r="AY21" s="64">
        <v>0</v>
      </c>
      <c r="AZ21" s="64">
        <v>0</v>
      </c>
      <c r="BA21" s="64">
        <v>0</v>
      </c>
      <c r="BB21" s="64">
        <v>0</v>
      </c>
      <c r="BC21" s="64">
        <v>0</v>
      </c>
      <c r="BD21" s="64">
        <v>0</v>
      </c>
      <c r="BE21" s="64">
        <v>0</v>
      </c>
      <c r="BF21" s="64">
        <v>0</v>
      </c>
      <c r="BG21" s="64">
        <v>0</v>
      </c>
      <c r="BH21" s="64">
        <v>0</v>
      </c>
      <c r="BI21" s="64">
        <v>0</v>
      </c>
      <c r="BJ21" s="64">
        <v>0</v>
      </c>
      <c r="BK21" s="64">
        <v>0</v>
      </c>
      <c r="BL21" s="64">
        <v>0</v>
      </c>
      <c r="BM21" s="64">
        <v>0</v>
      </c>
      <c r="BN21" s="64">
        <v>0</v>
      </c>
      <c r="BO21" s="64">
        <v>0</v>
      </c>
      <c r="BP21" s="64">
        <v>0</v>
      </c>
      <c r="BQ21" s="64">
        <v>0</v>
      </c>
      <c r="BR21" s="64">
        <v>0</v>
      </c>
      <c r="BS21" s="64">
        <v>0</v>
      </c>
      <c r="BT21" s="64">
        <v>0</v>
      </c>
      <c r="BU21" s="64">
        <v>0</v>
      </c>
      <c r="BV21" s="64">
        <v>0</v>
      </c>
      <c r="BW21" s="64">
        <v>0</v>
      </c>
      <c r="BX21" s="64">
        <v>0</v>
      </c>
      <c r="BY21" s="64">
        <v>0</v>
      </c>
      <c r="BZ21" s="64">
        <v>0</v>
      </c>
      <c r="CA21" s="64">
        <v>0</v>
      </c>
      <c r="CB21" s="64">
        <v>0</v>
      </c>
    </row>
    <row r="22" ht="15.75" customHeight="1" spans="1:80">
      <c r="A22" s="62"/>
      <c r="B22" s="62" t="s">
        <v>563</v>
      </c>
      <c r="C22" s="62"/>
      <c r="D22" s="63" t="s">
        <v>67</v>
      </c>
      <c r="E22" s="64">
        <v>64.98</v>
      </c>
      <c r="F22" s="64">
        <v>56.58</v>
      </c>
      <c r="G22" s="64">
        <v>56.44</v>
      </c>
      <c r="H22" s="64">
        <v>0</v>
      </c>
      <c r="I22" s="64">
        <v>0</v>
      </c>
      <c r="J22" s="64">
        <v>0.14</v>
      </c>
      <c r="K22" s="64">
        <v>8.4</v>
      </c>
      <c r="L22" s="64">
        <v>8.4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0</v>
      </c>
      <c r="AB22" s="64">
        <v>0</v>
      </c>
      <c r="AC22" s="64">
        <v>0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64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v>0</v>
      </c>
      <c r="AX22" s="64">
        <v>0</v>
      </c>
      <c r="AY22" s="64">
        <v>0</v>
      </c>
      <c r="AZ22" s="64">
        <v>0</v>
      </c>
      <c r="BA22" s="64">
        <v>0</v>
      </c>
      <c r="BB22" s="64">
        <v>0</v>
      </c>
      <c r="BC22" s="64">
        <v>0</v>
      </c>
      <c r="BD22" s="64">
        <v>0</v>
      </c>
      <c r="BE22" s="64">
        <v>0</v>
      </c>
      <c r="BF22" s="64">
        <v>0</v>
      </c>
      <c r="BG22" s="64">
        <v>0</v>
      </c>
      <c r="BH22" s="64">
        <v>0</v>
      </c>
      <c r="BI22" s="64">
        <v>0</v>
      </c>
      <c r="BJ22" s="64">
        <v>0</v>
      </c>
      <c r="BK22" s="64">
        <v>0</v>
      </c>
      <c r="BL22" s="64">
        <v>0</v>
      </c>
      <c r="BM22" s="64">
        <v>0</v>
      </c>
      <c r="BN22" s="64">
        <v>0</v>
      </c>
      <c r="BO22" s="64">
        <v>0</v>
      </c>
      <c r="BP22" s="64">
        <v>0</v>
      </c>
      <c r="BQ22" s="64">
        <v>0</v>
      </c>
      <c r="BR22" s="64">
        <v>0</v>
      </c>
      <c r="BS22" s="64">
        <v>0</v>
      </c>
      <c r="BT22" s="64">
        <v>0</v>
      </c>
      <c r="BU22" s="64">
        <v>0</v>
      </c>
      <c r="BV22" s="64">
        <v>0</v>
      </c>
      <c r="BW22" s="64">
        <v>0</v>
      </c>
      <c r="BX22" s="64">
        <v>0</v>
      </c>
      <c r="BY22" s="64">
        <v>0</v>
      </c>
      <c r="BZ22" s="64">
        <v>0</v>
      </c>
      <c r="CA22" s="64">
        <v>0</v>
      </c>
      <c r="CB22" s="64">
        <v>0</v>
      </c>
    </row>
    <row r="23" ht="15.75" customHeight="1" spans="1:80">
      <c r="A23" s="62" t="s">
        <v>552</v>
      </c>
      <c r="B23" s="62" t="s">
        <v>564</v>
      </c>
      <c r="C23" s="62" t="s">
        <v>551</v>
      </c>
      <c r="D23" s="63" t="s">
        <v>69</v>
      </c>
      <c r="E23" s="64">
        <v>64.98</v>
      </c>
      <c r="F23" s="64">
        <v>56.58</v>
      </c>
      <c r="G23" s="64">
        <v>56.44</v>
      </c>
      <c r="H23" s="64">
        <v>0</v>
      </c>
      <c r="I23" s="64">
        <v>0</v>
      </c>
      <c r="J23" s="64">
        <v>0.14</v>
      </c>
      <c r="K23" s="64">
        <v>8.4</v>
      </c>
      <c r="L23" s="64">
        <v>8.4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  <c r="AT23" s="64">
        <v>0</v>
      </c>
      <c r="AU23" s="64">
        <v>0</v>
      </c>
      <c r="AV23" s="64">
        <v>0</v>
      </c>
      <c r="AW23" s="64">
        <v>0</v>
      </c>
      <c r="AX23" s="64">
        <v>0</v>
      </c>
      <c r="AY23" s="64">
        <v>0</v>
      </c>
      <c r="AZ23" s="64">
        <v>0</v>
      </c>
      <c r="BA23" s="64">
        <v>0</v>
      </c>
      <c r="BB23" s="64">
        <v>0</v>
      </c>
      <c r="BC23" s="64">
        <v>0</v>
      </c>
      <c r="BD23" s="64">
        <v>0</v>
      </c>
      <c r="BE23" s="64">
        <v>0</v>
      </c>
      <c r="BF23" s="64">
        <v>0</v>
      </c>
      <c r="BG23" s="64">
        <v>0</v>
      </c>
      <c r="BH23" s="64">
        <v>0</v>
      </c>
      <c r="BI23" s="64">
        <v>0</v>
      </c>
      <c r="BJ23" s="64">
        <v>0</v>
      </c>
      <c r="BK23" s="64">
        <v>0</v>
      </c>
      <c r="BL23" s="64">
        <v>0</v>
      </c>
      <c r="BM23" s="64">
        <v>0</v>
      </c>
      <c r="BN23" s="64">
        <v>0</v>
      </c>
      <c r="BO23" s="64">
        <v>0</v>
      </c>
      <c r="BP23" s="64">
        <v>0</v>
      </c>
      <c r="BQ23" s="64">
        <v>0</v>
      </c>
      <c r="BR23" s="64">
        <v>0</v>
      </c>
      <c r="BS23" s="64">
        <v>0</v>
      </c>
      <c r="BT23" s="64">
        <v>0</v>
      </c>
      <c r="BU23" s="64">
        <v>0</v>
      </c>
      <c r="BV23" s="64">
        <v>0</v>
      </c>
      <c r="BW23" s="64">
        <v>0</v>
      </c>
      <c r="BX23" s="64">
        <v>0</v>
      </c>
      <c r="BY23" s="64">
        <v>0</v>
      </c>
      <c r="BZ23" s="64">
        <v>0</v>
      </c>
      <c r="CA23" s="64">
        <v>0</v>
      </c>
      <c r="CB23" s="64">
        <v>0</v>
      </c>
    </row>
    <row r="24" ht="15.75" customHeight="1" spans="1:80">
      <c r="A24" s="62"/>
      <c r="B24" s="62" t="s">
        <v>566</v>
      </c>
      <c r="C24" s="62"/>
      <c r="D24" s="63" t="s">
        <v>75</v>
      </c>
      <c r="E24" s="64">
        <v>504.66</v>
      </c>
      <c r="F24" s="64">
        <v>144.99</v>
      </c>
      <c r="G24" s="64">
        <v>144.99</v>
      </c>
      <c r="H24" s="64">
        <v>0</v>
      </c>
      <c r="I24" s="64">
        <v>0</v>
      </c>
      <c r="J24" s="64">
        <v>0</v>
      </c>
      <c r="K24" s="64">
        <v>32.22</v>
      </c>
      <c r="L24" s="64">
        <v>32.22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327.45</v>
      </c>
      <c r="AL24" s="64">
        <v>308.6</v>
      </c>
      <c r="AM24" s="64">
        <v>18.85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  <c r="BE24" s="64">
        <v>0</v>
      </c>
      <c r="BF24" s="64">
        <v>0</v>
      </c>
      <c r="BG24" s="64">
        <v>0</v>
      </c>
      <c r="BH24" s="64">
        <v>0</v>
      </c>
      <c r="BI24" s="64">
        <v>0</v>
      </c>
      <c r="BJ24" s="64">
        <v>0</v>
      </c>
      <c r="BK24" s="64">
        <v>0</v>
      </c>
      <c r="BL24" s="64">
        <v>0</v>
      </c>
      <c r="BM24" s="64">
        <v>0</v>
      </c>
      <c r="BN24" s="64">
        <v>0</v>
      </c>
      <c r="BO24" s="64">
        <v>0</v>
      </c>
      <c r="BP24" s="64">
        <v>0</v>
      </c>
      <c r="BQ24" s="64">
        <v>0</v>
      </c>
      <c r="BR24" s="64">
        <v>0</v>
      </c>
      <c r="BS24" s="64">
        <v>0</v>
      </c>
      <c r="BT24" s="64">
        <v>0</v>
      </c>
      <c r="BU24" s="64">
        <v>0</v>
      </c>
      <c r="BV24" s="64">
        <v>0</v>
      </c>
      <c r="BW24" s="64">
        <v>0</v>
      </c>
      <c r="BX24" s="64">
        <v>0</v>
      </c>
      <c r="BY24" s="64">
        <v>0</v>
      </c>
      <c r="BZ24" s="64">
        <v>0</v>
      </c>
      <c r="CA24" s="64">
        <v>0</v>
      </c>
      <c r="CB24" s="64">
        <v>0</v>
      </c>
    </row>
    <row r="25" ht="15.75" customHeight="1" spans="1:80">
      <c r="A25" s="62" t="s">
        <v>552</v>
      </c>
      <c r="B25" s="62" t="s">
        <v>567</v>
      </c>
      <c r="C25" s="62" t="s">
        <v>551</v>
      </c>
      <c r="D25" s="63" t="s">
        <v>77</v>
      </c>
      <c r="E25" s="64">
        <v>177.21</v>
      </c>
      <c r="F25" s="64">
        <v>144.99</v>
      </c>
      <c r="G25" s="64">
        <v>144.99</v>
      </c>
      <c r="H25" s="64">
        <v>0</v>
      </c>
      <c r="I25" s="64">
        <v>0</v>
      </c>
      <c r="J25" s="64">
        <v>0</v>
      </c>
      <c r="K25" s="64">
        <v>32.22</v>
      </c>
      <c r="L25" s="64">
        <v>32.22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0</v>
      </c>
      <c r="U25" s="64">
        <v>0</v>
      </c>
      <c r="V25" s="64">
        <v>0</v>
      </c>
      <c r="W25" s="64">
        <v>0</v>
      </c>
      <c r="X25" s="64">
        <v>0</v>
      </c>
      <c r="Y25" s="64">
        <v>0</v>
      </c>
      <c r="Z25" s="64">
        <v>0</v>
      </c>
      <c r="AA25" s="64">
        <v>0</v>
      </c>
      <c r="AB25" s="64">
        <v>0</v>
      </c>
      <c r="AC25" s="64">
        <v>0</v>
      </c>
      <c r="AD25" s="64">
        <v>0</v>
      </c>
      <c r="AE25" s="64">
        <v>0</v>
      </c>
      <c r="AF25" s="64">
        <v>0</v>
      </c>
      <c r="AG25" s="64">
        <v>0</v>
      </c>
      <c r="AH25" s="64">
        <v>0</v>
      </c>
      <c r="AI25" s="64">
        <v>0</v>
      </c>
      <c r="AJ25" s="64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0</v>
      </c>
    </row>
    <row r="26" ht="15.75" customHeight="1" spans="1:80">
      <c r="A26" s="62" t="s">
        <v>552</v>
      </c>
      <c r="B26" s="62" t="s">
        <v>567</v>
      </c>
      <c r="C26" s="62" t="s">
        <v>560</v>
      </c>
      <c r="D26" s="63" t="s">
        <v>87</v>
      </c>
      <c r="E26" s="64">
        <v>327.45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>
        <v>0</v>
      </c>
      <c r="AC26" s="64">
        <v>0</v>
      </c>
      <c r="AD26" s="64">
        <v>0</v>
      </c>
      <c r="AE26" s="64">
        <v>0</v>
      </c>
      <c r="AF26" s="64">
        <v>0</v>
      </c>
      <c r="AG26" s="64">
        <v>0</v>
      </c>
      <c r="AH26" s="64">
        <v>0</v>
      </c>
      <c r="AI26" s="64">
        <v>0</v>
      </c>
      <c r="AJ26" s="64">
        <v>0</v>
      </c>
      <c r="AK26" s="64">
        <v>327.45</v>
      </c>
      <c r="AL26" s="64">
        <v>308.6</v>
      </c>
      <c r="AM26" s="64">
        <v>18.85</v>
      </c>
      <c r="AN26" s="64">
        <v>0</v>
      </c>
      <c r="AO26" s="64">
        <v>0</v>
      </c>
      <c r="AP26" s="64">
        <v>0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v>0</v>
      </c>
      <c r="AX26" s="64">
        <v>0</v>
      </c>
      <c r="AY26" s="64">
        <v>0</v>
      </c>
      <c r="AZ26" s="64">
        <v>0</v>
      </c>
      <c r="BA26" s="64">
        <v>0</v>
      </c>
      <c r="BB26" s="64">
        <v>0</v>
      </c>
      <c r="BC26" s="64">
        <v>0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</v>
      </c>
      <c r="BT26" s="64">
        <v>0</v>
      </c>
      <c r="BU26" s="64">
        <v>0</v>
      </c>
      <c r="BV26" s="64">
        <v>0</v>
      </c>
      <c r="BW26" s="64">
        <v>0</v>
      </c>
      <c r="BX26" s="64">
        <v>0</v>
      </c>
      <c r="BY26" s="64">
        <v>0</v>
      </c>
      <c r="BZ26" s="64">
        <v>0</v>
      </c>
      <c r="CA26" s="64">
        <v>0</v>
      </c>
      <c r="CB26" s="64">
        <v>0</v>
      </c>
    </row>
    <row r="27" ht="15.75" customHeight="1" spans="1:80">
      <c r="A27" s="62"/>
      <c r="B27" s="62" t="s">
        <v>557</v>
      </c>
      <c r="C27" s="62"/>
      <c r="D27" s="63" t="s">
        <v>91</v>
      </c>
      <c r="E27" s="64">
        <v>123.27</v>
      </c>
      <c r="F27" s="64">
        <v>117.51</v>
      </c>
      <c r="G27" s="64">
        <v>106.9</v>
      </c>
      <c r="H27" s="64">
        <v>0</v>
      </c>
      <c r="I27" s="64">
        <v>0</v>
      </c>
      <c r="J27" s="64">
        <v>10.61</v>
      </c>
      <c r="K27" s="64">
        <v>5.76</v>
      </c>
      <c r="L27" s="64">
        <v>4.96</v>
      </c>
      <c r="M27" s="64">
        <v>0</v>
      </c>
      <c r="N27" s="64">
        <v>0</v>
      </c>
      <c r="O27" s="64">
        <v>0</v>
      </c>
      <c r="P27" s="64">
        <v>0</v>
      </c>
      <c r="Q27" s="64">
        <v>0.8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0</v>
      </c>
      <c r="Z27" s="64">
        <v>0</v>
      </c>
      <c r="AA27" s="64">
        <v>0</v>
      </c>
      <c r="AB27" s="64">
        <v>0</v>
      </c>
      <c r="AC27" s="64">
        <v>0</v>
      </c>
      <c r="AD27" s="64">
        <v>0</v>
      </c>
      <c r="AE27" s="64">
        <v>0</v>
      </c>
      <c r="AF27" s="64">
        <v>0</v>
      </c>
      <c r="AG27" s="64">
        <v>0</v>
      </c>
      <c r="AH27" s="64">
        <v>0</v>
      </c>
      <c r="AI27" s="64">
        <v>0</v>
      </c>
      <c r="AJ27" s="64">
        <v>0</v>
      </c>
      <c r="AK27" s="64">
        <v>0</v>
      </c>
      <c r="AL27" s="64">
        <v>0</v>
      </c>
      <c r="AM27" s="64">
        <v>0</v>
      </c>
      <c r="AN27" s="64">
        <v>0</v>
      </c>
      <c r="AO27" s="64">
        <v>0</v>
      </c>
      <c r="AP27" s="64">
        <v>0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v>0</v>
      </c>
      <c r="AX27" s="64">
        <v>0</v>
      </c>
      <c r="AY27" s="64">
        <v>0</v>
      </c>
      <c r="AZ27" s="64">
        <v>0</v>
      </c>
      <c r="BA27" s="64">
        <v>0</v>
      </c>
      <c r="BB27" s="64">
        <v>0</v>
      </c>
      <c r="BC27" s="64">
        <v>0</v>
      </c>
      <c r="BD27" s="64">
        <v>0</v>
      </c>
      <c r="BE27" s="64">
        <v>0</v>
      </c>
      <c r="BF27" s="64">
        <v>0</v>
      </c>
      <c r="BG27" s="64">
        <v>0</v>
      </c>
      <c r="BH27" s="64">
        <v>0</v>
      </c>
      <c r="BI27" s="64">
        <v>0</v>
      </c>
      <c r="BJ27" s="64">
        <v>0</v>
      </c>
      <c r="BK27" s="64">
        <v>0</v>
      </c>
      <c r="BL27" s="64">
        <v>0</v>
      </c>
      <c r="BM27" s="64">
        <v>0</v>
      </c>
      <c r="BN27" s="64">
        <v>0</v>
      </c>
      <c r="BO27" s="64">
        <v>0</v>
      </c>
      <c r="BP27" s="64">
        <v>0</v>
      </c>
      <c r="BQ27" s="64">
        <v>0</v>
      </c>
      <c r="BR27" s="64">
        <v>0</v>
      </c>
      <c r="BS27" s="64">
        <v>0</v>
      </c>
      <c r="BT27" s="64">
        <v>0</v>
      </c>
      <c r="BU27" s="64">
        <v>0</v>
      </c>
      <c r="BV27" s="64">
        <v>0</v>
      </c>
      <c r="BW27" s="64">
        <v>0</v>
      </c>
      <c r="BX27" s="64">
        <v>0</v>
      </c>
      <c r="BY27" s="64">
        <v>0</v>
      </c>
      <c r="BZ27" s="64">
        <v>0</v>
      </c>
      <c r="CA27" s="64">
        <v>0</v>
      </c>
      <c r="CB27" s="64">
        <v>0</v>
      </c>
    </row>
    <row r="28" ht="15.75" customHeight="1" spans="1:80">
      <c r="A28" s="62" t="s">
        <v>552</v>
      </c>
      <c r="B28" s="62" t="s">
        <v>569</v>
      </c>
      <c r="C28" s="62" t="s">
        <v>551</v>
      </c>
      <c r="D28" s="63" t="s">
        <v>92</v>
      </c>
      <c r="E28" s="64">
        <v>123.27</v>
      </c>
      <c r="F28" s="64">
        <v>117.51</v>
      </c>
      <c r="G28" s="64">
        <v>106.9</v>
      </c>
      <c r="H28" s="64">
        <v>0</v>
      </c>
      <c r="I28" s="64">
        <v>0</v>
      </c>
      <c r="J28" s="64">
        <v>10.61</v>
      </c>
      <c r="K28" s="64">
        <v>5.76</v>
      </c>
      <c r="L28" s="64">
        <v>4.96</v>
      </c>
      <c r="M28" s="64">
        <v>0</v>
      </c>
      <c r="N28" s="64">
        <v>0</v>
      </c>
      <c r="O28" s="64">
        <v>0</v>
      </c>
      <c r="P28" s="64">
        <v>0</v>
      </c>
      <c r="Q28" s="64">
        <v>0.8</v>
      </c>
      <c r="R28" s="64">
        <v>0</v>
      </c>
      <c r="S28" s="64">
        <v>0</v>
      </c>
      <c r="T28" s="64">
        <v>0</v>
      </c>
      <c r="U28" s="64">
        <v>0</v>
      </c>
      <c r="V28" s="64">
        <v>0</v>
      </c>
      <c r="W28" s="64">
        <v>0</v>
      </c>
      <c r="X28" s="64">
        <v>0</v>
      </c>
      <c r="Y28" s="64">
        <v>0</v>
      </c>
      <c r="Z28" s="64">
        <v>0</v>
      </c>
      <c r="AA28" s="64">
        <v>0</v>
      </c>
      <c r="AB28" s="64">
        <v>0</v>
      </c>
      <c r="AC28" s="64">
        <v>0</v>
      </c>
      <c r="AD28" s="64">
        <v>0</v>
      </c>
      <c r="AE28" s="64">
        <v>0</v>
      </c>
      <c r="AF28" s="64">
        <v>0</v>
      </c>
      <c r="AG28" s="64">
        <v>0</v>
      </c>
      <c r="AH28" s="64">
        <v>0</v>
      </c>
      <c r="AI28" s="64">
        <v>0</v>
      </c>
      <c r="AJ28" s="64">
        <v>0</v>
      </c>
      <c r="AK28" s="64">
        <v>0</v>
      </c>
      <c r="AL28" s="64">
        <v>0</v>
      </c>
      <c r="AM28" s="64">
        <v>0</v>
      </c>
      <c r="AN28" s="64">
        <v>0</v>
      </c>
      <c r="AO28" s="64">
        <v>0</v>
      </c>
      <c r="AP28" s="64">
        <v>0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v>0</v>
      </c>
      <c r="AX28" s="64">
        <v>0</v>
      </c>
      <c r="AY28" s="64">
        <v>0</v>
      </c>
      <c r="AZ28" s="64">
        <v>0</v>
      </c>
      <c r="BA28" s="64">
        <v>0</v>
      </c>
      <c r="BB28" s="64">
        <v>0</v>
      </c>
      <c r="BC28" s="64">
        <v>0</v>
      </c>
      <c r="BD28" s="64">
        <v>0</v>
      </c>
      <c r="BE28" s="64">
        <v>0</v>
      </c>
      <c r="BF28" s="64">
        <v>0</v>
      </c>
      <c r="BG28" s="64">
        <v>0</v>
      </c>
      <c r="BH28" s="64">
        <v>0</v>
      </c>
      <c r="BI28" s="64">
        <v>0</v>
      </c>
      <c r="BJ28" s="64">
        <v>0</v>
      </c>
      <c r="BK28" s="64">
        <v>0</v>
      </c>
      <c r="BL28" s="64">
        <v>0</v>
      </c>
      <c r="BM28" s="64">
        <v>0</v>
      </c>
      <c r="BN28" s="64">
        <v>0</v>
      </c>
      <c r="BO28" s="64">
        <v>0</v>
      </c>
      <c r="BP28" s="64">
        <v>0</v>
      </c>
      <c r="BQ28" s="64">
        <v>0</v>
      </c>
      <c r="BR28" s="64">
        <v>0</v>
      </c>
      <c r="BS28" s="64">
        <v>0</v>
      </c>
      <c r="BT28" s="64">
        <v>0</v>
      </c>
      <c r="BU28" s="64">
        <v>0</v>
      </c>
      <c r="BV28" s="64">
        <v>0</v>
      </c>
      <c r="BW28" s="64">
        <v>0</v>
      </c>
      <c r="BX28" s="64">
        <v>0</v>
      </c>
      <c r="BY28" s="64">
        <v>0</v>
      </c>
      <c r="BZ28" s="64">
        <v>0</v>
      </c>
      <c r="CA28" s="64">
        <v>0</v>
      </c>
      <c r="CB28" s="64">
        <v>0</v>
      </c>
    </row>
    <row r="29" ht="15.75" customHeight="1" spans="1:80">
      <c r="A29" s="62"/>
      <c r="B29" s="62" t="s">
        <v>572</v>
      </c>
      <c r="C29" s="62"/>
      <c r="D29" s="63" t="s">
        <v>96</v>
      </c>
      <c r="E29" s="64">
        <v>473.59</v>
      </c>
      <c r="F29" s="64">
        <v>191.11</v>
      </c>
      <c r="G29" s="64">
        <v>185.85</v>
      </c>
      <c r="H29" s="64">
        <v>0</v>
      </c>
      <c r="I29" s="64">
        <v>0</v>
      </c>
      <c r="J29" s="64">
        <v>5.26</v>
      </c>
      <c r="K29" s="64">
        <v>46.85</v>
      </c>
      <c r="L29" s="64">
        <v>32.85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14</v>
      </c>
      <c r="T29" s="64">
        <v>0</v>
      </c>
      <c r="U29" s="64"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64">
        <v>0</v>
      </c>
      <c r="AB29" s="64">
        <v>0</v>
      </c>
      <c r="AC29" s="64">
        <v>0</v>
      </c>
      <c r="AD29" s="64">
        <v>0</v>
      </c>
      <c r="AE29" s="64">
        <v>0</v>
      </c>
      <c r="AF29" s="64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235.63</v>
      </c>
      <c r="AL29" s="64">
        <v>225.37</v>
      </c>
      <c r="AM29" s="64">
        <v>10.26</v>
      </c>
      <c r="AN29" s="64">
        <v>0</v>
      </c>
      <c r="AO29" s="64">
        <v>0</v>
      </c>
      <c r="AP29" s="64">
        <v>0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v>0</v>
      </c>
      <c r="AX29" s="64">
        <v>0</v>
      </c>
      <c r="AY29" s="64">
        <v>0</v>
      </c>
      <c r="AZ29" s="64">
        <v>0</v>
      </c>
      <c r="BA29" s="64">
        <v>0</v>
      </c>
      <c r="BB29" s="64">
        <v>0</v>
      </c>
      <c r="BC29" s="64">
        <v>0</v>
      </c>
      <c r="BD29" s="64">
        <v>0</v>
      </c>
      <c r="BE29" s="64">
        <v>0</v>
      </c>
      <c r="BF29" s="64">
        <v>0</v>
      </c>
      <c r="BG29" s="64">
        <v>0</v>
      </c>
      <c r="BH29" s="64">
        <v>0</v>
      </c>
      <c r="BI29" s="64">
        <v>0</v>
      </c>
      <c r="BJ29" s="64">
        <v>0</v>
      </c>
      <c r="BK29" s="64">
        <v>0</v>
      </c>
      <c r="BL29" s="64">
        <v>0</v>
      </c>
      <c r="BM29" s="64">
        <v>0</v>
      </c>
      <c r="BN29" s="64">
        <v>0</v>
      </c>
      <c r="BO29" s="64">
        <v>0</v>
      </c>
      <c r="BP29" s="64">
        <v>0</v>
      </c>
      <c r="BQ29" s="64">
        <v>0</v>
      </c>
      <c r="BR29" s="64">
        <v>0</v>
      </c>
      <c r="BS29" s="64">
        <v>0</v>
      </c>
      <c r="BT29" s="64">
        <v>0</v>
      </c>
      <c r="BU29" s="64">
        <v>0</v>
      </c>
      <c r="BV29" s="64">
        <v>0</v>
      </c>
      <c r="BW29" s="64">
        <v>0</v>
      </c>
      <c r="BX29" s="64">
        <v>0</v>
      </c>
      <c r="BY29" s="64">
        <v>0</v>
      </c>
      <c r="BZ29" s="64">
        <v>0</v>
      </c>
      <c r="CA29" s="64">
        <v>0</v>
      </c>
      <c r="CB29" s="64">
        <v>0</v>
      </c>
    </row>
    <row r="30" ht="15.75" customHeight="1" spans="1:80">
      <c r="A30" s="62" t="s">
        <v>552</v>
      </c>
      <c r="B30" s="62" t="s">
        <v>573</v>
      </c>
      <c r="C30" s="62" t="s">
        <v>551</v>
      </c>
      <c r="D30" s="63" t="s">
        <v>97</v>
      </c>
      <c r="E30" s="64">
        <v>237.96</v>
      </c>
      <c r="F30" s="64">
        <v>191.11</v>
      </c>
      <c r="G30" s="64">
        <v>185.85</v>
      </c>
      <c r="H30" s="64">
        <v>0</v>
      </c>
      <c r="I30" s="64">
        <v>0</v>
      </c>
      <c r="J30" s="64">
        <v>5.26</v>
      </c>
      <c r="K30" s="64">
        <v>46.85</v>
      </c>
      <c r="L30" s="64">
        <v>32.85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14</v>
      </c>
      <c r="T30" s="64">
        <v>0</v>
      </c>
      <c r="U30" s="64">
        <v>0</v>
      </c>
      <c r="V30" s="64">
        <v>0</v>
      </c>
      <c r="W30" s="64">
        <v>0</v>
      </c>
      <c r="X30" s="64">
        <v>0</v>
      </c>
      <c r="Y30" s="64">
        <v>0</v>
      </c>
      <c r="Z30" s="64">
        <v>0</v>
      </c>
      <c r="AA30" s="64">
        <v>0</v>
      </c>
      <c r="AB30" s="64">
        <v>0</v>
      </c>
      <c r="AC30" s="64">
        <v>0</v>
      </c>
      <c r="AD30" s="64">
        <v>0</v>
      </c>
      <c r="AE30" s="64">
        <v>0</v>
      </c>
      <c r="AF30" s="64">
        <v>0</v>
      </c>
      <c r="AG30" s="64">
        <v>0</v>
      </c>
      <c r="AH30" s="64">
        <v>0</v>
      </c>
      <c r="AI30" s="64">
        <v>0</v>
      </c>
      <c r="AJ30" s="64">
        <v>0</v>
      </c>
      <c r="AK30" s="64">
        <v>0</v>
      </c>
      <c r="AL30" s="64">
        <v>0</v>
      </c>
      <c r="AM30" s="64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v>0</v>
      </c>
      <c r="AX30" s="64">
        <v>0</v>
      </c>
      <c r="AY30" s="64">
        <v>0</v>
      </c>
      <c r="AZ30" s="64">
        <v>0</v>
      </c>
      <c r="BA30" s="64">
        <v>0</v>
      </c>
      <c r="BB30" s="64">
        <v>0</v>
      </c>
      <c r="BC30" s="64">
        <v>0</v>
      </c>
      <c r="BD30" s="64">
        <v>0</v>
      </c>
      <c r="BE30" s="64">
        <v>0</v>
      </c>
      <c r="BF30" s="64">
        <v>0</v>
      </c>
      <c r="BG30" s="64">
        <v>0</v>
      </c>
      <c r="BH30" s="64">
        <v>0</v>
      </c>
      <c r="BI30" s="64">
        <v>0</v>
      </c>
      <c r="BJ30" s="64">
        <v>0</v>
      </c>
      <c r="BK30" s="64">
        <v>0</v>
      </c>
      <c r="BL30" s="64">
        <v>0</v>
      </c>
      <c r="BM30" s="64">
        <v>0</v>
      </c>
      <c r="BN30" s="64">
        <v>0</v>
      </c>
      <c r="BO30" s="64">
        <v>0</v>
      </c>
      <c r="BP30" s="64">
        <v>0</v>
      </c>
      <c r="BQ30" s="64">
        <v>0</v>
      </c>
      <c r="BR30" s="64">
        <v>0</v>
      </c>
      <c r="BS30" s="64">
        <v>0</v>
      </c>
      <c r="BT30" s="64">
        <v>0</v>
      </c>
      <c r="BU30" s="64">
        <v>0</v>
      </c>
      <c r="BV30" s="64">
        <v>0</v>
      </c>
      <c r="BW30" s="64">
        <v>0</v>
      </c>
      <c r="BX30" s="64">
        <v>0</v>
      </c>
      <c r="BY30" s="64">
        <v>0</v>
      </c>
      <c r="BZ30" s="64">
        <v>0</v>
      </c>
      <c r="CA30" s="64">
        <v>0</v>
      </c>
      <c r="CB30" s="64">
        <v>0</v>
      </c>
    </row>
    <row r="31" ht="15.75" customHeight="1" spans="1:80">
      <c r="A31" s="62" t="s">
        <v>552</v>
      </c>
      <c r="B31" s="62" t="s">
        <v>573</v>
      </c>
      <c r="C31" s="62" t="s">
        <v>560</v>
      </c>
      <c r="D31" s="63" t="s">
        <v>100</v>
      </c>
      <c r="E31" s="64">
        <v>235.63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64">
        <v>0</v>
      </c>
      <c r="V31" s="64">
        <v>0</v>
      </c>
      <c r="W31" s="64">
        <v>0</v>
      </c>
      <c r="X31" s="64">
        <v>0</v>
      </c>
      <c r="Y31" s="64">
        <v>0</v>
      </c>
      <c r="Z31" s="64">
        <v>0</v>
      </c>
      <c r="AA31" s="64">
        <v>0</v>
      </c>
      <c r="AB31" s="64">
        <v>0</v>
      </c>
      <c r="AC31" s="64">
        <v>0</v>
      </c>
      <c r="AD31" s="64">
        <v>0</v>
      </c>
      <c r="AE31" s="64">
        <v>0</v>
      </c>
      <c r="AF31" s="64">
        <v>0</v>
      </c>
      <c r="AG31" s="64">
        <v>0</v>
      </c>
      <c r="AH31" s="64">
        <v>0</v>
      </c>
      <c r="AI31" s="64">
        <v>0</v>
      </c>
      <c r="AJ31" s="64">
        <v>0</v>
      </c>
      <c r="AK31" s="64">
        <v>235.63</v>
      </c>
      <c r="AL31" s="64">
        <v>225.37</v>
      </c>
      <c r="AM31" s="64">
        <v>10.26</v>
      </c>
      <c r="AN31" s="64">
        <v>0</v>
      </c>
      <c r="AO31" s="64">
        <v>0</v>
      </c>
      <c r="AP31" s="64">
        <v>0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v>0</v>
      </c>
      <c r="AX31" s="64">
        <v>0</v>
      </c>
      <c r="AY31" s="64">
        <v>0</v>
      </c>
      <c r="AZ31" s="64">
        <v>0</v>
      </c>
      <c r="BA31" s="64">
        <v>0</v>
      </c>
      <c r="BB31" s="64">
        <v>0</v>
      </c>
      <c r="BC31" s="64">
        <v>0</v>
      </c>
      <c r="BD31" s="64">
        <v>0</v>
      </c>
      <c r="BE31" s="64">
        <v>0</v>
      </c>
      <c r="BF31" s="64">
        <v>0</v>
      </c>
      <c r="BG31" s="64">
        <v>0</v>
      </c>
      <c r="BH31" s="64">
        <v>0</v>
      </c>
      <c r="BI31" s="64">
        <v>0</v>
      </c>
      <c r="BJ31" s="64">
        <v>0</v>
      </c>
      <c r="BK31" s="64">
        <v>0</v>
      </c>
      <c r="BL31" s="64">
        <v>0</v>
      </c>
      <c r="BM31" s="64">
        <v>0</v>
      </c>
      <c r="BN31" s="64">
        <v>0</v>
      </c>
      <c r="BO31" s="64">
        <v>0</v>
      </c>
      <c r="BP31" s="64">
        <v>0</v>
      </c>
      <c r="BQ31" s="64">
        <v>0</v>
      </c>
      <c r="BR31" s="64">
        <v>0</v>
      </c>
      <c r="BS31" s="64">
        <v>0</v>
      </c>
      <c r="BT31" s="64">
        <v>0</v>
      </c>
      <c r="BU31" s="64">
        <v>0</v>
      </c>
      <c r="BV31" s="64">
        <v>0</v>
      </c>
      <c r="BW31" s="64">
        <v>0</v>
      </c>
      <c r="BX31" s="64">
        <v>0</v>
      </c>
      <c r="BY31" s="64">
        <v>0</v>
      </c>
      <c r="BZ31" s="64">
        <v>0</v>
      </c>
      <c r="CA31" s="64">
        <v>0</v>
      </c>
      <c r="CB31" s="64">
        <v>0</v>
      </c>
    </row>
    <row r="32" ht="15.75" customHeight="1" spans="1:80">
      <c r="A32" s="62"/>
      <c r="B32" s="62" t="s">
        <v>574</v>
      </c>
      <c r="C32" s="62"/>
      <c r="D32" s="63" t="s">
        <v>101</v>
      </c>
      <c r="E32" s="64">
        <v>2483.49</v>
      </c>
      <c r="F32" s="64">
        <v>124.39</v>
      </c>
      <c r="G32" s="64">
        <v>124.3</v>
      </c>
      <c r="H32" s="64">
        <v>0</v>
      </c>
      <c r="I32" s="64">
        <v>0</v>
      </c>
      <c r="J32" s="64">
        <v>0.09</v>
      </c>
      <c r="K32" s="64">
        <v>20.76</v>
      </c>
      <c r="L32" s="64">
        <v>17.74</v>
      </c>
      <c r="M32" s="64">
        <v>0.3</v>
      </c>
      <c r="N32" s="64">
        <v>0.2</v>
      </c>
      <c r="O32" s="64">
        <v>0</v>
      </c>
      <c r="P32" s="64">
        <v>0</v>
      </c>
      <c r="Q32" s="64">
        <v>0.2</v>
      </c>
      <c r="R32" s="64">
        <v>0</v>
      </c>
      <c r="S32" s="64">
        <v>0</v>
      </c>
      <c r="T32" s="64">
        <v>1</v>
      </c>
      <c r="U32" s="64">
        <v>1.32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2333.84</v>
      </c>
      <c r="AL32" s="64">
        <v>2178.31</v>
      </c>
      <c r="AM32" s="64">
        <v>155.53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v>0</v>
      </c>
      <c r="AX32" s="64">
        <v>0</v>
      </c>
      <c r="AY32" s="64">
        <v>4.5</v>
      </c>
      <c r="AZ32" s="64">
        <v>0</v>
      </c>
      <c r="BA32" s="64">
        <v>0</v>
      </c>
      <c r="BB32" s="64">
        <v>0</v>
      </c>
      <c r="BC32" s="64">
        <v>0</v>
      </c>
      <c r="BD32" s="64">
        <v>4.5</v>
      </c>
      <c r="BE32" s="64">
        <v>0</v>
      </c>
      <c r="BF32" s="64">
        <v>0</v>
      </c>
      <c r="BG32" s="64">
        <v>0</v>
      </c>
      <c r="BH32" s="64">
        <v>0</v>
      </c>
      <c r="BI32" s="64">
        <v>0</v>
      </c>
      <c r="BJ32" s="64">
        <v>0</v>
      </c>
      <c r="BK32" s="64">
        <v>0</v>
      </c>
      <c r="BL32" s="64">
        <v>0</v>
      </c>
      <c r="BM32" s="64">
        <v>0</v>
      </c>
      <c r="BN32" s="64">
        <v>0</v>
      </c>
      <c r="BO32" s="64">
        <v>0</v>
      </c>
      <c r="BP32" s="64">
        <v>0</v>
      </c>
      <c r="BQ32" s="64">
        <v>0</v>
      </c>
      <c r="BR32" s="64">
        <v>0</v>
      </c>
      <c r="BS32" s="64">
        <v>0</v>
      </c>
      <c r="BT32" s="64">
        <v>0</v>
      </c>
      <c r="BU32" s="64">
        <v>0</v>
      </c>
      <c r="BV32" s="64">
        <v>0</v>
      </c>
      <c r="BW32" s="64">
        <v>0</v>
      </c>
      <c r="BX32" s="64">
        <v>0</v>
      </c>
      <c r="BY32" s="64">
        <v>0</v>
      </c>
      <c r="BZ32" s="64">
        <v>0</v>
      </c>
      <c r="CA32" s="64">
        <v>0</v>
      </c>
      <c r="CB32" s="64">
        <v>0</v>
      </c>
    </row>
    <row r="33" ht="15.75" customHeight="1" spans="1:80">
      <c r="A33" s="62" t="s">
        <v>552</v>
      </c>
      <c r="B33" s="62" t="s">
        <v>575</v>
      </c>
      <c r="C33" s="62" t="s">
        <v>551</v>
      </c>
      <c r="D33" s="63" t="s">
        <v>102</v>
      </c>
      <c r="E33" s="64">
        <v>145.15</v>
      </c>
      <c r="F33" s="64">
        <v>124.39</v>
      </c>
      <c r="G33" s="64">
        <v>124.3</v>
      </c>
      <c r="H33" s="64">
        <v>0</v>
      </c>
      <c r="I33" s="64">
        <v>0</v>
      </c>
      <c r="J33" s="64">
        <v>0.09</v>
      </c>
      <c r="K33" s="64">
        <v>20.76</v>
      </c>
      <c r="L33" s="64">
        <v>17.74</v>
      </c>
      <c r="M33" s="64">
        <v>0.3</v>
      </c>
      <c r="N33" s="64">
        <v>0.2</v>
      </c>
      <c r="O33" s="64">
        <v>0</v>
      </c>
      <c r="P33" s="64">
        <v>0</v>
      </c>
      <c r="Q33" s="64">
        <v>0.2</v>
      </c>
      <c r="R33" s="64">
        <v>0</v>
      </c>
      <c r="S33" s="64">
        <v>0</v>
      </c>
      <c r="T33" s="64">
        <v>1</v>
      </c>
      <c r="U33" s="64">
        <v>1.32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v>0</v>
      </c>
      <c r="AX33" s="64">
        <v>0</v>
      </c>
      <c r="AY33" s="64">
        <v>0</v>
      </c>
      <c r="AZ33" s="64">
        <v>0</v>
      </c>
      <c r="BA33" s="64">
        <v>0</v>
      </c>
      <c r="BB33" s="64">
        <v>0</v>
      </c>
      <c r="BC33" s="64">
        <v>0</v>
      </c>
      <c r="BD33" s="64">
        <v>0</v>
      </c>
      <c r="BE33" s="64">
        <v>0</v>
      </c>
      <c r="BF33" s="64">
        <v>0</v>
      </c>
      <c r="BG33" s="64">
        <v>0</v>
      </c>
      <c r="BH33" s="64">
        <v>0</v>
      </c>
      <c r="BI33" s="64">
        <v>0</v>
      </c>
      <c r="BJ33" s="64">
        <v>0</v>
      </c>
      <c r="BK33" s="64">
        <v>0</v>
      </c>
      <c r="BL33" s="64">
        <v>0</v>
      </c>
      <c r="BM33" s="64">
        <v>0</v>
      </c>
      <c r="BN33" s="64">
        <v>0</v>
      </c>
      <c r="BO33" s="64">
        <v>0</v>
      </c>
      <c r="BP33" s="64">
        <v>0</v>
      </c>
      <c r="BQ33" s="64">
        <v>0</v>
      </c>
      <c r="BR33" s="64">
        <v>0</v>
      </c>
      <c r="BS33" s="64">
        <v>0</v>
      </c>
      <c r="BT33" s="64">
        <v>0</v>
      </c>
      <c r="BU33" s="64">
        <v>0</v>
      </c>
      <c r="BV33" s="64">
        <v>0</v>
      </c>
      <c r="BW33" s="64">
        <v>0</v>
      </c>
      <c r="BX33" s="64">
        <v>0</v>
      </c>
      <c r="BY33" s="64">
        <v>0</v>
      </c>
      <c r="BZ33" s="64">
        <v>0</v>
      </c>
      <c r="CA33" s="64">
        <v>0</v>
      </c>
      <c r="CB33" s="64">
        <v>0</v>
      </c>
    </row>
    <row r="34" ht="15.75" customHeight="1" spans="1:80">
      <c r="A34" s="62" t="s">
        <v>552</v>
      </c>
      <c r="B34" s="62" t="s">
        <v>575</v>
      </c>
      <c r="C34" s="62" t="s">
        <v>560</v>
      </c>
      <c r="D34" s="63" t="s">
        <v>105</v>
      </c>
      <c r="E34" s="64">
        <v>2338.34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2333.84</v>
      </c>
      <c r="AL34" s="64">
        <v>2178.31</v>
      </c>
      <c r="AM34" s="64">
        <v>155.53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v>0</v>
      </c>
      <c r="AX34" s="64">
        <v>0</v>
      </c>
      <c r="AY34" s="64">
        <v>4.5</v>
      </c>
      <c r="AZ34" s="64">
        <v>0</v>
      </c>
      <c r="BA34" s="64">
        <v>0</v>
      </c>
      <c r="BB34" s="64">
        <v>0</v>
      </c>
      <c r="BC34" s="64">
        <v>0</v>
      </c>
      <c r="BD34" s="64">
        <v>4.5</v>
      </c>
      <c r="BE34" s="64">
        <v>0</v>
      </c>
      <c r="BF34" s="64">
        <v>0</v>
      </c>
      <c r="BG34" s="64">
        <v>0</v>
      </c>
      <c r="BH34" s="64">
        <v>0</v>
      </c>
      <c r="BI34" s="64">
        <v>0</v>
      </c>
      <c r="BJ34" s="64">
        <v>0</v>
      </c>
      <c r="BK34" s="64">
        <v>0</v>
      </c>
      <c r="BL34" s="64">
        <v>0</v>
      </c>
      <c r="BM34" s="64">
        <v>0</v>
      </c>
      <c r="BN34" s="64">
        <v>0</v>
      </c>
      <c r="BO34" s="64">
        <v>0</v>
      </c>
      <c r="BP34" s="64">
        <v>0</v>
      </c>
      <c r="BQ34" s="64">
        <v>0</v>
      </c>
      <c r="BR34" s="64">
        <v>0</v>
      </c>
      <c r="BS34" s="64">
        <v>0</v>
      </c>
      <c r="BT34" s="64">
        <v>0</v>
      </c>
      <c r="BU34" s="64">
        <v>0</v>
      </c>
      <c r="BV34" s="64">
        <v>0</v>
      </c>
      <c r="BW34" s="64">
        <v>0</v>
      </c>
      <c r="BX34" s="64">
        <v>0</v>
      </c>
      <c r="BY34" s="64">
        <v>0</v>
      </c>
      <c r="BZ34" s="64">
        <v>0</v>
      </c>
      <c r="CA34" s="64">
        <v>0</v>
      </c>
      <c r="CB34" s="64">
        <v>0</v>
      </c>
    </row>
    <row r="35" ht="15.75" customHeight="1" spans="1:80">
      <c r="A35" s="62"/>
      <c r="B35" s="62" t="s">
        <v>578</v>
      </c>
      <c r="C35" s="62"/>
      <c r="D35" s="63" t="s">
        <v>109</v>
      </c>
      <c r="E35" s="64">
        <v>38.59</v>
      </c>
      <c r="F35" s="64">
        <v>33.61</v>
      </c>
      <c r="G35" s="64">
        <v>33.54</v>
      </c>
      <c r="H35" s="64">
        <v>0</v>
      </c>
      <c r="I35" s="64">
        <v>0</v>
      </c>
      <c r="J35" s="64">
        <v>0.07</v>
      </c>
      <c r="K35" s="64">
        <v>4.98</v>
      </c>
      <c r="L35" s="64">
        <v>4.98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0</v>
      </c>
      <c r="AB35" s="64">
        <v>0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  <c r="BE35" s="64">
        <v>0</v>
      </c>
      <c r="BF35" s="64">
        <v>0</v>
      </c>
      <c r="BG35" s="64">
        <v>0</v>
      </c>
      <c r="BH35" s="64">
        <v>0</v>
      </c>
      <c r="BI35" s="64">
        <v>0</v>
      </c>
      <c r="BJ35" s="64">
        <v>0</v>
      </c>
      <c r="BK35" s="64">
        <v>0</v>
      </c>
      <c r="BL35" s="64">
        <v>0</v>
      </c>
      <c r="BM35" s="64">
        <v>0</v>
      </c>
      <c r="BN35" s="64">
        <v>0</v>
      </c>
      <c r="BO35" s="64">
        <v>0</v>
      </c>
      <c r="BP35" s="64">
        <v>0</v>
      </c>
      <c r="BQ35" s="64">
        <v>0</v>
      </c>
      <c r="BR35" s="64">
        <v>0</v>
      </c>
      <c r="BS35" s="64">
        <v>0</v>
      </c>
      <c r="BT35" s="64">
        <v>0</v>
      </c>
      <c r="BU35" s="64">
        <v>0</v>
      </c>
      <c r="BV35" s="64">
        <v>0</v>
      </c>
      <c r="BW35" s="64">
        <v>0</v>
      </c>
      <c r="BX35" s="64">
        <v>0</v>
      </c>
      <c r="BY35" s="64">
        <v>0</v>
      </c>
      <c r="BZ35" s="64">
        <v>0</v>
      </c>
      <c r="CA35" s="64">
        <v>0</v>
      </c>
      <c r="CB35" s="64">
        <v>0</v>
      </c>
    </row>
    <row r="36" ht="15.75" customHeight="1" spans="1:80">
      <c r="A36" s="62" t="s">
        <v>552</v>
      </c>
      <c r="B36" s="62" t="s">
        <v>579</v>
      </c>
      <c r="C36" s="62" t="s">
        <v>551</v>
      </c>
      <c r="D36" s="63" t="s">
        <v>110</v>
      </c>
      <c r="E36" s="64">
        <v>38.59</v>
      </c>
      <c r="F36" s="64">
        <v>33.61</v>
      </c>
      <c r="G36" s="64">
        <v>33.54</v>
      </c>
      <c r="H36" s="64">
        <v>0</v>
      </c>
      <c r="I36" s="64">
        <v>0</v>
      </c>
      <c r="J36" s="64">
        <v>0.07</v>
      </c>
      <c r="K36" s="64">
        <v>4.98</v>
      </c>
      <c r="L36" s="64">
        <v>4.98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64">
        <v>0</v>
      </c>
      <c r="AB36" s="64">
        <v>0</v>
      </c>
      <c r="AC36" s="64">
        <v>0</v>
      </c>
      <c r="AD36" s="64">
        <v>0</v>
      </c>
      <c r="AE36" s="64">
        <v>0</v>
      </c>
      <c r="AF36" s="64">
        <v>0</v>
      </c>
      <c r="AG36" s="64">
        <v>0</v>
      </c>
      <c r="AH36" s="64">
        <v>0</v>
      </c>
      <c r="AI36" s="64">
        <v>0</v>
      </c>
      <c r="AJ36" s="64">
        <v>0</v>
      </c>
      <c r="AK36" s="64">
        <v>0</v>
      </c>
      <c r="AL36" s="64">
        <v>0</v>
      </c>
      <c r="AM36" s="64">
        <v>0</v>
      </c>
      <c r="AN36" s="64">
        <v>0</v>
      </c>
      <c r="AO36" s="64">
        <v>0</v>
      </c>
      <c r="AP36" s="64">
        <v>0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v>0</v>
      </c>
      <c r="AX36" s="64">
        <v>0</v>
      </c>
      <c r="AY36" s="64">
        <v>0</v>
      </c>
      <c r="AZ36" s="64">
        <v>0</v>
      </c>
      <c r="BA36" s="64">
        <v>0</v>
      </c>
      <c r="BB36" s="64">
        <v>0</v>
      </c>
      <c r="BC36" s="64">
        <v>0</v>
      </c>
      <c r="BD36" s="64">
        <v>0</v>
      </c>
      <c r="BE36" s="64">
        <v>0</v>
      </c>
      <c r="BF36" s="64">
        <v>0</v>
      </c>
      <c r="BG36" s="64">
        <v>0</v>
      </c>
      <c r="BH36" s="64">
        <v>0</v>
      </c>
      <c r="BI36" s="64">
        <v>0</v>
      </c>
      <c r="BJ36" s="64">
        <v>0</v>
      </c>
      <c r="BK36" s="64">
        <v>0</v>
      </c>
      <c r="BL36" s="64">
        <v>0</v>
      </c>
      <c r="BM36" s="64">
        <v>0</v>
      </c>
      <c r="BN36" s="64">
        <v>0</v>
      </c>
      <c r="BO36" s="64">
        <v>0</v>
      </c>
      <c r="BP36" s="64">
        <v>0</v>
      </c>
      <c r="BQ36" s="64">
        <v>0</v>
      </c>
      <c r="BR36" s="64">
        <v>0</v>
      </c>
      <c r="BS36" s="64">
        <v>0</v>
      </c>
      <c r="BT36" s="64">
        <v>0</v>
      </c>
      <c r="BU36" s="64">
        <v>0</v>
      </c>
      <c r="BV36" s="64">
        <v>0</v>
      </c>
      <c r="BW36" s="64">
        <v>0</v>
      </c>
      <c r="BX36" s="64">
        <v>0</v>
      </c>
      <c r="BY36" s="64">
        <v>0</v>
      </c>
      <c r="BZ36" s="64">
        <v>0</v>
      </c>
      <c r="CA36" s="64">
        <v>0</v>
      </c>
      <c r="CB36" s="64">
        <v>0</v>
      </c>
    </row>
    <row r="37" ht="15.75" customHeight="1" spans="1:80">
      <c r="A37" s="62"/>
      <c r="B37" s="62" t="s">
        <v>582</v>
      </c>
      <c r="C37" s="62"/>
      <c r="D37" s="63" t="s">
        <v>113</v>
      </c>
      <c r="E37" s="64">
        <v>73.7</v>
      </c>
      <c r="F37" s="64">
        <v>64.7</v>
      </c>
      <c r="G37" s="64">
        <v>57.55</v>
      </c>
      <c r="H37" s="64">
        <v>0</v>
      </c>
      <c r="I37" s="64">
        <v>0</v>
      </c>
      <c r="J37" s="64">
        <v>7.15</v>
      </c>
      <c r="K37" s="64">
        <v>9</v>
      </c>
      <c r="L37" s="64">
        <v>9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64">
        <v>0</v>
      </c>
      <c r="V37" s="64">
        <v>0</v>
      </c>
      <c r="W37" s="64">
        <v>0</v>
      </c>
      <c r="X37" s="64">
        <v>0</v>
      </c>
      <c r="Y37" s="64">
        <v>0</v>
      </c>
      <c r="Z37" s="64">
        <v>0</v>
      </c>
      <c r="AA37" s="64">
        <v>0</v>
      </c>
      <c r="AB37" s="64">
        <v>0</v>
      </c>
      <c r="AC37" s="64">
        <v>0</v>
      </c>
      <c r="AD37" s="64">
        <v>0</v>
      </c>
      <c r="AE37" s="64">
        <v>0</v>
      </c>
      <c r="AF37" s="64">
        <v>0</v>
      </c>
      <c r="AG37" s="64">
        <v>0</v>
      </c>
      <c r="AH37" s="64">
        <v>0</v>
      </c>
      <c r="AI37" s="64">
        <v>0</v>
      </c>
      <c r="AJ37" s="64">
        <v>0</v>
      </c>
      <c r="AK37" s="64">
        <v>0</v>
      </c>
      <c r="AL37" s="64">
        <v>0</v>
      </c>
      <c r="AM37" s="64">
        <v>0</v>
      </c>
      <c r="AN37" s="64">
        <v>0</v>
      </c>
      <c r="AO37" s="64">
        <v>0</v>
      </c>
      <c r="AP37" s="64">
        <v>0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v>0</v>
      </c>
      <c r="AX37" s="64">
        <v>0</v>
      </c>
      <c r="AY37" s="64">
        <v>0</v>
      </c>
      <c r="AZ37" s="64">
        <v>0</v>
      </c>
      <c r="BA37" s="64">
        <v>0</v>
      </c>
      <c r="BB37" s="64">
        <v>0</v>
      </c>
      <c r="BC37" s="64">
        <v>0</v>
      </c>
      <c r="BD37" s="64">
        <v>0</v>
      </c>
      <c r="BE37" s="64">
        <v>0</v>
      </c>
      <c r="BF37" s="64">
        <v>0</v>
      </c>
      <c r="BG37" s="64">
        <v>0</v>
      </c>
      <c r="BH37" s="64">
        <v>0</v>
      </c>
      <c r="BI37" s="64">
        <v>0</v>
      </c>
      <c r="BJ37" s="64">
        <v>0</v>
      </c>
      <c r="BK37" s="64">
        <v>0</v>
      </c>
      <c r="BL37" s="64">
        <v>0</v>
      </c>
      <c r="BM37" s="64">
        <v>0</v>
      </c>
      <c r="BN37" s="64">
        <v>0</v>
      </c>
      <c r="BO37" s="64">
        <v>0</v>
      </c>
      <c r="BP37" s="64">
        <v>0</v>
      </c>
      <c r="BQ37" s="64">
        <v>0</v>
      </c>
      <c r="BR37" s="64">
        <v>0</v>
      </c>
      <c r="BS37" s="64">
        <v>0</v>
      </c>
      <c r="BT37" s="64">
        <v>0</v>
      </c>
      <c r="BU37" s="64">
        <v>0</v>
      </c>
      <c r="BV37" s="64">
        <v>0</v>
      </c>
      <c r="BW37" s="64">
        <v>0</v>
      </c>
      <c r="BX37" s="64">
        <v>0</v>
      </c>
      <c r="BY37" s="64">
        <v>0</v>
      </c>
      <c r="BZ37" s="64">
        <v>0</v>
      </c>
      <c r="CA37" s="64">
        <v>0</v>
      </c>
      <c r="CB37" s="64">
        <v>0</v>
      </c>
    </row>
    <row r="38" ht="15.75" customHeight="1" spans="1:80">
      <c r="A38" s="62" t="s">
        <v>552</v>
      </c>
      <c r="B38" s="62" t="s">
        <v>583</v>
      </c>
      <c r="C38" s="62" t="s">
        <v>551</v>
      </c>
      <c r="D38" s="63" t="s">
        <v>114</v>
      </c>
      <c r="E38" s="64">
        <v>73.7</v>
      </c>
      <c r="F38" s="64">
        <v>64.7</v>
      </c>
      <c r="G38" s="64">
        <v>57.55</v>
      </c>
      <c r="H38" s="64">
        <v>0</v>
      </c>
      <c r="I38" s="64">
        <v>0</v>
      </c>
      <c r="J38" s="64">
        <v>7.15</v>
      </c>
      <c r="K38" s="64">
        <v>9</v>
      </c>
      <c r="L38" s="64">
        <v>9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64">
        <v>0</v>
      </c>
      <c r="V38" s="64">
        <v>0</v>
      </c>
      <c r="W38" s="64">
        <v>0</v>
      </c>
      <c r="X38" s="64">
        <v>0</v>
      </c>
      <c r="Y38" s="64">
        <v>0</v>
      </c>
      <c r="Z38" s="64">
        <v>0</v>
      </c>
      <c r="AA38" s="64">
        <v>0</v>
      </c>
      <c r="AB38" s="64">
        <v>0</v>
      </c>
      <c r="AC38" s="64">
        <v>0</v>
      </c>
      <c r="AD38" s="64">
        <v>0</v>
      </c>
      <c r="AE38" s="64">
        <v>0</v>
      </c>
      <c r="AF38" s="64">
        <v>0</v>
      </c>
      <c r="AG38" s="64">
        <v>0</v>
      </c>
      <c r="AH38" s="64">
        <v>0</v>
      </c>
      <c r="AI38" s="64">
        <v>0</v>
      </c>
      <c r="AJ38" s="64">
        <v>0</v>
      </c>
      <c r="AK38" s="64">
        <v>0</v>
      </c>
      <c r="AL38" s="64">
        <v>0</v>
      </c>
      <c r="AM38" s="64">
        <v>0</v>
      </c>
      <c r="AN38" s="64">
        <v>0</v>
      </c>
      <c r="AO38" s="64">
        <v>0</v>
      </c>
      <c r="AP38" s="64">
        <v>0</v>
      </c>
      <c r="AQ38" s="64">
        <v>0</v>
      </c>
      <c r="AR38" s="64">
        <v>0</v>
      </c>
      <c r="AS38" s="64">
        <v>0</v>
      </c>
      <c r="AT38" s="64">
        <v>0</v>
      </c>
      <c r="AU38" s="64">
        <v>0</v>
      </c>
      <c r="AV38" s="64">
        <v>0</v>
      </c>
      <c r="AW38" s="64">
        <v>0</v>
      </c>
      <c r="AX38" s="64">
        <v>0</v>
      </c>
      <c r="AY38" s="64">
        <v>0</v>
      </c>
      <c r="AZ38" s="64">
        <v>0</v>
      </c>
      <c r="BA38" s="64">
        <v>0</v>
      </c>
      <c r="BB38" s="64">
        <v>0</v>
      </c>
      <c r="BC38" s="64">
        <v>0</v>
      </c>
      <c r="BD38" s="64">
        <v>0</v>
      </c>
      <c r="BE38" s="64">
        <v>0</v>
      </c>
      <c r="BF38" s="64">
        <v>0</v>
      </c>
      <c r="BG38" s="64">
        <v>0</v>
      </c>
      <c r="BH38" s="64">
        <v>0</v>
      </c>
      <c r="BI38" s="64">
        <v>0</v>
      </c>
      <c r="BJ38" s="64">
        <v>0</v>
      </c>
      <c r="BK38" s="64">
        <v>0</v>
      </c>
      <c r="BL38" s="64">
        <v>0</v>
      </c>
      <c r="BM38" s="64">
        <v>0</v>
      </c>
      <c r="BN38" s="64">
        <v>0</v>
      </c>
      <c r="BO38" s="64">
        <v>0</v>
      </c>
      <c r="BP38" s="64">
        <v>0</v>
      </c>
      <c r="BQ38" s="64">
        <v>0</v>
      </c>
      <c r="BR38" s="64">
        <v>0</v>
      </c>
      <c r="BS38" s="64">
        <v>0</v>
      </c>
      <c r="BT38" s="64">
        <v>0</v>
      </c>
      <c r="BU38" s="64">
        <v>0</v>
      </c>
      <c r="BV38" s="64">
        <v>0</v>
      </c>
      <c r="BW38" s="64">
        <v>0</v>
      </c>
      <c r="BX38" s="64">
        <v>0</v>
      </c>
      <c r="BY38" s="64">
        <v>0</v>
      </c>
      <c r="BZ38" s="64">
        <v>0</v>
      </c>
      <c r="CA38" s="64">
        <v>0</v>
      </c>
      <c r="CB38" s="64">
        <v>0</v>
      </c>
    </row>
    <row r="39" ht="15.75" customHeight="1" spans="1:80">
      <c r="A39" s="62"/>
      <c r="B39" s="62" t="s">
        <v>584</v>
      </c>
      <c r="C39" s="62"/>
      <c r="D39" s="63" t="s">
        <v>118</v>
      </c>
      <c r="E39" s="64">
        <v>705.44</v>
      </c>
      <c r="F39" s="64">
        <v>586.04</v>
      </c>
      <c r="G39" s="64">
        <v>545.46</v>
      </c>
      <c r="H39" s="64">
        <v>0</v>
      </c>
      <c r="I39" s="64">
        <v>0</v>
      </c>
      <c r="J39" s="64">
        <v>40.58</v>
      </c>
      <c r="K39" s="64">
        <v>98.36</v>
      </c>
      <c r="L39" s="64">
        <v>95.9</v>
      </c>
      <c r="M39" s="64">
        <v>0.46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2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64">
        <v>0</v>
      </c>
      <c r="AE39" s="64">
        <v>0</v>
      </c>
      <c r="AF39" s="64">
        <v>0</v>
      </c>
      <c r="AG39" s="64">
        <v>0</v>
      </c>
      <c r="AH39" s="64">
        <v>0</v>
      </c>
      <c r="AI39" s="64">
        <v>0</v>
      </c>
      <c r="AJ39" s="64">
        <v>0</v>
      </c>
      <c r="AK39" s="64">
        <v>0</v>
      </c>
      <c r="AL39" s="64">
        <v>0</v>
      </c>
      <c r="AM39" s="64">
        <v>0</v>
      </c>
      <c r="AN39" s="64">
        <v>0</v>
      </c>
      <c r="AO39" s="64">
        <v>0</v>
      </c>
      <c r="AP39" s="64">
        <v>0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v>0</v>
      </c>
      <c r="AX39" s="64">
        <v>0</v>
      </c>
      <c r="AY39" s="64">
        <v>0</v>
      </c>
      <c r="AZ39" s="64">
        <v>0</v>
      </c>
      <c r="BA39" s="64">
        <v>0</v>
      </c>
      <c r="BB39" s="64">
        <v>0</v>
      </c>
      <c r="BC39" s="64">
        <v>0</v>
      </c>
      <c r="BD39" s="64">
        <v>0</v>
      </c>
      <c r="BE39" s="64">
        <v>0</v>
      </c>
      <c r="BF39" s="64">
        <v>0</v>
      </c>
      <c r="BG39" s="64">
        <v>0</v>
      </c>
      <c r="BH39" s="64">
        <v>0</v>
      </c>
      <c r="BI39" s="64">
        <v>0</v>
      </c>
      <c r="BJ39" s="64">
        <v>0</v>
      </c>
      <c r="BK39" s="64">
        <v>0</v>
      </c>
      <c r="BL39" s="64">
        <v>0</v>
      </c>
      <c r="BM39" s="64">
        <v>0</v>
      </c>
      <c r="BN39" s="64">
        <v>0</v>
      </c>
      <c r="BO39" s="64">
        <v>0</v>
      </c>
      <c r="BP39" s="64">
        <v>0</v>
      </c>
      <c r="BQ39" s="64">
        <v>0</v>
      </c>
      <c r="BR39" s="64">
        <v>0</v>
      </c>
      <c r="BS39" s="64">
        <v>0</v>
      </c>
      <c r="BT39" s="64">
        <v>0</v>
      </c>
      <c r="BU39" s="64">
        <v>0</v>
      </c>
      <c r="BV39" s="64">
        <v>0</v>
      </c>
      <c r="BW39" s="64">
        <v>0</v>
      </c>
      <c r="BX39" s="64">
        <v>0</v>
      </c>
      <c r="BY39" s="64">
        <v>0</v>
      </c>
      <c r="BZ39" s="64">
        <v>0</v>
      </c>
      <c r="CA39" s="64">
        <v>0</v>
      </c>
      <c r="CB39" s="64">
        <v>0</v>
      </c>
    </row>
    <row r="40" ht="15.75" customHeight="1" spans="1:80">
      <c r="A40" s="62" t="s">
        <v>552</v>
      </c>
      <c r="B40" s="62" t="s">
        <v>585</v>
      </c>
      <c r="C40" s="62" t="s">
        <v>551</v>
      </c>
      <c r="D40" s="63" t="s">
        <v>119</v>
      </c>
      <c r="E40" s="64">
        <v>705.44</v>
      </c>
      <c r="F40" s="64">
        <v>586.04</v>
      </c>
      <c r="G40" s="64">
        <v>545.46</v>
      </c>
      <c r="H40" s="64">
        <v>0</v>
      </c>
      <c r="I40" s="64">
        <v>0</v>
      </c>
      <c r="J40" s="64">
        <v>40.58</v>
      </c>
      <c r="K40" s="64">
        <v>98.36</v>
      </c>
      <c r="L40" s="64">
        <v>95.9</v>
      </c>
      <c r="M40" s="64">
        <v>0.46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2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4">
        <v>0</v>
      </c>
      <c r="AE40" s="64">
        <v>0</v>
      </c>
      <c r="AF40" s="64">
        <v>0</v>
      </c>
      <c r="AG40" s="64">
        <v>0</v>
      </c>
      <c r="AH40" s="64">
        <v>0</v>
      </c>
      <c r="AI40" s="64">
        <v>0</v>
      </c>
      <c r="AJ40" s="64">
        <v>0</v>
      </c>
      <c r="AK40" s="64">
        <v>0</v>
      </c>
      <c r="AL40" s="64">
        <v>0</v>
      </c>
      <c r="AM40" s="64">
        <v>0</v>
      </c>
      <c r="AN40" s="64">
        <v>0</v>
      </c>
      <c r="AO40" s="64">
        <v>0</v>
      </c>
      <c r="AP40" s="64">
        <v>0</v>
      </c>
      <c r="AQ40" s="64">
        <v>0</v>
      </c>
      <c r="AR40" s="64">
        <v>0</v>
      </c>
      <c r="AS40" s="64">
        <v>0</v>
      </c>
      <c r="AT40" s="64">
        <v>0</v>
      </c>
      <c r="AU40" s="64">
        <v>0</v>
      </c>
      <c r="AV40" s="64">
        <v>0</v>
      </c>
      <c r="AW40" s="64">
        <v>0</v>
      </c>
      <c r="AX40" s="64">
        <v>0</v>
      </c>
      <c r="AY40" s="64">
        <v>0</v>
      </c>
      <c r="AZ40" s="64">
        <v>0</v>
      </c>
      <c r="BA40" s="64">
        <v>0</v>
      </c>
      <c r="BB40" s="64">
        <v>0</v>
      </c>
      <c r="BC40" s="64">
        <v>0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</v>
      </c>
      <c r="BT40" s="64">
        <v>0</v>
      </c>
      <c r="BU40" s="64">
        <v>0</v>
      </c>
      <c r="BV40" s="64">
        <v>0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0</v>
      </c>
    </row>
    <row r="41" ht="15.75" customHeight="1" spans="1:80">
      <c r="A41" s="62"/>
      <c r="B41" s="62" t="s">
        <v>586</v>
      </c>
      <c r="C41" s="62"/>
      <c r="D41" s="63" t="s">
        <v>121</v>
      </c>
      <c r="E41" s="64">
        <v>571.16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64">
        <v>0</v>
      </c>
      <c r="AE41" s="64">
        <v>0</v>
      </c>
      <c r="AF41" s="64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571.16</v>
      </c>
      <c r="AL41" s="64">
        <v>535.22</v>
      </c>
      <c r="AM41" s="64">
        <v>35.94</v>
      </c>
      <c r="AN41" s="64">
        <v>0</v>
      </c>
      <c r="AO41" s="64">
        <v>0</v>
      </c>
      <c r="AP41" s="64">
        <v>0</v>
      </c>
      <c r="AQ41" s="64">
        <v>0</v>
      </c>
      <c r="AR41" s="64">
        <v>0</v>
      </c>
      <c r="AS41" s="64">
        <v>0</v>
      </c>
      <c r="AT41" s="64">
        <v>0</v>
      </c>
      <c r="AU41" s="64">
        <v>0</v>
      </c>
      <c r="AV41" s="64">
        <v>0</v>
      </c>
      <c r="AW41" s="64">
        <v>0</v>
      </c>
      <c r="AX41" s="64">
        <v>0</v>
      </c>
      <c r="AY41" s="64">
        <v>0</v>
      </c>
      <c r="AZ41" s="64">
        <v>0</v>
      </c>
      <c r="BA41" s="64">
        <v>0</v>
      </c>
      <c r="BB41" s="64">
        <v>0</v>
      </c>
      <c r="BC41" s="64">
        <v>0</v>
      </c>
      <c r="BD41" s="64">
        <v>0</v>
      </c>
      <c r="BE41" s="64">
        <v>0</v>
      </c>
      <c r="BF41" s="64">
        <v>0</v>
      </c>
      <c r="BG41" s="64">
        <v>0</v>
      </c>
      <c r="BH41" s="64">
        <v>0</v>
      </c>
      <c r="BI41" s="64">
        <v>0</v>
      </c>
      <c r="BJ41" s="64">
        <v>0</v>
      </c>
      <c r="BK41" s="64">
        <v>0</v>
      </c>
      <c r="BL41" s="64">
        <v>0</v>
      </c>
      <c r="BM41" s="64">
        <v>0</v>
      </c>
      <c r="BN41" s="64">
        <v>0</v>
      </c>
      <c r="BO41" s="64">
        <v>0</v>
      </c>
      <c r="BP41" s="64">
        <v>0</v>
      </c>
      <c r="BQ41" s="64">
        <v>0</v>
      </c>
      <c r="BR41" s="64">
        <v>0</v>
      </c>
      <c r="BS41" s="64">
        <v>0</v>
      </c>
      <c r="BT41" s="64">
        <v>0</v>
      </c>
      <c r="BU41" s="64">
        <v>0</v>
      </c>
      <c r="BV41" s="64">
        <v>0</v>
      </c>
      <c r="BW41" s="64">
        <v>0</v>
      </c>
      <c r="BX41" s="64">
        <v>0</v>
      </c>
      <c r="BY41" s="64">
        <v>0</v>
      </c>
      <c r="BZ41" s="64">
        <v>0</v>
      </c>
      <c r="CA41" s="64">
        <v>0</v>
      </c>
      <c r="CB41" s="64">
        <v>0</v>
      </c>
    </row>
    <row r="42" ht="15.75" customHeight="1" spans="1:80">
      <c r="A42" s="62" t="s">
        <v>552</v>
      </c>
      <c r="B42" s="62" t="s">
        <v>587</v>
      </c>
      <c r="C42" s="62" t="s">
        <v>560</v>
      </c>
      <c r="D42" s="63" t="s">
        <v>123</v>
      </c>
      <c r="E42" s="64">
        <v>571.16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0</v>
      </c>
      <c r="V42" s="64">
        <v>0</v>
      </c>
      <c r="W42" s="64">
        <v>0</v>
      </c>
      <c r="X42" s="64">
        <v>0</v>
      </c>
      <c r="Y42" s="64">
        <v>0</v>
      </c>
      <c r="Z42" s="64">
        <v>0</v>
      </c>
      <c r="AA42" s="64">
        <v>0</v>
      </c>
      <c r="AB42" s="64">
        <v>0</v>
      </c>
      <c r="AC42" s="64">
        <v>0</v>
      </c>
      <c r="AD42" s="64">
        <v>0</v>
      </c>
      <c r="AE42" s="64">
        <v>0</v>
      </c>
      <c r="AF42" s="64">
        <v>0</v>
      </c>
      <c r="AG42" s="64">
        <v>0</v>
      </c>
      <c r="AH42" s="64">
        <v>0</v>
      </c>
      <c r="AI42" s="64">
        <v>0</v>
      </c>
      <c r="AJ42" s="64">
        <v>0</v>
      </c>
      <c r="AK42" s="64">
        <v>571.16</v>
      </c>
      <c r="AL42" s="64">
        <v>535.22</v>
      </c>
      <c r="AM42" s="64">
        <v>35.94</v>
      </c>
      <c r="AN42" s="64">
        <v>0</v>
      </c>
      <c r="AO42" s="64">
        <v>0</v>
      </c>
      <c r="AP42" s="64">
        <v>0</v>
      </c>
      <c r="AQ42" s="64">
        <v>0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0</v>
      </c>
      <c r="BA42" s="64">
        <v>0</v>
      </c>
      <c r="BB42" s="64">
        <v>0</v>
      </c>
      <c r="BC42" s="64">
        <v>0</v>
      </c>
      <c r="BD42" s="64">
        <v>0</v>
      </c>
      <c r="BE42" s="64">
        <v>0</v>
      </c>
      <c r="BF42" s="64">
        <v>0</v>
      </c>
      <c r="BG42" s="64">
        <v>0</v>
      </c>
      <c r="BH42" s="64">
        <v>0</v>
      </c>
      <c r="BI42" s="64">
        <v>0</v>
      </c>
      <c r="BJ42" s="64">
        <v>0</v>
      </c>
      <c r="BK42" s="64">
        <v>0</v>
      </c>
      <c r="BL42" s="64">
        <v>0</v>
      </c>
      <c r="BM42" s="64">
        <v>0</v>
      </c>
      <c r="BN42" s="64">
        <v>0</v>
      </c>
      <c r="BO42" s="64">
        <v>0</v>
      </c>
      <c r="BP42" s="64">
        <v>0</v>
      </c>
      <c r="BQ42" s="64">
        <v>0</v>
      </c>
      <c r="BR42" s="64">
        <v>0</v>
      </c>
      <c r="BS42" s="64">
        <v>0</v>
      </c>
      <c r="BT42" s="64">
        <v>0</v>
      </c>
      <c r="BU42" s="64">
        <v>0</v>
      </c>
      <c r="BV42" s="64">
        <v>0</v>
      </c>
      <c r="BW42" s="64">
        <v>0</v>
      </c>
      <c r="BX42" s="64">
        <v>0</v>
      </c>
      <c r="BY42" s="64">
        <v>0</v>
      </c>
      <c r="BZ42" s="64">
        <v>0</v>
      </c>
      <c r="CA42" s="64">
        <v>0</v>
      </c>
      <c r="CB42" s="64">
        <v>0</v>
      </c>
    </row>
    <row r="43" ht="15.75" customHeight="1" spans="1:80">
      <c r="A43" s="62"/>
      <c r="B43" s="62" t="s">
        <v>588</v>
      </c>
      <c r="C43" s="62"/>
      <c r="D43" s="63" t="s">
        <v>125</v>
      </c>
      <c r="E43" s="64">
        <v>136.48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0</v>
      </c>
      <c r="Y43" s="64">
        <v>0</v>
      </c>
      <c r="Z43" s="64">
        <v>0</v>
      </c>
      <c r="AA43" s="64">
        <v>0</v>
      </c>
      <c r="AB43" s="64">
        <v>0</v>
      </c>
      <c r="AC43" s="64">
        <v>0</v>
      </c>
      <c r="AD43" s="64">
        <v>0</v>
      </c>
      <c r="AE43" s="64">
        <v>0</v>
      </c>
      <c r="AF43" s="64">
        <v>0</v>
      </c>
      <c r="AG43" s="64">
        <v>0</v>
      </c>
      <c r="AH43" s="64">
        <v>0</v>
      </c>
      <c r="AI43" s="64">
        <v>0</v>
      </c>
      <c r="AJ43" s="64">
        <v>0</v>
      </c>
      <c r="AK43" s="64">
        <v>136.48</v>
      </c>
      <c r="AL43" s="64">
        <v>128.54</v>
      </c>
      <c r="AM43" s="64">
        <v>7.94</v>
      </c>
      <c r="AN43" s="64">
        <v>0</v>
      </c>
      <c r="AO43" s="64">
        <v>0</v>
      </c>
      <c r="AP43" s="64">
        <v>0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4">
        <v>0</v>
      </c>
      <c r="BE43" s="64">
        <v>0</v>
      </c>
      <c r="BF43" s="64">
        <v>0</v>
      </c>
      <c r="BG43" s="64">
        <v>0</v>
      </c>
      <c r="BH43" s="64">
        <v>0</v>
      </c>
      <c r="BI43" s="64">
        <v>0</v>
      </c>
      <c r="BJ43" s="64">
        <v>0</v>
      </c>
      <c r="BK43" s="64">
        <v>0</v>
      </c>
      <c r="BL43" s="64">
        <v>0</v>
      </c>
      <c r="BM43" s="64">
        <v>0</v>
      </c>
      <c r="BN43" s="64">
        <v>0</v>
      </c>
      <c r="BO43" s="64">
        <v>0</v>
      </c>
      <c r="BP43" s="64">
        <v>0</v>
      </c>
      <c r="BQ43" s="64">
        <v>0</v>
      </c>
      <c r="BR43" s="64">
        <v>0</v>
      </c>
      <c r="BS43" s="64">
        <v>0</v>
      </c>
      <c r="BT43" s="64">
        <v>0</v>
      </c>
      <c r="BU43" s="64">
        <v>0</v>
      </c>
      <c r="BV43" s="64">
        <v>0</v>
      </c>
      <c r="BW43" s="64">
        <v>0</v>
      </c>
      <c r="BX43" s="64">
        <v>0</v>
      </c>
      <c r="BY43" s="64">
        <v>0</v>
      </c>
      <c r="BZ43" s="64">
        <v>0</v>
      </c>
      <c r="CA43" s="64">
        <v>0</v>
      </c>
      <c r="CB43" s="64">
        <v>0</v>
      </c>
    </row>
    <row r="44" ht="15.75" customHeight="1" spans="1:80">
      <c r="A44" s="62" t="s">
        <v>552</v>
      </c>
      <c r="B44" s="62" t="s">
        <v>589</v>
      </c>
      <c r="C44" s="62" t="s">
        <v>560</v>
      </c>
      <c r="D44" s="63" t="s">
        <v>127</v>
      </c>
      <c r="E44" s="64">
        <v>136.48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4">
        <v>0</v>
      </c>
      <c r="AH44" s="64">
        <v>0</v>
      </c>
      <c r="AI44" s="64">
        <v>0</v>
      </c>
      <c r="AJ44" s="64">
        <v>0</v>
      </c>
      <c r="AK44" s="64">
        <v>136.48</v>
      </c>
      <c r="AL44" s="64">
        <v>128.54</v>
      </c>
      <c r="AM44" s="64">
        <v>7.94</v>
      </c>
      <c r="AN44" s="64">
        <v>0</v>
      </c>
      <c r="AO44" s="64">
        <v>0</v>
      </c>
      <c r="AP44" s="64">
        <v>0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v>0</v>
      </c>
      <c r="AX44" s="64">
        <v>0</v>
      </c>
      <c r="AY44" s="64">
        <v>0</v>
      </c>
      <c r="AZ44" s="64">
        <v>0</v>
      </c>
      <c r="BA44" s="64">
        <v>0</v>
      </c>
      <c r="BB44" s="64">
        <v>0</v>
      </c>
      <c r="BC44" s="64">
        <v>0</v>
      </c>
      <c r="BD44" s="64">
        <v>0</v>
      </c>
      <c r="BE44" s="64">
        <v>0</v>
      </c>
      <c r="BF44" s="64">
        <v>0</v>
      </c>
      <c r="BG44" s="64">
        <v>0</v>
      </c>
      <c r="BH44" s="64">
        <v>0</v>
      </c>
      <c r="BI44" s="64">
        <v>0</v>
      </c>
      <c r="BJ44" s="64">
        <v>0</v>
      </c>
      <c r="BK44" s="64">
        <v>0</v>
      </c>
      <c r="BL44" s="64">
        <v>0</v>
      </c>
      <c r="BM44" s="64">
        <v>0</v>
      </c>
      <c r="BN44" s="64">
        <v>0</v>
      </c>
      <c r="BO44" s="64">
        <v>0</v>
      </c>
      <c r="BP44" s="64">
        <v>0</v>
      </c>
      <c r="BQ44" s="64">
        <v>0</v>
      </c>
      <c r="BR44" s="64">
        <v>0</v>
      </c>
      <c r="BS44" s="64">
        <v>0</v>
      </c>
      <c r="BT44" s="64">
        <v>0</v>
      </c>
      <c r="BU44" s="64">
        <v>0</v>
      </c>
      <c r="BV44" s="64">
        <v>0</v>
      </c>
      <c r="BW44" s="64">
        <v>0</v>
      </c>
      <c r="BX44" s="64">
        <v>0</v>
      </c>
      <c r="BY44" s="64">
        <v>0</v>
      </c>
      <c r="BZ44" s="64">
        <v>0</v>
      </c>
      <c r="CA44" s="64">
        <v>0</v>
      </c>
      <c r="CB44" s="64">
        <v>0</v>
      </c>
    </row>
    <row r="45" ht="15.75" customHeight="1" spans="1:80">
      <c r="A45" s="62"/>
      <c r="B45" s="62" t="s">
        <v>590</v>
      </c>
      <c r="C45" s="62"/>
      <c r="D45" s="63" t="s">
        <v>129</v>
      </c>
      <c r="E45" s="64">
        <v>10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10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10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>
        <v>0</v>
      </c>
      <c r="AC45" s="64">
        <v>0</v>
      </c>
      <c r="AD45" s="64">
        <v>0</v>
      </c>
      <c r="AE45" s="64">
        <v>0</v>
      </c>
      <c r="AF45" s="64">
        <v>0</v>
      </c>
      <c r="AG45" s="64">
        <v>0</v>
      </c>
      <c r="AH45" s="64">
        <v>0</v>
      </c>
      <c r="AI45" s="64">
        <v>0</v>
      </c>
      <c r="AJ45" s="64">
        <v>0</v>
      </c>
      <c r="AK45" s="64">
        <v>0</v>
      </c>
      <c r="AL45" s="64">
        <v>0</v>
      </c>
      <c r="AM45" s="64">
        <v>0</v>
      </c>
      <c r="AN45" s="64">
        <v>0</v>
      </c>
      <c r="AO45" s="64">
        <v>0</v>
      </c>
      <c r="AP45" s="64">
        <v>0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  <c r="BE45" s="64">
        <v>0</v>
      </c>
      <c r="BF45" s="64">
        <v>0</v>
      </c>
      <c r="BG45" s="64">
        <v>0</v>
      </c>
      <c r="BH45" s="64">
        <v>0</v>
      </c>
      <c r="BI45" s="64">
        <v>0</v>
      </c>
      <c r="BJ45" s="64">
        <v>0</v>
      </c>
      <c r="BK45" s="64">
        <v>0</v>
      </c>
      <c r="BL45" s="64">
        <v>0</v>
      </c>
      <c r="BM45" s="64">
        <v>0</v>
      </c>
      <c r="BN45" s="64">
        <v>0</v>
      </c>
      <c r="BO45" s="64">
        <v>0</v>
      </c>
      <c r="BP45" s="64">
        <v>0</v>
      </c>
      <c r="BQ45" s="64">
        <v>0</v>
      </c>
      <c r="BR45" s="64">
        <v>0</v>
      </c>
      <c r="BS45" s="64">
        <v>0</v>
      </c>
      <c r="BT45" s="64">
        <v>0</v>
      </c>
      <c r="BU45" s="64">
        <v>0</v>
      </c>
      <c r="BV45" s="64">
        <v>0</v>
      </c>
      <c r="BW45" s="64">
        <v>0</v>
      </c>
      <c r="BX45" s="64">
        <v>0</v>
      </c>
      <c r="BY45" s="64">
        <v>0</v>
      </c>
      <c r="BZ45" s="64">
        <v>0</v>
      </c>
      <c r="CA45" s="64">
        <v>0</v>
      </c>
      <c r="CB45" s="64">
        <v>0</v>
      </c>
    </row>
    <row r="46" ht="15.75" customHeight="1" spans="1:80">
      <c r="A46" s="62" t="s">
        <v>552</v>
      </c>
      <c r="B46" s="62" t="s">
        <v>591</v>
      </c>
      <c r="C46" s="62" t="s">
        <v>556</v>
      </c>
      <c r="D46" s="63" t="s">
        <v>131</v>
      </c>
      <c r="E46" s="64">
        <v>10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10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4">
        <v>0</v>
      </c>
      <c r="AH46" s="64">
        <v>0</v>
      </c>
      <c r="AI46" s="64">
        <v>0</v>
      </c>
      <c r="AJ46" s="64">
        <v>0</v>
      </c>
      <c r="AK46" s="64">
        <v>0</v>
      </c>
      <c r="AL46" s="64">
        <v>0</v>
      </c>
      <c r="AM46" s="64">
        <v>0</v>
      </c>
      <c r="AN46" s="64">
        <v>0</v>
      </c>
      <c r="AO46" s="64">
        <v>0</v>
      </c>
      <c r="AP46" s="64">
        <v>0</v>
      </c>
      <c r="AQ46" s="64">
        <v>0</v>
      </c>
      <c r="AR46" s="64">
        <v>0</v>
      </c>
      <c r="AS46" s="64">
        <v>0</v>
      </c>
      <c r="AT46" s="64">
        <v>0</v>
      </c>
      <c r="AU46" s="64">
        <v>0</v>
      </c>
      <c r="AV46" s="64">
        <v>0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  <c r="BE46" s="64">
        <v>0</v>
      </c>
      <c r="BF46" s="64">
        <v>0</v>
      </c>
      <c r="BG46" s="64">
        <v>0</v>
      </c>
      <c r="BH46" s="64">
        <v>0</v>
      </c>
      <c r="BI46" s="64">
        <v>0</v>
      </c>
      <c r="BJ46" s="64">
        <v>0</v>
      </c>
      <c r="BK46" s="64">
        <v>0</v>
      </c>
      <c r="BL46" s="64">
        <v>0</v>
      </c>
      <c r="BM46" s="64">
        <v>0</v>
      </c>
      <c r="BN46" s="64">
        <v>0</v>
      </c>
      <c r="BO46" s="64">
        <v>0</v>
      </c>
      <c r="BP46" s="64">
        <v>0</v>
      </c>
      <c r="BQ46" s="64">
        <v>0</v>
      </c>
      <c r="BR46" s="64">
        <v>0</v>
      </c>
      <c r="BS46" s="64">
        <v>0</v>
      </c>
      <c r="BT46" s="64">
        <v>0</v>
      </c>
      <c r="BU46" s="64">
        <v>0</v>
      </c>
      <c r="BV46" s="64">
        <v>0</v>
      </c>
      <c r="BW46" s="64">
        <v>0</v>
      </c>
      <c r="BX46" s="64">
        <v>0</v>
      </c>
      <c r="BY46" s="64">
        <v>0</v>
      </c>
      <c r="BZ46" s="64">
        <v>0</v>
      </c>
      <c r="CA46" s="64">
        <v>0</v>
      </c>
      <c r="CB46" s="64">
        <v>0</v>
      </c>
    </row>
    <row r="47" ht="15.75" customHeight="1" spans="1:80">
      <c r="A47" s="62"/>
      <c r="B47" s="62" t="s">
        <v>594</v>
      </c>
      <c r="C47" s="62"/>
      <c r="D47" s="63" t="s">
        <v>134</v>
      </c>
      <c r="E47" s="64">
        <v>771.65</v>
      </c>
      <c r="F47" s="64">
        <v>621.76</v>
      </c>
      <c r="G47" s="64">
        <v>607.29</v>
      </c>
      <c r="H47" s="64">
        <v>0</v>
      </c>
      <c r="I47" s="64">
        <v>0</v>
      </c>
      <c r="J47" s="64">
        <v>14.47</v>
      </c>
      <c r="K47" s="64">
        <v>149.89</v>
      </c>
      <c r="L47" s="64">
        <v>109.91</v>
      </c>
      <c r="M47" s="64">
        <v>0</v>
      </c>
      <c r="N47" s="64">
        <v>1</v>
      </c>
      <c r="O47" s="64">
        <v>0</v>
      </c>
      <c r="P47" s="64">
        <v>0</v>
      </c>
      <c r="Q47" s="64">
        <v>0</v>
      </c>
      <c r="R47" s="64">
        <v>0</v>
      </c>
      <c r="S47" s="64">
        <v>38</v>
      </c>
      <c r="T47" s="64">
        <v>0.5</v>
      </c>
      <c r="U47" s="64">
        <v>0.48</v>
      </c>
      <c r="V47" s="64">
        <v>0</v>
      </c>
      <c r="W47" s="64">
        <v>0</v>
      </c>
      <c r="X47" s="64">
        <v>0</v>
      </c>
      <c r="Y47" s="64">
        <v>0</v>
      </c>
      <c r="Z47" s="64">
        <v>0</v>
      </c>
      <c r="AA47" s="64">
        <v>0</v>
      </c>
      <c r="AB47" s="64">
        <v>0</v>
      </c>
      <c r="AC47" s="64">
        <v>0</v>
      </c>
      <c r="AD47" s="64">
        <v>0</v>
      </c>
      <c r="AE47" s="64">
        <v>0</v>
      </c>
      <c r="AF47" s="64">
        <v>0</v>
      </c>
      <c r="AG47" s="64">
        <v>0</v>
      </c>
      <c r="AH47" s="64">
        <v>0</v>
      </c>
      <c r="AI47" s="64">
        <v>0</v>
      </c>
      <c r="AJ47" s="64">
        <v>0</v>
      </c>
      <c r="AK47" s="64">
        <v>0</v>
      </c>
      <c r="AL47" s="64">
        <v>0</v>
      </c>
      <c r="AM47" s="64">
        <v>0</v>
      </c>
      <c r="AN47" s="64">
        <v>0</v>
      </c>
      <c r="AO47" s="64">
        <v>0</v>
      </c>
      <c r="AP47" s="64">
        <v>0</v>
      </c>
      <c r="AQ47" s="64">
        <v>0</v>
      </c>
      <c r="AR47" s="64">
        <v>0</v>
      </c>
      <c r="AS47" s="64">
        <v>0</v>
      </c>
      <c r="AT47" s="64">
        <v>0</v>
      </c>
      <c r="AU47" s="64">
        <v>0</v>
      </c>
      <c r="AV47" s="64">
        <v>0</v>
      </c>
      <c r="AW47" s="64">
        <v>0</v>
      </c>
      <c r="AX47" s="64">
        <v>0</v>
      </c>
      <c r="AY47" s="64">
        <v>0</v>
      </c>
      <c r="AZ47" s="64">
        <v>0</v>
      </c>
      <c r="BA47" s="64">
        <v>0</v>
      </c>
      <c r="BB47" s="64">
        <v>0</v>
      </c>
      <c r="BC47" s="64">
        <v>0</v>
      </c>
      <c r="BD47" s="64">
        <v>0</v>
      </c>
      <c r="BE47" s="64">
        <v>0</v>
      </c>
      <c r="BF47" s="64">
        <v>0</v>
      </c>
      <c r="BG47" s="64">
        <v>0</v>
      </c>
      <c r="BH47" s="64">
        <v>0</v>
      </c>
      <c r="BI47" s="64">
        <v>0</v>
      </c>
      <c r="BJ47" s="64">
        <v>0</v>
      </c>
      <c r="BK47" s="64">
        <v>0</v>
      </c>
      <c r="BL47" s="64">
        <v>0</v>
      </c>
      <c r="BM47" s="64">
        <v>0</v>
      </c>
      <c r="BN47" s="64">
        <v>0</v>
      </c>
      <c r="BO47" s="64">
        <v>0</v>
      </c>
      <c r="BP47" s="64">
        <v>0</v>
      </c>
      <c r="BQ47" s="64">
        <v>0</v>
      </c>
      <c r="BR47" s="64">
        <v>0</v>
      </c>
      <c r="BS47" s="64">
        <v>0</v>
      </c>
      <c r="BT47" s="64">
        <v>0</v>
      </c>
      <c r="BU47" s="64">
        <v>0</v>
      </c>
      <c r="BV47" s="64">
        <v>0</v>
      </c>
      <c r="BW47" s="64">
        <v>0</v>
      </c>
      <c r="BX47" s="64">
        <v>0</v>
      </c>
      <c r="BY47" s="64">
        <v>0</v>
      </c>
      <c r="BZ47" s="64">
        <v>0</v>
      </c>
      <c r="CA47" s="64">
        <v>0</v>
      </c>
      <c r="CB47" s="64">
        <v>0</v>
      </c>
    </row>
    <row r="48" ht="15.75" customHeight="1" spans="1:80">
      <c r="A48" s="62" t="s">
        <v>552</v>
      </c>
      <c r="B48" s="62" t="s">
        <v>595</v>
      </c>
      <c r="C48" s="62" t="s">
        <v>551</v>
      </c>
      <c r="D48" s="63" t="s">
        <v>135</v>
      </c>
      <c r="E48" s="64">
        <v>771.65</v>
      </c>
      <c r="F48" s="64">
        <v>621.76</v>
      </c>
      <c r="G48" s="64">
        <v>607.29</v>
      </c>
      <c r="H48" s="64">
        <v>0</v>
      </c>
      <c r="I48" s="64">
        <v>0</v>
      </c>
      <c r="J48" s="64">
        <v>14.47</v>
      </c>
      <c r="K48" s="64">
        <v>149.89</v>
      </c>
      <c r="L48" s="64">
        <v>109.91</v>
      </c>
      <c r="M48" s="64">
        <v>0</v>
      </c>
      <c r="N48" s="64">
        <v>1</v>
      </c>
      <c r="O48" s="64">
        <v>0</v>
      </c>
      <c r="P48" s="64">
        <v>0</v>
      </c>
      <c r="Q48" s="64">
        <v>0</v>
      </c>
      <c r="R48" s="64">
        <v>0</v>
      </c>
      <c r="S48" s="64">
        <v>38</v>
      </c>
      <c r="T48" s="64">
        <v>0.5</v>
      </c>
      <c r="U48" s="64">
        <v>0.48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0</v>
      </c>
      <c r="BA48" s="64">
        <v>0</v>
      </c>
      <c r="BB48" s="64">
        <v>0</v>
      </c>
      <c r="BC48" s="64">
        <v>0</v>
      </c>
      <c r="BD48" s="64">
        <v>0</v>
      </c>
      <c r="BE48" s="64">
        <v>0</v>
      </c>
      <c r="BF48" s="64">
        <v>0</v>
      </c>
      <c r="BG48" s="64">
        <v>0</v>
      </c>
      <c r="BH48" s="64">
        <v>0</v>
      </c>
      <c r="BI48" s="64">
        <v>0</v>
      </c>
      <c r="BJ48" s="64">
        <v>0</v>
      </c>
      <c r="BK48" s="64">
        <v>0</v>
      </c>
      <c r="BL48" s="64">
        <v>0</v>
      </c>
      <c r="BM48" s="64">
        <v>0</v>
      </c>
      <c r="BN48" s="64">
        <v>0</v>
      </c>
      <c r="BO48" s="64">
        <v>0</v>
      </c>
      <c r="BP48" s="64">
        <v>0</v>
      </c>
      <c r="BQ48" s="64">
        <v>0</v>
      </c>
      <c r="BR48" s="64">
        <v>0</v>
      </c>
      <c r="BS48" s="64">
        <v>0</v>
      </c>
      <c r="BT48" s="64">
        <v>0</v>
      </c>
      <c r="BU48" s="64">
        <v>0</v>
      </c>
      <c r="BV48" s="64">
        <v>0</v>
      </c>
      <c r="BW48" s="64">
        <v>0</v>
      </c>
      <c r="BX48" s="64">
        <v>0</v>
      </c>
      <c r="BY48" s="64">
        <v>0</v>
      </c>
      <c r="BZ48" s="64">
        <v>0</v>
      </c>
      <c r="CA48" s="64">
        <v>0</v>
      </c>
      <c r="CB48" s="64">
        <v>0</v>
      </c>
    </row>
    <row r="49" ht="15.75" customHeight="1" spans="1:80">
      <c r="A49" s="62"/>
      <c r="B49" s="62" t="s">
        <v>561</v>
      </c>
      <c r="C49" s="62"/>
      <c r="D49" s="63" t="s">
        <v>141</v>
      </c>
      <c r="E49" s="64">
        <v>1059.74</v>
      </c>
      <c r="F49" s="64">
        <v>1046.16</v>
      </c>
      <c r="G49" s="64">
        <v>41.52</v>
      </c>
      <c r="H49" s="64">
        <v>0</v>
      </c>
      <c r="I49" s="64">
        <v>0</v>
      </c>
      <c r="J49" s="64">
        <v>1004.64</v>
      </c>
      <c r="K49" s="64">
        <v>8.18</v>
      </c>
      <c r="L49" s="64">
        <v>6.08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2</v>
      </c>
      <c r="T49" s="64">
        <v>0.1</v>
      </c>
      <c r="U49" s="64">
        <v>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5.4</v>
      </c>
      <c r="AL49" s="64">
        <v>5.4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  <c r="AT49" s="64">
        <v>0</v>
      </c>
      <c r="AU49" s="64">
        <v>0</v>
      </c>
      <c r="AV49" s="64">
        <v>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0</v>
      </c>
      <c r="BD49" s="64">
        <v>0</v>
      </c>
      <c r="BE49" s="64">
        <v>0</v>
      </c>
      <c r="BF49" s="64">
        <v>0</v>
      </c>
      <c r="BG49" s="64">
        <v>0</v>
      </c>
      <c r="BH49" s="64">
        <v>0</v>
      </c>
      <c r="BI49" s="64">
        <v>0</v>
      </c>
      <c r="BJ49" s="64">
        <v>0</v>
      </c>
      <c r="BK49" s="64">
        <v>0</v>
      </c>
      <c r="BL49" s="64">
        <v>0</v>
      </c>
      <c r="BM49" s="64">
        <v>0</v>
      </c>
      <c r="BN49" s="64">
        <v>0</v>
      </c>
      <c r="BO49" s="64">
        <v>0</v>
      </c>
      <c r="BP49" s="64">
        <v>0</v>
      </c>
      <c r="BQ49" s="64">
        <v>0</v>
      </c>
      <c r="BR49" s="64">
        <v>0</v>
      </c>
      <c r="BS49" s="64">
        <v>0</v>
      </c>
      <c r="BT49" s="64">
        <v>0</v>
      </c>
      <c r="BU49" s="64">
        <v>0</v>
      </c>
      <c r="BV49" s="64">
        <v>0</v>
      </c>
      <c r="BW49" s="64">
        <v>0</v>
      </c>
      <c r="BX49" s="64">
        <v>0</v>
      </c>
      <c r="BY49" s="64">
        <v>0</v>
      </c>
      <c r="BZ49" s="64">
        <v>0</v>
      </c>
      <c r="CA49" s="64">
        <v>0</v>
      </c>
      <c r="CB49" s="64">
        <v>0</v>
      </c>
    </row>
    <row r="50" ht="15.75" customHeight="1" spans="1:80">
      <c r="A50" s="62" t="s">
        <v>552</v>
      </c>
      <c r="B50" s="62" t="s">
        <v>596</v>
      </c>
      <c r="C50" s="62" t="s">
        <v>561</v>
      </c>
      <c r="D50" s="63" t="s">
        <v>142</v>
      </c>
      <c r="E50" s="64">
        <v>1059.74</v>
      </c>
      <c r="F50" s="64">
        <v>1046.16</v>
      </c>
      <c r="G50" s="64">
        <v>41.52</v>
      </c>
      <c r="H50" s="64">
        <v>0</v>
      </c>
      <c r="I50" s="64">
        <v>0</v>
      </c>
      <c r="J50" s="64">
        <v>1004.64</v>
      </c>
      <c r="K50" s="64">
        <v>8.18</v>
      </c>
      <c r="L50" s="64">
        <v>6.08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2</v>
      </c>
      <c r="T50" s="64">
        <v>0.1</v>
      </c>
      <c r="U50" s="64">
        <v>0</v>
      </c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5.4</v>
      </c>
      <c r="AL50" s="64">
        <v>5.4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  <c r="AY50" s="64">
        <v>0</v>
      </c>
      <c r="AZ50" s="64">
        <v>0</v>
      </c>
      <c r="BA50" s="64">
        <v>0</v>
      </c>
      <c r="BB50" s="64">
        <v>0</v>
      </c>
      <c r="BC50" s="64">
        <v>0</v>
      </c>
      <c r="BD50" s="64">
        <v>0</v>
      </c>
      <c r="BE50" s="64">
        <v>0</v>
      </c>
      <c r="BF50" s="64">
        <v>0</v>
      </c>
      <c r="BG50" s="64">
        <v>0</v>
      </c>
      <c r="BH50" s="64">
        <v>0</v>
      </c>
      <c r="BI50" s="64">
        <v>0</v>
      </c>
      <c r="BJ50" s="64">
        <v>0</v>
      </c>
      <c r="BK50" s="64">
        <v>0</v>
      </c>
      <c r="BL50" s="64">
        <v>0</v>
      </c>
      <c r="BM50" s="64">
        <v>0</v>
      </c>
      <c r="BN50" s="64">
        <v>0</v>
      </c>
      <c r="BO50" s="64">
        <v>0</v>
      </c>
      <c r="BP50" s="64">
        <v>0</v>
      </c>
      <c r="BQ50" s="64">
        <v>0</v>
      </c>
      <c r="BR50" s="64">
        <v>0</v>
      </c>
      <c r="BS50" s="64">
        <v>0</v>
      </c>
      <c r="BT50" s="64">
        <v>0</v>
      </c>
      <c r="BU50" s="64">
        <v>0</v>
      </c>
      <c r="BV50" s="64">
        <v>0</v>
      </c>
      <c r="BW50" s="64">
        <v>0</v>
      </c>
      <c r="BX50" s="64">
        <v>0</v>
      </c>
      <c r="BY50" s="64">
        <v>0</v>
      </c>
      <c r="BZ50" s="64">
        <v>0</v>
      </c>
      <c r="CA50" s="64">
        <v>0</v>
      </c>
      <c r="CB50" s="64">
        <v>0</v>
      </c>
    </row>
    <row r="51" ht="15.75" customHeight="1" spans="1:80">
      <c r="A51" s="62" t="s">
        <v>597</v>
      </c>
      <c r="B51" s="62"/>
      <c r="C51" s="62"/>
      <c r="D51" s="63" t="s">
        <v>143</v>
      </c>
      <c r="E51" s="64">
        <v>62.84</v>
      </c>
      <c r="F51" s="64">
        <v>58.68</v>
      </c>
      <c r="G51" s="64">
        <v>32.98</v>
      </c>
      <c r="H51" s="64">
        <v>0</v>
      </c>
      <c r="I51" s="64">
        <v>0</v>
      </c>
      <c r="J51" s="64">
        <v>25.7</v>
      </c>
      <c r="K51" s="64">
        <v>4.16</v>
      </c>
      <c r="L51" s="64">
        <v>2.16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2</v>
      </c>
      <c r="T51" s="64">
        <v>0</v>
      </c>
      <c r="U51" s="64">
        <v>0</v>
      </c>
      <c r="V51" s="64">
        <v>0</v>
      </c>
      <c r="W51" s="64">
        <v>0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4">
        <v>0</v>
      </c>
      <c r="BU51" s="64">
        <v>0</v>
      </c>
      <c r="BV51" s="64">
        <v>0</v>
      </c>
      <c r="BW51" s="64">
        <v>0</v>
      </c>
      <c r="BX51" s="64">
        <v>0</v>
      </c>
      <c r="BY51" s="64">
        <v>0</v>
      </c>
      <c r="BZ51" s="64">
        <v>0</v>
      </c>
      <c r="CA51" s="64">
        <v>0</v>
      </c>
      <c r="CB51" s="64">
        <v>0</v>
      </c>
    </row>
    <row r="52" ht="15.75" customHeight="1" spans="1:80">
      <c r="A52" s="62"/>
      <c r="B52" s="62" t="s">
        <v>566</v>
      </c>
      <c r="C52" s="62"/>
      <c r="D52" s="63" t="s">
        <v>144</v>
      </c>
      <c r="E52" s="64">
        <v>62.84</v>
      </c>
      <c r="F52" s="64">
        <v>58.68</v>
      </c>
      <c r="G52" s="64">
        <v>32.98</v>
      </c>
      <c r="H52" s="64">
        <v>0</v>
      </c>
      <c r="I52" s="64">
        <v>0</v>
      </c>
      <c r="J52" s="64">
        <v>25.7</v>
      </c>
      <c r="K52" s="64">
        <v>4.16</v>
      </c>
      <c r="L52" s="64">
        <v>2.16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2</v>
      </c>
      <c r="T52" s="64">
        <v>0</v>
      </c>
      <c r="U52" s="64">
        <v>0</v>
      </c>
      <c r="V52" s="64">
        <v>0</v>
      </c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0</v>
      </c>
      <c r="AJ52" s="64">
        <v>0</v>
      </c>
      <c r="AK52" s="64">
        <v>0</v>
      </c>
      <c r="AL52" s="64">
        <v>0</v>
      </c>
      <c r="AM52" s="64">
        <v>0</v>
      </c>
      <c r="AN52" s="64">
        <v>0</v>
      </c>
      <c r="AO52" s="64">
        <v>0</v>
      </c>
      <c r="AP52" s="64">
        <v>0</v>
      </c>
      <c r="AQ52" s="64">
        <v>0</v>
      </c>
      <c r="AR52" s="64">
        <v>0</v>
      </c>
      <c r="AS52" s="64">
        <v>0</v>
      </c>
      <c r="AT52" s="64">
        <v>0</v>
      </c>
      <c r="AU52" s="64">
        <v>0</v>
      </c>
      <c r="AV52" s="64">
        <v>0</v>
      </c>
      <c r="AW52" s="64">
        <v>0</v>
      </c>
      <c r="AX52" s="64">
        <v>0</v>
      </c>
      <c r="AY52" s="64">
        <v>0</v>
      </c>
      <c r="AZ52" s="64">
        <v>0</v>
      </c>
      <c r="BA52" s="64">
        <v>0</v>
      </c>
      <c r="BB52" s="64">
        <v>0</v>
      </c>
      <c r="BC52" s="64">
        <v>0</v>
      </c>
      <c r="BD52" s="64">
        <v>0</v>
      </c>
      <c r="BE52" s="64">
        <v>0</v>
      </c>
      <c r="BF52" s="64">
        <v>0</v>
      </c>
      <c r="BG52" s="64">
        <v>0</v>
      </c>
      <c r="BH52" s="64">
        <v>0</v>
      </c>
      <c r="BI52" s="64">
        <v>0</v>
      </c>
      <c r="BJ52" s="64">
        <v>0</v>
      </c>
      <c r="BK52" s="64">
        <v>0</v>
      </c>
      <c r="BL52" s="64">
        <v>0</v>
      </c>
      <c r="BM52" s="64">
        <v>0</v>
      </c>
      <c r="BN52" s="64">
        <v>0</v>
      </c>
      <c r="BO52" s="64">
        <v>0</v>
      </c>
      <c r="BP52" s="64">
        <v>0</v>
      </c>
      <c r="BQ52" s="64">
        <v>0</v>
      </c>
      <c r="BR52" s="64">
        <v>0</v>
      </c>
      <c r="BS52" s="64">
        <v>0</v>
      </c>
      <c r="BT52" s="64">
        <v>0</v>
      </c>
      <c r="BU52" s="64">
        <v>0</v>
      </c>
      <c r="BV52" s="64">
        <v>0</v>
      </c>
      <c r="BW52" s="64">
        <v>0</v>
      </c>
      <c r="BX52" s="64">
        <v>0</v>
      </c>
      <c r="BY52" s="64">
        <v>0</v>
      </c>
      <c r="BZ52" s="64">
        <v>0</v>
      </c>
      <c r="CA52" s="64">
        <v>0</v>
      </c>
      <c r="CB52" s="64">
        <v>0</v>
      </c>
    </row>
    <row r="53" ht="15.75" customHeight="1" spans="1:80">
      <c r="A53" s="62" t="s">
        <v>598</v>
      </c>
      <c r="B53" s="62" t="s">
        <v>567</v>
      </c>
      <c r="C53" s="62" t="s">
        <v>565</v>
      </c>
      <c r="D53" s="63" t="s">
        <v>147</v>
      </c>
      <c r="E53" s="64">
        <v>62.84</v>
      </c>
      <c r="F53" s="64">
        <v>58.68</v>
      </c>
      <c r="G53" s="64">
        <v>32.98</v>
      </c>
      <c r="H53" s="64">
        <v>0</v>
      </c>
      <c r="I53" s="64">
        <v>0</v>
      </c>
      <c r="J53" s="64">
        <v>25.7</v>
      </c>
      <c r="K53" s="64">
        <v>4.16</v>
      </c>
      <c r="L53" s="64">
        <v>2.16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2</v>
      </c>
      <c r="T53" s="64">
        <v>0</v>
      </c>
      <c r="U53" s="64">
        <v>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  <c r="AB53" s="64">
        <v>0</v>
      </c>
      <c r="AC53" s="64">
        <v>0</v>
      </c>
      <c r="AD53" s="64">
        <v>0</v>
      </c>
      <c r="AE53" s="64">
        <v>0</v>
      </c>
      <c r="AF53" s="64">
        <v>0</v>
      </c>
      <c r="AG53" s="64">
        <v>0</v>
      </c>
      <c r="AH53" s="64">
        <v>0</v>
      </c>
      <c r="AI53" s="64">
        <v>0</v>
      </c>
      <c r="AJ53" s="64">
        <v>0</v>
      </c>
      <c r="AK53" s="64">
        <v>0</v>
      </c>
      <c r="AL53" s="64">
        <v>0</v>
      </c>
      <c r="AM53" s="64">
        <v>0</v>
      </c>
      <c r="AN53" s="64">
        <v>0</v>
      </c>
      <c r="AO53" s="64">
        <v>0</v>
      </c>
      <c r="AP53" s="64">
        <v>0</v>
      </c>
      <c r="AQ53" s="64">
        <v>0</v>
      </c>
      <c r="AR53" s="64">
        <v>0</v>
      </c>
      <c r="AS53" s="64">
        <v>0</v>
      </c>
      <c r="AT53" s="64">
        <v>0</v>
      </c>
      <c r="AU53" s="64">
        <v>0</v>
      </c>
      <c r="AV53" s="64">
        <v>0</v>
      </c>
      <c r="AW53" s="64">
        <v>0</v>
      </c>
      <c r="AX53" s="64">
        <v>0</v>
      </c>
      <c r="AY53" s="64">
        <v>0</v>
      </c>
      <c r="AZ53" s="64">
        <v>0</v>
      </c>
      <c r="BA53" s="64">
        <v>0</v>
      </c>
      <c r="BB53" s="64">
        <v>0</v>
      </c>
      <c r="BC53" s="64">
        <v>0</v>
      </c>
      <c r="BD53" s="64">
        <v>0</v>
      </c>
      <c r="BE53" s="64">
        <v>0</v>
      </c>
      <c r="BF53" s="64">
        <v>0</v>
      </c>
      <c r="BG53" s="64">
        <v>0</v>
      </c>
      <c r="BH53" s="64">
        <v>0</v>
      </c>
      <c r="BI53" s="64">
        <v>0</v>
      </c>
      <c r="BJ53" s="64">
        <v>0</v>
      </c>
      <c r="BK53" s="64">
        <v>0</v>
      </c>
      <c r="BL53" s="64">
        <v>0</v>
      </c>
      <c r="BM53" s="64">
        <v>0</v>
      </c>
      <c r="BN53" s="64">
        <v>0</v>
      </c>
      <c r="BO53" s="64">
        <v>0</v>
      </c>
      <c r="BP53" s="64">
        <v>0</v>
      </c>
      <c r="BQ53" s="64">
        <v>0</v>
      </c>
      <c r="BR53" s="64">
        <v>0</v>
      </c>
      <c r="BS53" s="64">
        <v>0</v>
      </c>
      <c r="BT53" s="64">
        <v>0</v>
      </c>
      <c r="BU53" s="64">
        <v>0</v>
      </c>
      <c r="BV53" s="64">
        <v>0</v>
      </c>
      <c r="BW53" s="64">
        <v>0</v>
      </c>
      <c r="BX53" s="64">
        <v>0</v>
      </c>
      <c r="BY53" s="64">
        <v>0</v>
      </c>
      <c r="BZ53" s="64">
        <v>0</v>
      </c>
      <c r="CA53" s="64">
        <v>0</v>
      </c>
      <c r="CB53" s="64">
        <v>0</v>
      </c>
    </row>
    <row r="54" ht="15.75" customHeight="1" spans="1:80">
      <c r="A54" s="62" t="s">
        <v>599</v>
      </c>
      <c r="B54" s="62"/>
      <c r="C54" s="62"/>
      <c r="D54" s="63" t="s">
        <v>148</v>
      </c>
      <c r="E54" s="64">
        <v>4026.28</v>
      </c>
      <c r="F54" s="64">
        <v>3051.62</v>
      </c>
      <c r="G54" s="64">
        <v>1974.63</v>
      </c>
      <c r="H54" s="64">
        <v>0</v>
      </c>
      <c r="I54" s="64">
        <v>0</v>
      </c>
      <c r="J54" s="64">
        <v>1076.99</v>
      </c>
      <c r="K54" s="64">
        <v>447.92</v>
      </c>
      <c r="L54" s="64">
        <v>417.92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30</v>
      </c>
      <c r="T54" s="64">
        <v>0</v>
      </c>
      <c r="U54" s="64">
        <v>0</v>
      </c>
      <c r="V54" s="64">
        <v>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4">
        <v>0</v>
      </c>
      <c r="AC54" s="64">
        <v>0</v>
      </c>
      <c r="AD54" s="64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0</v>
      </c>
      <c r="AK54" s="64">
        <v>521.74</v>
      </c>
      <c r="AL54" s="64">
        <v>408.21</v>
      </c>
      <c r="AM54" s="64">
        <v>113.53</v>
      </c>
      <c r="AN54" s="64">
        <v>0</v>
      </c>
      <c r="AO54" s="64">
        <v>0</v>
      </c>
      <c r="AP54" s="64">
        <v>0</v>
      </c>
      <c r="AQ54" s="64">
        <v>0</v>
      </c>
      <c r="AR54" s="64">
        <v>0</v>
      </c>
      <c r="AS54" s="64">
        <v>0</v>
      </c>
      <c r="AT54" s="64">
        <v>0</v>
      </c>
      <c r="AU54" s="64">
        <v>0</v>
      </c>
      <c r="AV54" s="64">
        <v>0</v>
      </c>
      <c r="AW54" s="64">
        <v>0</v>
      </c>
      <c r="AX54" s="64">
        <v>0</v>
      </c>
      <c r="AY54" s="64">
        <v>5</v>
      </c>
      <c r="AZ54" s="64">
        <v>5</v>
      </c>
      <c r="BA54" s="64">
        <v>0</v>
      </c>
      <c r="BB54" s="64">
        <v>0</v>
      </c>
      <c r="BC54" s="64">
        <v>0</v>
      </c>
      <c r="BD54" s="64">
        <v>0</v>
      </c>
      <c r="BE54" s="64">
        <v>0</v>
      </c>
      <c r="BF54" s="64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0</v>
      </c>
      <c r="BN54" s="64">
        <v>0</v>
      </c>
      <c r="BO54" s="64">
        <v>0</v>
      </c>
      <c r="BP54" s="64">
        <v>0</v>
      </c>
      <c r="BQ54" s="64">
        <v>0</v>
      </c>
      <c r="BR54" s="64">
        <v>0</v>
      </c>
      <c r="BS54" s="64">
        <v>0</v>
      </c>
      <c r="BT54" s="64">
        <v>0</v>
      </c>
      <c r="BU54" s="64">
        <v>0</v>
      </c>
      <c r="BV54" s="64">
        <v>0</v>
      </c>
      <c r="BW54" s="64">
        <v>0</v>
      </c>
      <c r="BX54" s="64">
        <v>0</v>
      </c>
      <c r="BY54" s="64">
        <v>0</v>
      </c>
      <c r="BZ54" s="64">
        <v>0</v>
      </c>
      <c r="CA54" s="64">
        <v>0</v>
      </c>
      <c r="CB54" s="64">
        <v>0</v>
      </c>
    </row>
    <row r="55" ht="15.75" customHeight="1" spans="1:80">
      <c r="A55" s="62"/>
      <c r="B55" s="62" t="s">
        <v>554</v>
      </c>
      <c r="C55" s="62"/>
      <c r="D55" s="63" t="s">
        <v>149</v>
      </c>
      <c r="E55" s="64">
        <v>3778.31</v>
      </c>
      <c r="F55" s="64">
        <v>2841.01</v>
      </c>
      <c r="G55" s="64">
        <v>1764.09</v>
      </c>
      <c r="H55" s="64">
        <v>0</v>
      </c>
      <c r="I55" s="64">
        <v>0</v>
      </c>
      <c r="J55" s="64">
        <v>1076.92</v>
      </c>
      <c r="K55" s="64">
        <v>410.56</v>
      </c>
      <c r="L55" s="64">
        <v>390.56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20</v>
      </c>
      <c r="T55" s="64">
        <v>0</v>
      </c>
      <c r="U55" s="64">
        <v>0</v>
      </c>
      <c r="V55" s="64">
        <v>0</v>
      </c>
      <c r="W55" s="64">
        <v>0</v>
      </c>
      <c r="X55" s="64">
        <v>0</v>
      </c>
      <c r="Y55" s="64">
        <v>0</v>
      </c>
      <c r="Z55" s="64">
        <v>0</v>
      </c>
      <c r="AA55" s="64">
        <v>0</v>
      </c>
      <c r="AB55" s="64">
        <v>0</v>
      </c>
      <c r="AC55" s="64">
        <v>0</v>
      </c>
      <c r="AD55" s="64">
        <v>0</v>
      </c>
      <c r="AE55" s="64">
        <v>0</v>
      </c>
      <c r="AF55" s="64">
        <v>0</v>
      </c>
      <c r="AG55" s="64">
        <v>0</v>
      </c>
      <c r="AH55" s="64">
        <v>0</v>
      </c>
      <c r="AI55" s="64">
        <v>0</v>
      </c>
      <c r="AJ55" s="64">
        <v>0</v>
      </c>
      <c r="AK55" s="64">
        <v>521.74</v>
      </c>
      <c r="AL55" s="64">
        <v>408.21</v>
      </c>
      <c r="AM55" s="64">
        <v>113.53</v>
      </c>
      <c r="AN55" s="64">
        <v>0</v>
      </c>
      <c r="AO55" s="64">
        <v>0</v>
      </c>
      <c r="AP55" s="64">
        <v>0</v>
      </c>
      <c r="AQ55" s="64">
        <v>0</v>
      </c>
      <c r="AR55" s="64">
        <v>0</v>
      </c>
      <c r="AS55" s="64">
        <v>0</v>
      </c>
      <c r="AT55" s="64">
        <v>0</v>
      </c>
      <c r="AU55" s="64">
        <v>0</v>
      </c>
      <c r="AV55" s="64">
        <v>0</v>
      </c>
      <c r="AW55" s="64">
        <v>0</v>
      </c>
      <c r="AX55" s="64">
        <v>0</v>
      </c>
      <c r="AY55" s="64">
        <v>5</v>
      </c>
      <c r="AZ55" s="64">
        <v>5</v>
      </c>
      <c r="BA55" s="64">
        <v>0</v>
      </c>
      <c r="BB55" s="64">
        <v>0</v>
      </c>
      <c r="BC55" s="64">
        <v>0</v>
      </c>
      <c r="BD55" s="64">
        <v>0</v>
      </c>
      <c r="BE55" s="64">
        <v>0</v>
      </c>
      <c r="BF55" s="64">
        <v>0</v>
      </c>
      <c r="BG55" s="64">
        <v>0</v>
      </c>
      <c r="BH55" s="64">
        <v>0</v>
      </c>
      <c r="BI55" s="64">
        <v>0</v>
      </c>
      <c r="BJ55" s="64">
        <v>0</v>
      </c>
      <c r="BK55" s="64">
        <v>0</v>
      </c>
      <c r="BL55" s="64">
        <v>0</v>
      </c>
      <c r="BM55" s="64">
        <v>0</v>
      </c>
      <c r="BN55" s="64">
        <v>0</v>
      </c>
      <c r="BO55" s="64">
        <v>0</v>
      </c>
      <c r="BP55" s="64">
        <v>0</v>
      </c>
      <c r="BQ55" s="64">
        <v>0</v>
      </c>
      <c r="BR55" s="64">
        <v>0</v>
      </c>
      <c r="BS55" s="64">
        <v>0</v>
      </c>
      <c r="BT55" s="64">
        <v>0</v>
      </c>
      <c r="BU55" s="64">
        <v>0</v>
      </c>
      <c r="BV55" s="64">
        <v>0</v>
      </c>
      <c r="BW55" s="64">
        <v>0</v>
      </c>
      <c r="BX55" s="64">
        <v>0</v>
      </c>
      <c r="BY55" s="64">
        <v>0</v>
      </c>
      <c r="BZ55" s="64">
        <v>0</v>
      </c>
      <c r="CA55" s="64">
        <v>0</v>
      </c>
      <c r="CB55" s="64">
        <v>0</v>
      </c>
    </row>
    <row r="56" ht="15.75" customHeight="1" spans="1:80">
      <c r="A56" s="62" t="s">
        <v>600</v>
      </c>
      <c r="B56" s="62" t="s">
        <v>558</v>
      </c>
      <c r="C56" s="62" t="s">
        <v>551</v>
      </c>
      <c r="D56" s="63" t="s">
        <v>150</v>
      </c>
      <c r="E56" s="64">
        <v>3256.57</v>
      </c>
      <c r="F56" s="64">
        <v>2841.01</v>
      </c>
      <c r="G56" s="64">
        <v>1764.09</v>
      </c>
      <c r="H56" s="64">
        <v>0</v>
      </c>
      <c r="I56" s="64">
        <v>0</v>
      </c>
      <c r="J56" s="64">
        <v>1076.92</v>
      </c>
      <c r="K56" s="64">
        <v>410.56</v>
      </c>
      <c r="L56" s="64">
        <v>390.56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20</v>
      </c>
      <c r="T56" s="64">
        <v>0</v>
      </c>
      <c r="U56" s="64">
        <v>0</v>
      </c>
      <c r="V56" s="64">
        <v>0</v>
      </c>
      <c r="W56" s="64">
        <v>0</v>
      </c>
      <c r="X56" s="64">
        <v>0</v>
      </c>
      <c r="Y56" s="64">
        <v>0</v>
      </c>
      <c r="Z56" s="64">
        <v>0</v>
      </c>
      <c r="AA56" s="64">
        <v>0</v>
      </c>
      <c r="AB56" s="64">
        <v>0</v>
      </c>
      <c r="AC56" s="64">
        <v>0</v>
      </c>
      <c r="AD56" s="64">
        <v>0</v>
      </c>
      <c r="AE56" s="64">
        <v>0</v>
      </c>
      <c r="AF56" s="64">
        <v>0</v>
      </c>
      <c r="AG56" s="64">
        <v>0</v>
      </c>
      <c r="AH56" s="64">
        <v>0</v>
      </c>
      <c r="AI56" s="64">
        <v>0</v>
      </c>
      <c r="AJ56" s="64">
        <v>0</v>
      </c>
      <c r="AK56" s="64">
        <v>0</v>
      </c>
      <c r="AL56" s="64">
        <v>0</v>
      </c>
      <c r="AM56" s="64">
        <v>0</v>
      </c>
      <c r="AN56" s="64">
        <v>0</v>
      </c>
      <c r="AO56" s="64">
        <v>0</v>
      </c>
      <c r="AP56" s="64">
        <v>0</v>
      </c>
      <c r="AQ56" s="64">
        <v>0</v>
      </c>
      <c r="AR56" s="64">
        <v>0</v>
      </c>
      <c r="AS56" s="64">
        <v>0</v>
      </c>
      <c r="AT56" s="64">
        <v>0</v>
      </c>
      <c r="AU56" s="64">
        <v>0</v>
      </c>
      <c r="AV56" s="64">
        <v>0</v>
      </c>
      <c r="AW56" s="64">
        <v>0</v>
      </c>
      <c r="AX56" s="64">
        <v>0</v>
      </c>
      <c r="AY56" s="64">
        <v>5</v>
      </c>
      <c r="AZ56" s="64">
        <v>5</v>
      </c>
      <c r="BA56" s="64">
        <v>0</v>
      </c>
      <c r="BB56" s="64">
        <v>0</v>
      </c>
      <c r="BC56" s="64">
        <v>0</v>
      </c>
      <c r="BD56" s="64">
        <v>0</v>
      </c>
      <c r="BE56" s="64">
        <v>0</v>
      </c>
      <c r="BF56" s="64">
        <v>0</v>
      </c>
      <c r="BG56" s="64">
        <v>0</v>
      </c>
      <c r="BH56" s="64">
        <v>0</v>
      </c>
      <c r="BI56" s="64">
        <v>0</v>
      </c>
      <c r="BJ56" s="64">
        <v>0</v>
      </c>
      <c r="BK56" s="64">
        <v>0</v>
      </c>
      <c r="BL56" s="64">
        <v>0</v>
      </c>
      <c r="BM56" s="64">
        <v>0</v>
      </c>
      <c r="BN56" s="64">
        <v>0</v>
      </c>
      <c r="BO56" s="64">
        <v>0</v>
      </c>
      <c r="BP56" s="64">
        <v>0</v>
      </c>
      <c r="BQ56" s="64">
        <v>0</v>
      </c>
      <c r="BR56" s="64">
        <v>0</v>
      </c>
      <c r="BS56" s="64">
        <v>0</v>
      </c>
      <c r="BT56" s="64">
        <v>0</v>
      </c>
      <c r="BU56" s="64">
        <v>0</v>
      </c>
      <c r="BV56" s="64">
        <v>0</v>
      </c>
      <c r="BW56" s="64">
        <v>0</v>
      </c>
      <c r="BX56" s="64">
        <v>0</v>
      </c>
      <c r="BY56" s="64">
        <v>0</v>
      </c>
      <c r="BZ56" s="64">
        <v>0</v>
      </c>
      <c r="CA56" s="64">
        <v>0</v>
      </c>
      <c r="CB56" s="64">
        <v>0</v>
      </c>
    </row>
    <row r="57" ht="15.75" customHeight="1" spans="1:80">
      <c r="A57" s="62" t="s">
        <v>600</v>
      </c>
      <c r="B57" s="62" t="s">
        <v>558</v>
      </c>
      <c r="C57" s="62" t="s">
        <v>560</v>
      </c>
      <c r="D57" s="63" t="s">
        <v>154</v>
      </c>
      <c r="E57" s="64">
        <v>265.96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64">
        <v>0</v>
      </c>
      <c r="AB57" s="64">
        <v>0</v>
      </c>
      <c r="AC57" s="64">
        <v>0</v>
      </c>
      <c r="AD57" s="64">
        <v>0</v>
      </c>
      <c r="AE57" s="64">
        <v>0</v>
      </c>
      <c r="AF57" s="64">
        <v>0</v>
      </c>
      <c r="AG57" s="64">
        <v>0</v>
      </c>
      <c r="AH57" s="64">
        <v>0</v>
      </c>
      <c r="AI57" s="64">
        <v>0</v>
      </c>
      <c r="AJ57" s="64">
        <v>0</v>
      </c>
      <c r="AK57" s="64">
        <v>265.96</v>
      </c>
      <c r="AL57" s="64">
        <v>253.81</v>
      </c>
      <c r="AM57" s="64">
        <v>12.15</v>
      </c>
      <c r="AN57" s="64">
        <v>0</v>
      </c>
      <c r="AO57" s="64">
        <v>0</v>
      </c>
      <c r="AP57" s="64">
        <v>0</v>
      </c>
      <c r="AQ57" s="64">
        <v>0</v>
      </c>
      <c r="AR57" s="64">
        <v>0</v>
      </c>
      <c r="AS57" s="64">
        <v>0</v>
      </c>
      <c r="AT57" s="64">
        <v>0</v>
      </c>
      <c r="AU57" s="64">
        <v>0</v>
      </c>
      <c r="AV57" s="64">
        <v>0</v>
      </c>
      <c r="AW57" s="64">
        <v>0</v>
      </c>
      <c r="AX57" s="64">
        <v>0</v>
      </c>
      <c r="AY57" s="64">
        <v>0</v>
      </c>
      <c r="AZ57" s="64">
        <v>0</v>
      </c>
      <c r="BA57" s="64">
        <v>0</v>
      </c>
      <c r="BB57" s="64">
        <v>0</v>
      </c>
      <c r="BC57" s="64">
        <v>0</v>
      </c>
      <c r="BD57" s="64">
        <v>0</v>
      </c>
      <c r="BE57" s="64">
        <v>0</v>
      </c>
      <c r="BF57" s="64">
        <v>0</v>
      </c>
      <c r="BG57" s="64">
        <v>0</v>
      </c>
      <c r="BH57" s="64">
        <v>0</v>
      </c>
      <c r="BI57" s="64">
        <v>0</v>
      </c>
      <c r="BJ57" s="64">
        <v>0</v>
      </c>
      <c r="BK57" s="64">
        <v>0</v>
      </c>
      <c r="BL57" s="64">
        <v>0</v>
      </c>
      <c r="BM57" s="64">
        <v>0</v>
      </c>
      <c r="BN57" s="64">
        <v>0</v>
      </c>
      <c r="BO57" s="64">
        <v>0</v>
      </c>
      <c r="BP57" s="64">
        <v>0</v>
      </c>
      <c r="BQ57" s="64">
        <v>0</v>
      </c>
      <c r="BR57" s="64">
        <v>0</v>
      </c>
      <c r="BS57" s="64">
        <v>0</v>
      </c>
      <c r="BT57" s="64">
        <v>0</v>
      </c>
      <c r="BU57" s="64">
        <v>0</v>
      </c>
      <c r="BV57" s="64">
        <v>0</v>
      </c>
      <c r="BW57" s="64">
        <v>0</v>
      </c>
      <c r="BX57" s="64">
        <v>0</v>
      </c>
      <c r="BY57" s="64">
        <v>0</v>
      </c>
      <c r="BZ57" s="64">
        <v>0</v>
      </c>
      <c r="CA57" s="64">
        <v>0</v>
      </c>
      <c r="CB57" s="64">
        <v>0</v>
      </c>
    </row>
    <row r="58" ht="15.75" customHeight="1" spans="1:80">
      <c r="A58" s="62" t="s">
        <v>600</v>
      </c>
      <c r="B58" s="62" t="s">
        <v>558</v>
      </c>
      <c r="C58" s="62" t="s">
        <v>561</v>
      </c>
      <c r="D58" s="63" t="s">
        <v>155</v>
      </c>
      <c r="E58" s="64">
        <v>255.78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4">
        <v>0</v>
      </c>
      <c r="V58" s="64">
        <v>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>
        <v>0</v>
      </c>
      <c r="AC58" s="64">
        <v>0</v>
      </c>
      <c r="AD58" s="64">
        <v>0</v>
      </c>
      <c r="AE58" s="64">
        <v>0</v>
      </c>
      <c r="AF58" s="64">
        <v>0</v>
      </c>
      <c r="AG58" s="64">
        <v>0</v>
      </c>
      <c r="AH58" s="64">
        <v>0</v>
      </c>
      <c r="AI58" s="64">
        <v>0</v>
      </c>
      <c r="AJ58" s="64">
        <v>0</v>
      </c>
      <c r="AK58" s="64">
        <v>255.78</v>
      </c>
      <c r="AL58" s="64">
        <v>154.4</v>
      </c>
      <c r="AM58" s="64">
        <v>101.38</v>
      </c>
      <c r="AN58" s="64">
        <v>0</v>
      </c>
      <c r="AO58" s="64">
        <v>0</v>
      </c>
      <c r="AP58" s="64">
        <v>0</v>
      </c>
      <c r="AQ58" s="64">
        <v>0</v>
      </c>
      <c r="AR58" s="64">
        <v>0</v>
      </c>
      <c r="AS58" s="64">
        <v>0</v>
      </c>
      <c r="AT58" s="64">
        <v>0</v>
      </c>
      <c r="AU58" s="64">
        <v>0</v>
      </c>
      <c r="AV58" s="64">
        <v>0</v>
      </c>
      <c r="AW58" s="64">
        <v>0</v>
      </c>
      <c r="AX58" s="64">
        <v>0</v>
      </c>
      <c r="AY58" s="64">
        <v>0</v>
      </c>
      <c r="AZ58" s="64">
        <v>0</v>
      </c>
      <c r="BA58" s="64">
        <v>0</v>
      </c>
      <c r="BB58" s="64">
        <v>0</v>
      </c>
      <c r="BC58" s="64">
        <v>0</v>
      </c>
      <c r="BD58" s="64">
        <v>0</v>
      </c>
      <c r="BE58" s="64">
        <v>0</v>
      </c>
      <c r="BF58" s="64">
        <v>0</v>
      </c>
      <c r="BG58" s="64">
        <v>0</v>
      </c>
      <c r="BH58" s="64">
        <v>0</v>
      </c>
      <c r="BI58" s="64">
        <v>0</v>
      </c>
      <c r="BJ58" s="64">
        <v>0</v>
      </c>
      <c r="BK58" s="64">
        <v>0</v>
      </c>
      <c r="BL58" s="64">
        <v>0</v>
      </c>
      <c r="BM58" s="64">
        <v>0</v>
      </c>
      <c r="BN58" s="64">
        <v>0</v>
      </c>
      <c r="BO58" s="64">
        <v>0</v>
      </c>
      <c r="BP58" s="64">
        <v>0</v>
      </c>
      <c r="BQ58" s="64">
        <v>0</v>
      </c>
      <c r="BR58" s="64">
        <v>0</v>
      </c>
      <c r="BS58" s="64">
        <v>0</v>
      </c>
      <c r="BT58" s="64">
        <v>0</v>
      </c>
      <c r="BU58" s="64">
        <v>0</v>
      </c>
      <c r="BV58" s="64">
        <v>0</v>
      </c>
      <c r="BW58" s="64">
        <v>0</v>
      </c>
      <c r="BX58" s="64">
        <v>0</v>
      </c>
      <c r="BY58" s="64">
        <v>0</v>
      </c>
      <c r="BZ58" s="64">
        <v>0</v>
      </c>
      <c r="CA58" s="64">
        <v>0</v>
      </c>
      <c r="CB58" s="64">
        <v>0</v>
      </c>
    </row>
    <row r="59" ht="15.75" customHeight="1" spans="1:80">
      <c r="A59" s="62"/>
      <c r="B59" s="62" t="s">
        <v>566</v>
      </c>
      <c r="C59" s="62"/>
      <c r="D59" s="63" t="s">
        <v>158</v>
      </c>
      <c r="E59" s="64">
        <v>247.97</v>
      </c>
      <c r="F59" s="64">
        <v>210.61</v>
      </c>
      <c r="G59" s="64">
        <v>210.54</v>
      </c>
      <c r="H59" s="64">
        <v>0</v>
      </c>
      <c r="I59" s="64">
        <v>0</v>
      </c>
      <c r="J59" s="64">
        <v>0.07</v>
      </c>
      <c r="K59" s="64">
        <v>37.36</v>
      </c>
      <c r="L59" s="64">
        <v>27.36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10</v>
      </c>
      <c r="T59" s="64">
        <v>0</v>
      </c>
      <c r="U59" s="64">
        <v>0</v>
      </c>
      <c r="V59" s="64">
        <v>0</v>
      </c>
      <c r="W59" s="64">
        <v>0</v>
      </c>
      <c r="X59" s="64">
        <v>0</v>
      </c>
      <c r="Y59" s="64">
        <v>0</v>
      </c>
      <c r="Z59" s="64">
        <v>0</v>
      </c>
      <c r="AA59" s="64">
        <v>0</v>
      </c>
      <c r="AB59" s="64">
        <v>0</v>
      </c>
      <c r="AC59" s="64">
        <v>0</v>
      </c>
      <c r="AD59" s="64">
        <v>0</v>
      </c>
      <c r="AE59" s="64">
        <v>0</v>
      </c>
      <c r="AF59" s="64">
        <v>0</v>
      </c>
      <c r="AG59" s="64">
        <v>0</v>
      </c>
      <c r="AH59" s="64">
        <v>0</v>
      </c>
      <c r="AI59" s="64">
        <v>0</v>
      </c>
      <c r="AJ59" s="64">
        <v>0</v>
      </c>
      <c r="AK59" s="64">
        <v>0</v>
      </c>
      <c r="AL59" s="64">
        <v>0</v>
      </c>
      <c r="AM59" s="64">
        <v>0</v>
      </c>
      <c r="AN59" s="64">
        <v>0</v>
      </c>
      <c r="AO59" s="64">
        <v>0</v>
      </c>
      <c r="AP59" s="64">
        <v>0</v>
      </c>
      <c r="AQ59" s="64">
        <v>0</v>
      </c>
      <c r="AR59" s="64">
        <v>0</v>
      </c>
      <c r="AS59" s="64">
        <v>0</v>
      </c>
      <c r="AT59" s="64">
        <v>0</v>
      </c>
      <c r="AU59" s="64">
        <v>0</v>
      </c>
      <c r="AV59" s="64">
        <v>0</v>
      </c>
      <c r="AW59" s="64">
        <v>0</v>
      </c>
      <c r="AX59" s="64">
        <v>0</v>
      </c>
      <c r="AY59" s="64">
        <v>0</v>
      </c>
      <c r="AZ59" s="64">
        <v>0</v>
      </c>
      <c r="BA59" s="64">
        <v>0</v>
      </c>
      <c r="BB59" s="64">
        <v>0</v>
      </c>
      <c r="BC59" s="64">
        <v>0</v>
      </c>
      <c r="BD59" s="64">
        <v>0</v>
      </c>
      <c r="BE59" s="64">
        <v>0</v>
      </c>
      <c r="BF59" s="64">
        <v>0</v>
      </c>
      <c r="BG59" s="64">
        <v>0</v>
      </c>
      <c r="BH59" s="64">
        <v>0</v>
      </c>
      <c r="BI59" s="64">
        <v>0</v>
      </c>
      <c r="BJ59" s="64">
        <v>0</v>
      </c>
      <c r="BK59" s="64">
        <v>0</v>
      </c>
      <c r="BL59" s="64">
        <v>0</v>
      </c>
      <c r="BM59" s="64">
        <v>0</v>
      </c>
      <c r="BN59" s="64">
        <v>0</v>
      </c>
      <c r="BO59" s="64">
        <v>0</v>
      </c>
      <c r="BP59" s="64">
        <v>0</v>
      </c>
      <c r="BQ59" s="64">
        <v>0</v>
      </c>
      <c r="BR59" s="64">
        <v>0</v>
      </c>
      <c r="BS59" s="64">
        <v>0</v>
      </c>
      <c r="BT59" s="64">
        <v>0</v>
      </c>
      <c r="BU59" s="64">
        <v>0</v>
      </c>
      <c r="BV59" s="64">
        <v>0</v>
      </c>
      <c r="BW59" s="64">
        <v>0</v>
      </c>
      <c r="BX59" s="64">
        <v>0</v>
      </c>
      <c r="BY59" s="64">
        <v>0</v>
      </c>
      <c r="BZ59" s="64">
        <v>0</v>
      </c>
      <c r="CA59" s="64">
        <v>0</v>
      </c>
      <c r="CB59" s="64">
        <v>0</v>
      </c>
    </row>
    <row r="60" ht="15.75" customHeight="1" spans="1:80">
      <c r="A60" s="62" t="s">
        <v>600</v>
      </c>
      <c r="B60" s="62" t="s">
        <v>567</v>
      </c>
      <c r="C60" s="62" t="s">
        <v>551</v>
      </c>
      <c r="D60" s="63" t="s">
        <v>159</v>
      </c>
      <c r="E60" s="64">
        <v>247.97</v>
      </c>
      <c r="F60" s="64">
        <v>210.61</v>
      </c>
      <c r="G60" s="64">
        <v>210.54</v>
      </c>
      <c r="H60" s="64">
        <v>0</v>
      </c>
      <c r="I60" s="64">
        <v>0</v>
      </c>
      <c r="J60" s="64">
        <v>0.07</v>
      </c>
      <c r="K60" s="64">
        <v>37.36</v>
      </c>
      <c r="L60" s="64">
        <v>27.36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10</v>
      </c>
      <c r="T60" s="64">
        <v>0</v>
      </c>
      <c r="U60" s="64">
        <v>0</v>
      </c>
      <c r="V60" s="64">
        <v>0</v>
      </c>
      <c r="W60" s="64">
        <v>0</v>
      </c>
      <c r="X60" s="64">
        <v>0</v>
      </c>
      <c r="Y60" s="64">
        <v>0</v>
      </c>
      <c r="Z60" s="64">
        <v>0</v>
      </c>
      <c r="AA60" s="64">
        <v>0</v>
      </c>
      <c r="AB60" s="64">
        <v>0</v>
      </c>
      <c r="AC60" s="64">
        <v>0</v>
      </c>
      <c r="AD60" s="64">
        <v>0</v>
      </c>
      <c r="AE60" s="64">
        <v>0</v>
      </c>
      <c r="AF60" s="64">
        <v>0</v>
      </c>
      <c r="AG60" s="64">
        <v>0</v>
      </c>
      <c r="AH60" s="64">
        <v>0</v>
      </c>
      <c r="AI60" s="64">
        <v>0</v>
      </c>
      <c r="AJ60" s="64">
        <v>0</v>
      </c>
      <c r="AK60" s="64">
        <v>0</v>
      </c>
      <c r="AL60" s="64">
        <v>0</v>
      </c>
      <c r="AM60" s="64">
        <v>0</v>
      </c>
      <c r="AN60" s="64">
        <v>0</v>
      </c>
      <c r="AO60" s="64">
        <v>0</v>
      </c>
      <c r="AP60" s="64">
        <v>0</v>
      </c>
      <c r="AQ60" s="64">
        <v>0</v>
      </c>
      <c r="AR60" s="64">
        <v>0</v>
      </c>
      <c r="AS60" s="64">
        <v>0</v>
      </c>
      <c r="AT60" s="64">
        <v>0</v>
      </c>
      <c r="AU60" s="64">
        <v>0</v>
      </c>
      <c r="AV60" s="64">
        <v>0</v>
      </c>
      <c r="AW60" s="64">
        <v>0</v>
      </c>
      <c r="AX60" s="64">
        <v>0</v>
      </c>
      <c r="AY60" s="64">
        <v>0</v>
      </c>
      <c r="AZ60" s="64">
        <v>0</v>
      </c>
      <c r="BA60" s="64">
        <v>0</v>
      </c>
      <c r="BB60" s="64">
        <v>0</v>
      </c>
      <c r="BC60" s="64">
        <v>0</v>
      </c>
      <c r="BD60" s="64">
        <v>0</v>
      </c>
      <c r="BE60" s="64">
        <v>0</v>
      </c>
      <c r="BF60" s="64">
        <v>0</v>
      </c>
      <c r="BG60" s="64">
        <v>0</v>
      </c>
      <c r="BH60" s="64">
        <v>0</v>
      </c>
      <c r="BI60" s="64">
        <v>0</v>
      </c>
      <c r="BJ60" s="64">
        <v>0</v>
      </c>
      <c r="BK60" s="64">
        <v>0</v>
      </c>
      <c r="BL60" s="64">
        <v>0</v>
      </c>
      <c r="BM60" s="64">
        <v>0</v>
      </c>
      <c r="BN60" s="64">
        <v>0</v>
      </c>
      <c r="BO60" s="64">
        <v>0</v>
      </c>
      <c r="BP60" s="64">
        <v>0</v>
      </c>
      <c r="BQ60" s="64">
        <v>0</v>
      </c>
      <c r="BR60" s="64">
        <v>0</v>
      </c>
      <c r="BS60" s="64">
        <v>0</v>
      </c>
      <c r="BT60" s="64">
        <v>0</v>
      </c>
      <c r="BU60" s="64">
        <v>0</v>
      </c>
      <c r="BV60" s="64">
        <v>0</v>
      </c>
      <c r="BW60" s="64">
        <v>0</v>
      </c>
      <c r="BX60" s="64">
        <v>0</v>
      </c>
      <c r="BY60" s="64">
        <v>0</v>
      </c>
      <c r="BZ60" s="64">
        <v>0</v>
      </c>
      <c r="CA60" s="64">
        <v>0</v>
      </c>
      <c r="CB60" s="64">
        <v>0</v>
      </c>
    </row>
    <row r="61" ht="15.75" customHeight="1" spans="1:80">
      <c r="A61" s="62" t="s">
        <v>603</v>
      </c>
      <c r="B61" s="62"/>
      <c r="C61" s="62"/>
      <c r="D61" s="63" t="s">
        <v>164</v>
      </c>
      <c r="E61" s="64">
        <v>19122.65</v>
      </c>
      <c r="F61" s="64">
        <v>1258.31</v>
      </c>
      <c r="G61" s="64">
        <v>1107.35</v>
      </c>
      <c r="H61" s="64">
        <v>0</v>
      </c>
      <c r="I61" s="64">
        <v>0</v>
      </c>
      <c r="J61" s="64">
        <v>150.96</v>
      </c>
      <c r="K61" s="64">
        <v>410.57</v>
      </c>
      <c r="L61" s="64">
        <v>408.71</v>
      </c>
      <c r="M61" s="64">
        <v>0</v>
      </c>
      <c r="N61" s="64">
        <v>1.5</v>
      </c>
      <c r="O61" s="64">
        <v>0</v>
      </c>
      <c r="P61" s="64">
        <v>0.2</v>
      </c>
      <c r="Q61" s="64">
        <v>0</v>
      </c>
      <c r="R61" s="64">
        <v>0</v>
      </c>
      <c r="S61" s="64">
        <v>0</v>
      </c>
      <c r="T61" s="64">
        <v>0</v>
      </c>
      <c r="U61" s="64">
        <v>0.16</v>
      </c>
      <c r="V61" s="64">
        <v>0</v>
      </c>
      <c r="W61" s="64">
        <v>0</v>
      </c>
      <c r="X61" s="64">
        <v>0</v>
      </c>
      <c r="Y61" s="64">
        <v>0</v>
      </c>
      <c r="Z61" s="64">
        <v>0</v>
      </c>
      <c r="AA61" s="64">
        <v>0</v>
      </c>
      <c r="AB61" s="64">
        <v>0</v>
      </c>
      <c r="AC61" s="64">
        <v>0</v>
      </c>
      <c r="AD61" s="64">
        <v>0</v>
      </c>
      <c r="AE61" s="64">
        <v>0</v>
      </c>
      <c r="AF61" s="64">
        <v>0</v>
      </c>
      <c r="AG61" s="64">
        <v>0</v>
      </c>
      <c r="AH61" s="64">
        <v>0</v>
      </c>
      <c r="AI61" s="64">
        <v>0</v>
      </c>
      <c r="AJ61" s="64">
        <v>0</v>
      </c>
      <c r="AK61" s="64">
        <v>17409.23</v>
      </c>
      <c r="AL61" s="64">
        <v>16858.23</v>
      </c>
      <c r="AM61" s="64">
        <v>551</v>
      </c>
      <c r="AN61" s="64">
        <v>0</v>
      </c>
      <c r="AO61" s="64">
        <v>0</v>
      </c>
      <c r="AP61" s="64">
        <v>0</v>
      </c>
      <c r="AQ61" s="64">
        <v>0</v>
      </c>
      <c r="AR61" s="64">
        <v>0</v>
      </c>
      <c r="AS61" s="64">
        <v>0</v>
      </c>
      <c r="AT61" s="64">
        <v>0</v>
      </c>
      <c r="AU61" s="64">
        <v>0</v>
      </c>
      <c r="AV61" s="64">
        <v>0</v>
      </c>
      <c r="AW61" s="64">
        <v>0</v>
      </c>
      <c r="AX61" s="64">
        <v>0</v>
      </c>
      <c r="AY61" s="64">
        <v>44.54</v>
      </c>
      <c r="AZ61" s="64">
        <v>44.54</v>
      </c>
      <c r="BA61" s="64">
        <v>0</v>
      </c>
      <c r="BB61" s="64">
        <v>0</v>
      </c>
      <c r="BC61" s="64">
        <v>0</v>
      </c>
      <c r="BD61" s="64">
        <v>0</v>
      </c>
      <c r="BE61" s="64">
        <v>0</v>
      </c>
      <c r="BF61" s="64">
        <v>0</v>
      </c>
      <c r="BG61" s="64">
        <v>0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</row>
    <row r="62" ht="15.75" customHeight="1" spans="1:80">
      <c r="A62" s="62"/>
      <c r="B62" s="62" t="s">
        <v>551</v>
      </c>
      <c r="C62" s="62"/>
      <c r="D62" s="63" t="s">
        <v>165</v>
      </c>
      <c r="E62" s="64">
        <v>709.53</v>
      </c>
      <c r="F62" s="64">
        <v>264.96</v>
      </c>
      <c r="G62" s="64">
        <v>114</v>
      </c>
      <c r="H62" s="64">
        <v>0</v>
      </c>
      <c r="I62" s="64">
        <v>0</v>
      </c>
      <c r="J62" s="64">
        <v>150.96</v>
      </c>
      <c r="K62" s="64">
        <v>410.57</v>
      </c>
      <c r="L62" s="64">
        <v>408.71</v>
      </c>
      <c r="M62" s="64">
        <v>0</v>
      </c>
      <c r="N62" s="64">
        <v>1.5</v>
      </c>
      <c r="O62" s="64">
        <v>0</v>
      </c>
      <c r="P62" s="64">
        <v>0.2</v>
      </c>
      <c r="Q62" s="64">
        <v>0</v>
      </c>
      <c r="R62" s="64">
        <v>0</v>
      </c>
      <c r="S62" s="64">
        <v>0</v>
      </c>
      <c r="T62" s="64">
        <v>0</v>
      </c>
      <c r="U62" s="64">
        <v>0.16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34</v>
      </c>
      <c r="AZ62" s="64">
        <v>34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</row>
    <row r="63" ht="15.75" customHeight="1" spans="1:80">
      <c r="A63" s="62" t="s">
        <v>604</v>
      </c>
      <c r="B63" s="62" t="s">
        <v>553</v>
      </c>
      <c r="C63" s="62" t="s">
        <v>551</v>
      </c>
      <c r="D63" s="63" t="s">
        <v>166</v>
      </c>
      <c r="E63" s="64">
        <v>709.53</v>
      </c>
      <c r="F63" s="64">
        <v>264.96</v>
      </c>
      <c r="G63" s="64">
        <v>114</v>
      </c>
      <c r="H63" s="64">
        <v>0</v>
      </c>
      <c r="I63" s="64">
        <v>0</v>
      </c>
      <c r="J63" s="64">
        <v>150.96</v>
      </c>
      <c r="K63" s="64">
        <v>410.57</v>
      </c>
      <c r="L63" s="64">
        <v>408.71</v>
      </c>
      <c r="M63" s="64">
        <v>0</v>
      </c>
      <c r="N63" s="64">
        <v>1.5</v>
      </c>
      <c r="O63" s="64">
        <v>0</v>
      </c>
      <c r="P63" s="64">
        <v>0.2</v>
      </c>
      <c r="Q63" s="64">
        <v>0</v>
      </c>
      <c r="R63" s="64">
        <v>0</v>
      </c>
      <c r="S63" s="64">
        <v>0</v>
      </c>
      <c r="T63" s="64">
        <v>0</v>
      </c>
      <c r="U63" s="64">
        <v>0.16</v>
      </c>
      <c r="V63" s="64">
        <v>0</v>
      </c>
      <c r="W63" s="64">
        <v>0</v>
      </c>
      <c r="X63" s="64">
        <v>0</v>
      </c>
      <c r="Y63" s="64">
        <v>0</v>
      </c>
      <c r="Z63" s="64">
        <v>0</v>
      </c>
      <c r="AA63" s="64">
        <v>0</v>
      </c>
      <c r="AB63" s="64">
        <v>0</v>
      </c>
      <c r="AC63" s="64">
        <v>0</v>
      </c>
      <c r="AD63" s="64">
        <v>0</v>
      </c>
      <c r="AE63" s="64">
        <v>0</v>
      </c>
      <c r="AF63" s="64">
        <v>0</v>
      </c>
      <c r="AG63" s="64">
        <v>0</v>
      </c>
      <c r="AH63" s="64">
        <v>0</v>
      </c>
      <c r="AI63" s="64">
        <v>0</v>
      </c>
      <c r="AJ63" s="64">
        <v>0</v>
      </c>
      <c r="AK63" s="64">
        <v>0</v>
      </c>
      <c r="AL63" s="64">
        <v>0</v>
      </c>
      <c r="AM63" s="64">
        <v>0</v>
      </c>
      <c r="AN63" s="64">
        <v>0</v>
      </c>
      <c r="AO63" s="64">
        <v>0</v>
      </c>
      <c r="AP63" s="64">
        <v>0</v>
      </c>
      <c r="AQ63" s="64">
        <v>0</v>
      </c>
      <c r="AR63" s="64">
        <v>0</v>
      </c>
      <c r="AS63" s="64">
        <v>0</v>
      </c>
      <c r="AT63" s="64">
        <v>0</v>
      </c>
      <c r="AU63" s="64">
        <v>0</v>
      </c>
      <c r="AV63" s="64">
        <v>0</v>
      </c>
      <c r="AW63" s="64">
        <v>0</v>
      </c>
      <c r="AX63" s="64">
        <v>0</v>
      </c>
      <c r="AY63" s="64">
        <v>34</v>
      </c>
      <c r="AZ63" s="64">
        <v>34</v>
      </c>
      <c r="BA63" s="64">
        <v>0</v>
      </c>
      <c r="BB63" s="64">
        <v>0</v>
      </c>
      <c r="BC63" s="64">
        <v>0</v>
      </c>
      <c r="BD63" s="64">
        <v>0</v>
      </c>
      <c r="BE63" s="64">
        <v>0</v>
      </c>
      <c r="BF63" s="64">
        <v>0</v>
      </c>
      <c r="BG63" s="64">
        <v>0</v>
      </c>
      <c r="BH63" s="64">
        <v>0</v>
      </c>
      <c r="BI63" s="64">
        <v>0</v>
      </c>
      <c r="BJ63" s="64">
        <v>0</v>
      </c>
      <c r="BK63" s="64">
        <v>0</v>
      </c>
      <c r="BL63" s="64">
        <v>0</v>
      </c>
      <c r="BM63" s="64">
        <v>0</v>
      </c>
      <c r="BN63" s="64">
        <v>0</v>
      </c>
      <c r="BO63" s="64">
        <v>0</v>
      </c>
      <c r="BP63" s="64">
        <v>0</v>
      </c>
      <c r="BQ63" s="64">
        <v>0</v>
      </c>
      <c r="BR63" s="64">
        <v>0</v>
      </c>
      <c r="BS63" s="64">
        <v>0</v>
      </c>
      <c r="BT63" s="64">
        <v>0</v>
      </c>
      <c r="BU63" s="64">
        <v>0</v>
      </c>
      <c r="BV63" s="64">
        <v>0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0</v>
      </c>
    </row>
    <row r="64" ht="15.75" customHeight="1" spans="1:80">
      <c r="A64" s="62"/>
      <c r="B64" s="62" t="s">
        <v>554</v>
      </c>
      <c r="C64" s="62"/>
      <c r="D64" s="63" t="s">
        <v>168</v>
      </c>
      <c r="E64" s="64">
        <v>16602.42</v>
      </c>
      <c r="F64" s="64">
        <v>993.35</v>
      </c>
      <c r="G64" s="64">
        <v>993.35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  <c r="T64" s="64">
        <v>0</v>
      </c>
      <c r="U64" s="64">
        <v>0</v>
      </c>
      <c r="V64" s="64">
        <v>0</v>
      </c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>
        <v>0</v>
      </c>
      <c r="AC64" s="64">
        <v>0</v>
      </c>
      <c r="AD64" s="64">
        <v>0</v>
      </c>
      <c r="AE64" s="64">
        <v>0</v>
      </c>
      <c r="AF64" s="64">
        <v>0</v>
      </c>
      <c r="AG64" s="64">
        <v>0</v>
      </c>
      <c r="AH64" s="64">
        <v>0</v>
      </c>
      <c r="AI64" s="64">
        <v>0</v>
      </c>
      <c r="AJ64" s="64">
        <v>0</v>
      </c>
      <c r="AK64" s="64">
        <v>15598.53</v>
      </c>
      <c r="AL64" s="64">
        <v>15100.84</v>
      </c>
      <c r="AM64" s="64">
        <v>497.69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10.54</v>
      </c>
      <c r="AZ64" s="64">
        <v>10.54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0</v>
      </c>
      <c r="BW64" s="64">
        <v>0</v>
      </c>
      <c r="BX64" s="64">
        <v>0</v>
      </c>
      <c r="BY64" s="64">
        <v>0</v>
      </c>
      <c r="BZ64" s="64">
        <v>0</v>
      </c>
      <c r="CA64" s="64">
        <v>0</v>
      </c>
      <c r="CB64" s="64">
        <v>0</v>
      </c>
    </row>
    <row r="65" ht="15.75" customHeight="1" spans="1:80">
      <c r="A65" s="62" t="s">
        <v>604</v>
      </c>
      <c r="B65" s="62" t="s">
        <v>558</v>
      </c>
      <c r="C65" s="62" t="s">
        <v>551</v>
      </c>
      <c r="D65" s="63" t="s">
        <v>169</v>
      </c>
      <c r="E65" s="64">
        <v>158.33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64">
        <v>0</v>
      </c>
      <c r="V65" s="64">
        <v>0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B65" s="64">
        <v>0</v>
      </c>
      <c r="AC65" s="64">
        <v>0</v>
      </c>
      <c r="AD65" s="64">
        <v>0</v>
      </c>
      <c r="AE65" s="64">
        <v>0</v>
      </c>
      <c r="AF65" s="64">
        <v>0</v>
      </c>
      <c r="AG65" s="64">
        <v>0</v>
      </c>
      <c r="AH65" s="64">
        <v>0</v>
      </c>
      <c r="AI65" s="64">
        <v>0</v>
      </c>
      <c r="AJ65" s="64">
        <v>0</v>
      </c>
      <c r="AK65" s="64">
        <v>158.33</v>
      </c>
      <c r="AL65" s="64">
        <v>158.33</v>
      </c>
      <c r="AM65" s="64">
        <v>0</v>
      </c>
      <c r="AN65" s="64">
        <v>0</v>
      </c>
      <c r="AO65" s="64">
        <v>0</v>
      </c>
      <c r="AP65" s="64">
        <v>0</v>
      </c>
      <c r="AQ65" s="64">
        <v>0</v>
      </c>
      <c r="AR65" s="64">
        <v>0</v>
      </c>
      <c r="AS65" s="64">
        <v>0</v>
      </c>
      <c r="AT65" s="64">
        <v>0</v>
      </c>
      <c r="AU65" s="64">
        <v>0</v>
      </c>
      <c r="AV65" s="64">
        <v>0</v>
      </c>
      <c r="AW65" s="64">
        <v>0</v>
      </c>
      <c r="AX65" s="64">
        <v>0</v>
      </c>
      <c r="AY65" s="64">
        <v>0</v>
      </c>
      <c r="AZ65" s="64">
        <v>0</v>
      </c>
      <c r="BA65" s="64">
        <v>0</v>
      </c>
      <c r="BB65" s="64">
        <v>0</v>
      </c>
      <c r="BC65" s="64">
        <v>0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</v>
      </c>
      <c r="BT65" s="64">
        <v>0</v>
      </c>
      <c r="BU65" s="64">
        <v>0</v>
      </c>
      <c r="BV65" s="64">
        <v>0</v>
      </c>
      <c r="BW65" s="64">
        <v>0</v>
      </c>
      <c r="BX65" s="64">
        <v>0</v>
      </c>
      <c r="BY65" s="64">
        <v>0</v>
      </c>
      <c r="BZ65" s="64">
        <v>0</v>
      </c>
      <c r="CA65" s="64">
        <v>0</v>
      </c>
      <c r="CB65" s="64">
        <v>0</v>
      </c>
    </row>
    <row r="66" ht="15.75" customHeight="1" spans="1:80">
      <c r="A66" s="62" t="s">
        <v>604</v>
      </c>
      <c r="B66" s="62" t="s">
        <v>558</v>
      </c>
      <c r="C66" s="62" t="s">
        <v>554</v>
      </c>
      <c r="D66" s="63" t="s">
        <v>170</v>
      </c>
      <c r="E66" s="64">
        <v>8394.94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64">
        <v>0</v>
      </c>
      <c r="V66" s="64">
        <v>0</v>
      </c>
      <c r="W66" s="64">
        <v>0</v>
      </c>
      <c r="X66" s="64">
        <v>0</v>
      </c>
      <c r="Y66" s="64">
        <v>0</v>
      </c>
      <c r="Z66" s="64">
        <v>0</v>
      </c>
      <c r="AA66" s="64">
        <v>0</v>
      </c>
      <c r="AB66" s="64">
        <v>0</v>
      </c>
      <c r="AC66" s="64">
        <v>0</v>
      </c>
      <c r="AD66" s="64">
        <v>0</v>
      </c>
      <c r="AE66" s="64">
        <v>0</v>
      </c>
      <c r="AF66" s="64">
        <v>0</v>
      </c>
      <c r="AG66" s="64">
        <v>0</v>
      </c>
      <c r="AH66" s="64">
        <v>0</v>
      </c>
      <c r="AI66" s="64">
        <v>0</v>
      </c>
      <c r="AJ66" s="64">
        <v>0</v>
      </c>
      <c r="AK66" s="64">
        <v>8391.9</v>
      </c>
      <c r="AL66" s="64">
        <v>8289.07</v>
      </c>
      <c r="AM66" s="64">
        <v>102.83</v>
      </c>
      <c r="AN66" s="64">
        <v>0</v>
      </c>
      <c r="AO66" s="64">
        <v>0</v>
      </c>
      <c r="AP66" s="64">
        <v>0</v>
      </c>
      <c r="AQ66" s="64">
        <v>0</v>
      </c>
      <c r="AR66" s="64">
        <v>0</v>
      </c>
      <c r="AS66" s="64">
        <v>0</v>
      </c>
      <c r="AT66" s="64">
        <v>0</v>
      </c>
      <c r="AU66" s="64">
        <v>0</v>
      </c>
      <c r="AV66" s="64">
        <v>0</v>
      </c>
      <c r="AW66" s="64">
        <v>0</v>
      </c>
      <c r="AX66" s="64">
        <v>0</v>
      </c>
      <c r="AY66" s="64">
        <v>3.04</v>
      </c>
      <c r="AZ66" s="64">
        <v>3.04</v>
      </c>
      <c r="BA66" s="64">
        <v>0</v>
      </c>
      <c r="BB66" s="64">
        <v>0</v>
      </c>
      <c r="BC66" s="64">
        <v>0</v>
      </c>
      <c r="BD66" s="64">
        <v>0</v>
      </c>
      <c r="BE66" s="64">
        <v>0</v>
      </c>
      <c r="BF66" s="64">
        <v>0</v>
      </c>
      <c r="BG66" s="64">
        <v>0</v>
      </c>
      <c r="BH66" s="64">
        <v>0</v>
      </c>
      <c r="BI66" s="64">
        <v>0</v>
      </c>
      <c r="BJ66" s="64">
        <v>0</v>
      </c>
      <c r="BK66" s="64">
        <v>0</v>
      </c>
      <c r="BL66" s="64">
        <v>0</v>
      </c>
      <c r="BM66" s="64">
        <v>0</v>
      </c>
      <c r="BN66" s="64">
        <v>0</v>
      </c>
      <c r="BO66" s="64">
        <v>0</v>
      </c>
      <c r="BP66" s="64">
        <v>0</v>
      </c>
      <c r="BQ66" s="64">
        <v>0</v>
      </c>
      <c r="BR66" s="64">
        <v>0</v>
      </c>
      <c r="BS66" s="64">
        <v>0</v>
      </c>
      <c r="BT66" s="64">
        <v>0</v>
      </c>
      <c r="BU66" s="64">
        <v>0</v>
      </c>
      <c r="BV66" s="64">
        <v>0</v>
      </c>
      <c r="BW66" s="64">
        <v>0</v>
      </c>
      <c r="BX66" s="64">
        <v>0</v>
      </c>
      <c r="BY66" s="64">
        <v>0</v>
      </c>
      <c r="BZ66" s="64">
        <v>0</v>
      </c>
      <c r="CA66" s="64">
        <v>0</v>
      </c>
      <c r="CB66" s="64">
        <v>0</v>
      </c>
    </row>
    <row r="67" ht="15.75" customHeight="1" spans="1:80">
      <c r="A67" s="62" t="s">
        <v>604</v>
      </c>
      <c r="B67" s="62" t="s">
        <v>558</v>
      </c>
      <c r="C67" s="62" t="s">
        <v>555</v>
      </c>
      <c r="D67" s="63" t="s">
        <v>171</v>
      </c>
      <c r="E67" s="64">
        <v>4915.09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64">
        <v>0</v>
      </c>
      <c r="V67" s="64">
        <v>0</v>
      </c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>
        <v>0</v>
      </c>
      <c r="AC67" s="64">
        <v>0</v>
      </c>
      <c r="AD67" s="64">
        <v>0</v>
      </c>
      <c r="AE67" s="64">
        <v>0</v>
      </c>
      <c r="AF67" s="64">
        <v>0</v>
      </c>
      <c r="AG67" s="64">
        <v>0</v>
      </c>
      <c r="AH67" s="64">
        <v>0</v>
      </c>
      <c r="AI67" s="64">
        <v>0</v>
      </c>
      <c r="AJ67" s="64">
        <v>0</v>
      </c>
      <c r="AK67" s="64">
        <v>4912.05</v>
      </c>
      <c r="AL67" s="64">
        <v>4759.05</v>
      </c>
      <c r="AM67" s="64">
        <v>153</v>
      </c>
      <c r="AN67" s="64">
        <v>0</v>
      </c>
      <c r="AO67" s="64">
        <v>0</v>
      </c>
      <c r="AP67" s="64">
        <v>0</v>
      </c>
      <c r="AQ67" s="64">
        <v>0</v>
      </c>
      <c r="AR67" s="64">
        <v>0</v>
      </c>
      <c r="AS67" s="64">
        <v>0</v>
      </c>
      <c r="AT67" s="64">
        <v>0</v>
      </c>
      <c r="AU67" s="64">
        <v>0</v>
      </c>
      <c r="AV67" s="64">
        <v>0</v>
      </c>
      <c r="AW67" s="64">
        <v>0</v>
      </c>
      <c r="AX67" s="64">
        <v>0</v>
      </c>
      <c r="AY67" s="64">
        <v>3.04</v>
      </c>
      <c r="AZ67" s="64">
        <v>3.04</v>
      </c>
      <c r="BA67" s="64">
        <v>0</v>
      </c>
      <c r="BB67" s="64">
        <v>0</v>
      </c>
      <c r="BC67" s="64">
        <v>0</v>
      </c>
      <c r="BD67" s="64">
        <v>0</v>
      </c>
      <c r="BE67" s="64">
        <v>0</v>
      </c>
      <c r="BF67" s="64">
        <v>0</v>
      </c>
      <c r="BG67" s="64">
        <v>0</v>
      </c>
      <c r="BH67" s="64">
        <v>0</v>
      </c>
      <c r="BI67" s="64">
        <v>0</v>
      </c>
      <c r="BJ67" s="64">
        <v>0</v>
      </c>
      <c r="BK67" s="64">
        <v>0</v>
      </c>
      <c r="BL67" s="64">
        <v>0</v>
      </c>
      <c r="BM67" s="64">
        <v>0</v>
      </c>
      <c r="BN67" s="64">
        <v>0</v>
      </c>
      <c r="BO67" s="64">
        <v>0</v>
      </c>
      <c r="BP67" s="64">
        <v>0</v>
      </c>
      <c r="BQ67" s="64">
        <v>0</v>
      </c>
      <c r="BR67" s="64">
        <v>0</v>
      </c>
      <c r="BS67" s="64">
        <v>0</v>
      </c>
      <c r="BT67" s="64">
        <v>0</v>
      </c>
      <c r="BU67" s="64">
        <v>0</v>
      </c>
      <c r="BV67" s="64">
        <v>0</v>
      </c>
      <c r="BW67" s="64">
        <v>0</v>
      </c>
      <c r="BX67" s="64">
        <v>0</v>
      </c>
      <c r="BY67" s="64">
        <v>0</v>
      </c>
      <c r="BZ67" s="64">
        <v>0</v>
      </c>
      <c r="CA67" s="64">
        <v>0</v>
      </c>
      <c r="CB67" s="64">
        <v>0</v>
      </c>
    </row>
    <row r="68" ht="15.75" customHeight="1" spans="1:80">
      <c r="A68" s="62" t="s">
        <v>604</v>
      </c>
      <c r="B68" s="62" t="s">
        <v>558</v>
      </c>
      <c r="C68" s="62" t="s">
        <v>556</v>
      </c>
      <c r="D68" s="63" t="s">
        <v>172</v>
      </c>
      <c r="E68" s="64">
        <v>2939.17</v>
      </c>
      <c r="F68" s="64">
        <v>993.35</v>
      </c>
      <c r="G68" s="64">
        <v>993.35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64">
        <v>0</v>
      </c>
      <c r="V68" s="64">
        <v>0</v>
      </c>
      <c r="W68" s="64">
        <v>0</v>
      </c>
      <c r="X68" s="64">
        <v>0</v>
      </c>
      <c r="Y68" s="64">
        <v>0</v>
      </c>
      <c r="Z68" s="64">
        <v>0</v>
      </c>
      <c r="AA68" s="64">
        <v>0</v>
      </c>
      <c r="AB68" s="64">
        <v>0</v>
      </c>
      <c r="AC68" s="64">
        <v>0</v>
      </c>
      <c r="AD68" s="64">
        <v>0</v>
      </c>
      <c r="AE68" s="64">
        <v>0</v>
      </c>
      <c r="AF68" s="64">
        <v>0</v>
      </c>
      <c r="AG68" s="64">
        <v>0</v>
      </c>
      <c r="AH68" s="64">
        <v>0</v>
      </c>
      <c r="AI68" s="64">
        <v>0</v>
      </c>
      <c r="AJ68" s="64">
        <v>0</v>
      </c>
      <c r="AK68" s="64">
        <v>1941.36</v>
      </c>
      <c r="AL68" s="64">
        <v>1699.5</v>
      </c>
      <c r="AM68" s="64">
        <v>241.86</v>
      </c>
      <c r="AN68" s="64">
        <v>0</v>
      </c>
      <c r="AO68" s="64">
        <v>0</v>
      </c>
      <c r="AP68" s="64">
        <v>0</v>
      </c>
      <c r="AQ68" s="64">
        <v>0</v>
      </c>
      <c r="AR68" s="64">
        <v>0</v>
      </c>
      <c r="AS68" s="64">
        <v>0</v>
      </c>
      <c r="AT68" s="64">
        <v>0</v>
      </c>
      <c r="AU68" s="64">
        <v>0</v>
      </c>
      <c r="AV68" s="64">
        <v>0</v>
      </c>
      <c r="AW68" s="64">
        <v>0</v>
      </c>
      <c r="AX68" s="64">
        <v>0</v>
      </c>
      <c r="AY68" s="64">
        <v>4.46</v>
      </c>
      <c r="AZ68" s="64">
        <v>4.46</v>
      </c>
      <c r="BA68" s="64">
        <v>0</v>
      </c>
      <c r="BB68" s="64">
        <v>0</v>
      </c>
      <c r="BC68" s="64">
        <v>0</v>
      </c>
      <c r="BD68" s="64">
        <v>0</v>
      </c>
      <c r="BE68" s="64">
        <v>0</v>
      </c>
      <c r="BF68" s="64">
        <v>0</v>
      </c>
      <c r="BG68" s="64">
        <v>0</v>
      </c>
      <c r="BH68" s="64">
        <v>0</v>
      </c>
      <c r="BI68" s="64">
        <v>0</v>
      </c>
      <c r="BJ68" s="64">
        <v>0</v>
      </c>
      <c r="BK68" s="64">
        <v>0</v>
      </c>
      <c r="BL68" s="64">
        <v>0</v>
      </c>
      <c r="BM68" s="64">
        <v>0</v>
      </c>
      <c r="BN68" s="64">
        <v>0</v>
      </c>
      <c r="BO68" s="64">
        <v>0</v>
      </c>
      <c r="BP68" s="64">
        <v>0</v>
      </c>
      <c r="BQ68" s="64">
        <v>0</v>
      </c>
      <c r="BR68" s="64">
        <v>0</v>
      </c>
      <c r="BS68" s="64">
        <v>0</v>
      </c>
      <c r="BT68" s="64">
        <v>0</v>
      </c>
      <c r="BU68" s="64">
        <v>0</v>
      </c>
      <c r="BV68" s="64">
        <v>0</v>
      </c>
      <c r="BW68" s="64">
        <v>0</v>
      </c>
      <c r="BX68" s="64">
        <v>0</v>
      </c>
      <c r="BY68" s="64">
        <v>0</v>
      </c>
      <c r="BZ68" s="64">
        <v>0</v>
      </c>
      <c r="CA68" s="64">
        <v>0</v>
      </c>
      <c r="CB68" s="64">
        <v>0</v>
      </c>
    </row>
    <row r="69" ht="15.75" customHeight="1" spans="1:80">
      <c r="A69" s="62" t="s">
        <v>604</v>
      </c>
      <c r="B69" s="62" t="s">
        <v>558</v>
      </c>
      <c r="C69" s="62" t="s">
        <v>561</v>
      </c>
      <c r="D69" s="63" t="s">
        <v>173</v>
      </c>
      <c r="E69" s="64">
        <v>194.89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64">
        <v>0</v>
      </c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64">
        <v>0</v>
      </c>
      <c r="AB69" s="64">
        <v>0</v>
      </c>
      <c r="AC69" s="64">
        <v>0</v>
      </c>
      <c r="AD69" s="64">
        <v>0</v>
      </c>
      <c r="AE69" s="64">
        <v>0</v>
      </c>
      <c r="AF69" s="64">
        <v>0</v>
      </c>
      <c r="AG69" s="64">
        <v>0</v>
      </c>
      <c r="AH69" s="64">
        <v>0</v>
      </c>
      <c r="AI69" s="64">
        <v>0</v>
      </c>
      <c r="AJ69" s="64">
        <v>0</v>
      </c>
      <c r="AK69" s="64">
        <v>194.89</v>
      </c>
      <c r="AL69" s="64">
        <v>194.89</v>
      </c>
      <c r="AM69" s="64">
        <v>0</v>
      </c>
      <c r="AN69" s="64">
        <v>0</v>
      </c>
      <c r="AO69" s="64">
        <v>0</v>
      </c>
      <c r="AP69" s="64">
        <v>0</v>
      </c>
      <c r="AQ69" s="64">
        <v>0</v>
      </c>
      <c r="AR69" s="64">
        <v>0</v>
      </c>
      <c r="AS69" s="64">
        <v>0</v>
      </c>
      <c r="AT69" s="64">
        <v>0</v>
      </c>
      <c r="AU69" s="64">
        <v>0</v>
      </c>
      <c r="AV69" s="64">
        <v>0</v>
      </c>
      <c r="AW69" s="64">
        <v>0</v>
      </c>
      <c r="AX69" s="64">
        <v>0</v>
      </c>
      <c r="AY69" s="64">
        <v>0</v>
      </c>
      <c r="AZ69" s="64">
        <v>0</v>
      </c>
      <c r="BA69" s="64">
        <v>0</v>
      </c>
      <c r="BB69" s="64">
        <v>0</v>
      </c>
      <c r="BC69" s="64">
        <v>0</v>
      </c>
      <c r="BD69" s="64">
        <v>0</v>
      </c>
      <c r="BE69" s="64">
        <v>0</v>
      </c>
      <c r="BF69" s="64">
        <v>0</v>
      </c>
      <c r="BG69" s="64">
        <v>0</v>
      </c>
      <c r="BH69" s="64">
        <v>0</v>
      </c>
      <c r="BI69" s="64">
        <v>0</v>
      </c>
      <c r="BJ69" s="64">
        <v>0</v>
      </c>
      <c r="BK69" s="64">
        <v>0</v>
      </c>
      <c r="BL69" s="64">
        <v>0</v>
      </c>
      <c r="BM69" s="64">
        <v>0</v>
      </c>
      <c r="BN69" s="64">
        <v>0</v>
      </c>
      <c r="BO69" s="64">
        <v>0</v>
      </c>
      <c r="BP69" s="64">
        <v>0</v>
      </c>
      <c r="BQ69" s="64">
        <v>0</v>
      </c>
      <c r="BR69" s="64">
        <v>0</v>
      </c>
      <c r="BS69" s="64">
        <v>0</v>
      </c>
      <c r="BT69" s="64">
        <v>0</v>
      </c>
      <c r="BU69" s="64">
        <v>0</v>
      </c>
      <c r="BV69" s="64">
        <v>0</v>
      </c>
      <c r="BW69" s="64">
        <v>0</v>
      </c>
      <c r="BX69" s="64">
        <v>0</v>
      </c>
      <c r="BY69" s="64">
        <v>0</v>
      </c>
      <c r="BZ69" s="64">
        <v>0</v>
      </c>
      <c r="CA69" s="64">
        <v>0</v>
      </c>
      <c r="CB69" s="64">
        <v>0</v>
      </c>
    </row>
    <row r="70" ht="15.75" customHeight="1" spans="1:80">
      <c r="A70" s="62"/>
      <c r="B70" s="62" t="s">
        <v>555</v>
      </c>
      <c r="C70" s="62"/>
      <c r="D70" s="63" t="s">
        <v>174</v>
      </c>
      <c r="E70" s="64">
        <v>1641.91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64">
        <v>0</v>
      </c>
      <c r="V70" s="64">
        <v>0</v>
      </c>
      <c r="W70" s="64">
        <v>0</v>
      </c>
      <c r="X70" s="64">
        <v>0</v>
      </c>
      <c r="Y70" s="64">
        <v>0</v>
      </c>
      <c r="Z70" s="64">
        <v>0</v>
      </c>
      <c r="AA70" s="64">
        <v>0</v>
      </c>
      <c r="AB70" s="64">
        <v>0</v>
      </c>
      <c r="AC70" s="64">
        <v>0</v>
      </c>
      <c r="AD70" s="64">
        <v>0</v>
      </c>
      <c r="AE70" s="64">
        <v>0</v>
      </c>
      <c r="AF70" s="64">
        <v>0</v>
      </c>
      <c r="AG70" s="64">
        <v>0</v>
      </c>
      <c r="AH70" s="64">
        <v>0</v>
      </c>
      <c r="AI70" s="64">
        <v>0</v>
      </c>
      <c r="AJ70" s="64">
        <v>0</v>
      </c>
      <c r="AK70" s="64">
        <v>1641.91</v>
      </c>
      <c r="AL70" s="64">
        <v>1602.19</v>
      </c>
      <c r="AM70" s="64">
        <v>39.72</v>
      </c>
      <c r="AN70" s="64">
        <v>0</v>
      </c>
      <c r="AO70" s="64">
        <v>0</v>
      </c>
      <c r="AP70" s="64">
        <v>0</v>
      </c>
      <c r="AQ70" s="64">
        <v>0</v>
      </c>
      <c r="AR70" s="64">
        <v>0</v>
      </c>
      <c r="AS70" s="64">
        <v>0</v>
      </c>
      <c r="AT70" s="64">
        <v>0</v>
      </c>
      <c r="AU70" s="64">
        <v>0</v>
      </c>
      <c r="AV70" s="64">
        <v>0</v>
      </c>
      <c r="AW70" s="64">
        <v>0</v>
      </c>
      <c r="AX70" s="64">
        <v>0</v>
      </c>
      <c r="AY70" s="64">
        <v>0</v>
      </c>
      <c r="AZ70" s="64">
        <v>0</v>
      </c>
      <c r="BA70" s="64">
        <v>0</v>
      </c>
      <c r="BB70" s="64">
        <v>0</v>
      </c>
      <c r="BC70" s="64">
        <v>0</v>
      </c>
      <c r="BD70" s="64">
        <v>0</v>
      </c>
      <c r="BE70" s="64">
        <v>0</v>
      </c>
      <c r="BF70" s="64">
        <v>0</v>
      </c>
      <c r="BG70" s="64">
        <v>0</v>
      </c>
      <c r="BH70" s="64">
        <v>0</v>
      </c>
      <c r="BI70" s="64">
        <v>0</v>
      </c>
      <c r="BJ70" s="64">
        <v>0</v>
      </c>
      <c r="BK70" s="64">
        <v>0</v>
      </c>
      <c r="BL70" s="64">
        <v>0</v>
      </c>
      <c r="BM70" s="64">
        <v>0</v>
      </c>
      <c r="BN70" s="64">
        <v>0</v>
      </c>
      <c r="BO70" s="64">
        <v>0</v>
      </c>
      <c r="BP70" s="64">
        <v>0</v>
      </c>
      <c r="BQ70" s="64">
        <v>0</v>
      </c>
      <c r="BR70" s="64">
        <v>0</v>
      </c>
      <c r="BS70" s="64">
        <v>0</v>
      </c>
      <c r="BT70" s="64">
        <v>0</v>
      </c>
      <c r="BU70" s="64">
        <v>0</v>
      </c>
      <c r="BV70" s="64">
        <v>0</v>
      </c>
      <c r="BW70" s="64">
        <v>0</v>
      </c>
      <c r="BX70" s="64">
        <v>0</v>
      </c>
      <c r="BY70" s="64">
        <v>0</v>
      </c>
      <c r="BZ70" s="64">
        <v>0</v>
      </c>
      <c r="CA70" s="64">
        <v>0</v>
      </c>
      <c r="CB70" s="64">
        <v>0</v>
      </c>
    </row>
    <row r="71" ht="15.75" customHeight="1" spans="1:80">
      <c r="A71" s="62" t="s">
        <v>604</v>
      </c>
      <c r="B71" s="62" t="s">
        <v>559</v>
      </c>
      <c r="C71" s="62" t="s">
        <v>554</v>
      </c>
      <c r="D71" s="63" t="s">
        <v>175</v>
      </c>
      <c r="E71" s="64">
        <v>1641.91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64">
        <v>0</v>
      </c>
      <c r="V71" s="64">
        <v>0</v>
      </c>
      <c r="W71" s="64">
        <v>0</v>
      </c>
      <c r="X71" s="64">
        <v>0</v>
      </c>
      <c r="Y71" s="64">
        <v>0</v>
      </c>
      <c r="Z71" s="64">
        <v>0</v>
      </c>
      <c r="AA71" s="64">
        <v>0</v>
      </c>
      <c r="AB71" s="64">
        <v>0</v>
      </c>
      <c r="AC71" s="64">
        <v>0</v>
      </c>
      <c r="AD71" s="64">
        <v>0</v>
      </c>
      <c r="AE71" s="64">
        <v>0</v>
      </c>
      <c r="AF71" s="64">
        <v>0</v>
      </c>
      <c r="AG71" s="64">
        <v>0</v>
      </c>
      <c r="AH71" s="64">
        <v>0</v>
      </c>
      <c r="AI71" s="64">
        <v>0</v>
      </c>
      <c r="AJ71" s="64">
        <v>0</v>
      </c>
      <c r="AK71" s="64">
        <v>1641.91</v>
      </c>
      <c r="AL71" s="64">
        <v>1602.19</v>
      </c>
      <c r="AM71" s="64">
        <v>39.72</v>
      </c>
      <c r="AN71" s="64">
        <v>0</v>
      </c>
      <c r="AO71" s="64">
        <v>0</v>
      </c>
      <c r="AP71" s="64">
        <v>0</v>
      </c>
      <c r="AQ71" s="64">
        <v>0</v>
      </c>
      <c r="AR71" s="64">
        <v>0</v>
      </c>
      <c r="AS71" s="64">
        <v>0</v>
      </c>
      <c r="AT71" s="64">
        <v>0</v>
      </c>
      <c r="AU71" s="64">
        <v>0</v>
      </c>
      <c r="AV71" s="64">
        <v>0</v>
      </c>
      <c r="AW71" s="64">
        <v>0</v>
      </c>
      <c r="AX71" s="64">
        <v>0</v>
      </c>
      <c r="AY71" s="64">
        <v>0</v>
      </c>
      <c r="AZ71" s="64">
        <v>0</v>
      </c>
      <c r="BA71" s="64">
        <v>0</v>
      </c>
      <c r="BB71" s="64">
        <v>0</v>
      </c>
      <c r="BC71" s="64">
        <v>0</v>
      </c>
      <c r="BD71" s="64">
        <v>0</v>
      </c>
      <c r="BE71" s="64">
        <v>0</v>
      </c>
      <c r="BF71" s="64">
        <v>0</v>
      </c>
      <c r="BG71" s="64">
        <v>0</v>
      </c>
      <c r="BH71" s="64">
        <v>0</v>
      </c>
      <c r="BI71" s="64">
        <v>0</v>
      </c>
      <c r="BJ71" s="64">
        <v>0</v>
      </c>
      <c r="BK71" s="64">
        <v>0</v>
      </c>
      <c r="BL71" s="64">
        <v>0</v>
      </c>
      <c r="BM71" s="64">
        <v>0</v>
      </c>
      <c r="BN71" s="64">
        <v>0</v>
      </c>
      <c r="BO71" s="64">
        <v>0</v>
      </c>
      <c r="BP71" s="64">
        <v>0</v>
      </c>
      <c r="BQ71" s="64">
        <v>0</v>
      </c>
      <c r="BR71" s="64">
        <v>0</v>
      </c>
      <c r="BS71" s="64">
        <v>0</v>
      </c>
      <c r="BT71" s="64">
        <v>0</v>
      </c>
      <c r="BU71" s="64">
        <v>0</v>
      </c>
      <c r="BV71" s="64">
        <v>0</v>
      </c>
      <c r="BW71" s="64">
        <v>0</v>
      </c>
      <c r="BX71" s="64">
        <v>0</v>
      </c>
      <c r="BY71" s="64">
        <v>0</v>
      </c>
      <c r="BZ71" s="64">
        <v>0</v>
      </c>
      <c r="CA71" s="64">
        <v>0</v>
      </c>
      <c r="CB71" s="64">
        <v>0</v>
      </c>
    </row>
    <row r="72" ht="15.75" customHeight="1" spans="1:80">
      <c r="A72" s="62"/>
      <c r="B72" s="62" t="s">
        <v>557</v>
      </c>
      <c r="C72" s="62"/>
      <c r="D72" s="63" t="s">
        <v>176</v>
      </c>
      <c r="E72" s="64">
        <v>168.79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64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4">
        <v>0</v>
      </c>
      <c r="AB72" s="64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4">
        <v>0</v>
      </c>
      <c r="AI72" s="64">
        <v>0</v>
      </c>
      <c r="AJ72" s="64">
        <v>0</v>
      </c>
      <c r="AK72" s="64">
        <v>168.79</v>
      </c>
      <c r="AL72" s="64">
        <v>155.2</v>
      </c>
      <c r="AM72" s="64">
        <v>13.59</v>
      </c>
      <c r="AN72" s="64">
        <v>0</v>
      </c>
      <c r="AO72" s="64">
        <v>0</v>
      </c>
      <c r="AP72" s="64">
        <v>0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4">
        <v>0</v>
      </c>
      <c r="AW72" s="64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4">
        <v>0</v>
      </c>
      <c r="BD72" s="64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4">
        <v>0</v>
      </c>
      <c r="BK72" s="64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  <c r="BQ72" s="64">
        <v>0</v>
      </c>
      <c r="BR72" s="64">
        <v>0</v>
      </c>
      <c r="BS72" s="64">
        <v>0</v>
      </c>
      <c r="BT72" s="64">
        <v>0</v>
      </c>
      <c r="BU72" s="64">
        <v>0</v>
      </c>
      <c r="BV72" s="64">
        <v>0</v>
      </c>
      <c r="BW72" s="64">
        <v>0</v>
      </c>
      <c r="BX72" s="64">
        <v>0</v>
      </c>
      <c r="BY72" s="64">
        <v>0</v>
      </c>
      <c r="BZ72" s="64">
        <v>0</v>
      </c>
      <c r="CA72" s="64">
        <v>0</v>
      </c>
      <c r="CB72" s="64">
        <v>0</v>
      </c>
    </row>
    <row r="73" ht="15.75" customHeight="1" spans="1:80">
      <c r="A73" s="62" t="s">
        <v>604</v>
      </c>
      <c r="B73" s="62" t="s">
        <v>569</v>
      </c>
      <c r="C73" s="62" t="s">
        <v>554</v>
      </c>
      <c r="D73" s="63" t="s">
        <v>177</v>
      </c>
      <c r="E73" s="64">
        <v>168.79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0</v>
      </c>
      <c r="U73" s="64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  <c r="AB73" s="64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4">
        <v>0</v>
      </c>
      <c r="AI73" s="64">
        <v>0</v>
      </c>
      <c r="AJ73" s="64">
        <v>0</v>
      </c>
      <c r="AK73" s="64">
        <v>168.79</v>
      </c>
      <c r="AL73" s="64">
        <v>155.2</v>
      </c>
      <c r="AM73" s="64">
        <v>13.59</v>
      </c>
      <c r="AN73" s="64">
        <v>0</v>
      </c>
      <c r="AO73" s="64">
        <v>0</v>
      </c>
      <c r="AP73" s="64">
        <v>0</v>
      </c>
      <c r="AQ73" s="64">
        <v>0</v>
      </c>
      <c r="AR73" s="64">
        <v>0</v>
      </c>
      <c r="AS73" s="64">
        <v>0</v>
      </c>
      <c r="AT73" s="64">
        <v>0</v>
      </c>
      <c r="AU73" s="64">
        <v>0</v>
      </c>
      <c r="AV73" s="64">
        <v>0</v>
      </c>
      <c r="AW73" s="64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4">
        <v>0</v>
      </c>
      <c r="BD73" s="64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4">
        <v>0</v>
      </c>
      <c r="BK73" s="64">
        <v>0</v>
      </c>
      <c r="BL73" s="64">
        <v>0</v>
      </c>
      <c r="BM73" s="64">
        <v>0</v>
      </c>
      <c r="BN73" s="64">
        <v>0</v>
      </c>
      <c r="BO73" s="64">
        <v>0</v>
      </c>
      <c r="BP73" s="64">
        <v>0</v>
      </c>
      <c r="BQ73" s="64">
        <v>0</v>
      </c>
      <c r="BR73" s="64">
        <v>0</v>
      </c>
      <c r="BS73" s="64">
        <v>0</v>
      </c>
      <c r="BT73" s="64">
        <v>0</v>
      </c>
      <c r="BU73" s="64">
        <v>0</v>
      </c>
      <c r="BV73" s="64">
        <v>0</v>
      </c>
      <c r="BW73" s="64">
        <v>0</v>
      </c>
      <c r="BX73" s="64">
        <v>0</v>
      </c>
      <c r="BY73" s="64">
        <v>0</v>
      </c>
      <c r="BZ73" s="64">
        <v>0</v>
      </c>
      <c r="CA73" s="64">
        <v>0</v>
      </c>
      <c r="CB73" s="64">
        <v>0</v>
      </c>
    </row>
    <row r="74" ht="15.75" customHeight="1" spans="1:80">
      <c r="A74" s="62" t="s">
        <v>607</v>
      </c>
      <c r="B74" s="62"/>
      <c r="C74" s="62"/>
      <c r="D74" s="63" t="s">
        <v>182</v>
      </c>
      <c r="E74" s="64">
        <v>128.35</v>
      </c>
      <c r="F74" s="64">
        <v>110.91</v>
      </c>
      <c r="G74" s="64">
        <v>110.91</v>
      </c>
      <c r="H74" s="64">
        <v>0</v>
      </c>
      <c r="I74" s="64">
        <v>0</v>
      </c>
      <c r="J74" s="64">
        <v>0</v>
      </c>
      <c r="K74" s="64">
        <v>17.44</v>
      </c>
      <c r="L74" s="64">
        <v>16.36</v>
      </c>
      <c r="M74" s="64">
        <v>0</v>
      </c>
      <c r="N74" s="64">
        <v>0.4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0.52</v>
      </c>
      <c r="U74" s="64">
        <v>0.16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4">
        <v>0</v>
      </c>
      <c r="AB74" s="64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4">
        <v>0</v>
      </c>
      <c r="AI74" s="64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4">
        <v>0</v>
      </c>
      <c r="AP74" s="64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4">
        <v>0</v>
      </c>
      <c r="AW74" s="64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4">
        <v>0</v>
      </c>
      <c r="BD74" s="64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4">
        <v>0</v>
      </c>
      <c r="BK74" s="64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  <c r="BQ74" s="64">
        <v>0</v>
      </c>
      <c r="BR74" s="64">
        <v>0</v>
      </c>
      <c r="BS74" s="64">
        <v>0</v>
      </c>
      <c r="BT74" s="64">
        <v>0</v>
      </c>
      <c r="BU74" s="64">
        <v>0</v>
      </c>
      <c r="BV74" s="64">
        <v>0</v>
      </c>
      <c r="BW74" s="64">
        <v>0</v>
      </c>
      <c r="BX74" s="64">
        <v>0</v>
      </c>
      <c r="BY74" s="64">
        <v>0</v>
      </c>
      <c r="BZ74" s="64">
        <v>0</v>
      </c>
      <c r="CA74" s="64">
        <v>0</v>
      </c>
      <c r="CB74" s="64">
        <v>0</v>
      </c>
    </row>
    <row r="75" ht="15.75" customHeight="1" spans="1:80">
      <c r="A75" s="62"/>
      <c r="B75" s="62" t="s">
        <v>551</v>
      </c>
      <c r="C75" s="62"/>
      <c r="D75" s="63" t="s">
        <v>183</v>
      </c>
      <c r="E75" s="64">
        <v>90.08</v>
      </c>
      <c r="F75" s="64">
        <v>77.86</v>
      </c>
      <c r="G75" s="64">
        <v>77.86</v>
      </c>
      <c r="H75" s="64">
        <v>0</v>
      </c>
      <c r="I75" s="64">
        <v>0</v>
      </c>
      <c r="J75" s="64">
        <v>0</v>
      </c>
      <c r="K75" s="64">
        <v>12.22</v>
      </c>
      <c r="L75" s="64">
        <v>11.34</v>
      </c>
      <c r="M75" s="64">
        <v>0</v>
      </c>
      <c r="N75" s="64">
        <v>0.2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0.52</v>
      </c>
      <c r="U75" s="64">
        <v>0.16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4">
        <v>0</v>
      </c>
      <c r="AB75" s="64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4">
        <v>0</v>
      </c>
      <c r="AI75" s="64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4">
        <v>0</v>
      </c>
      <c r="AP75" s="64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4">
        <v>0</v>
      </c>
      <c r="AW75" s="64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4">
        <v>0</v>
      </c>
      <c r="BD75" s="64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4">
        <v>0</v>
      </c>
      <c r="BK75" s="64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  <c r="BQ75" s="64">
        <v>0</v>
      </c>
      <c r="BR75" s="64">
        <v>0</v>
      </c>
      <c r="BS75" s="64">
        <v>0</v>
      </c>
      <c r="BT75" s="64">
        <v>0</v>
      </c>
      <c r="BU75" s="64">
        <v>0</v>
      </c>
      <c r="BV75" s="64">
        <v>0</v>
      </c>
      <c r="BW75" s="64">
        <v>0</v>
      </c>
      <c r="BX75" s="64">
        <v>0</v>
      </c>
      <c r="BY75" s="64">
        <v>0</v>
      </c>
      <c r="BZ75" s="64">
        <v>0</v>
      </c>
      <c r="CA75" s="64">
        <v>0</v>
      </c>
      <c r="CB75" s="64">
        <v>0</v>
      </c>
    </row>
    <row r="76" ht="15.75" customHeight="1" spans="1:80">
      <c r="A76" s="62" t="s">
        <v>608</v>
      </c>
      <c r="B76" s="62" t="s">
        <v>553</v>
      </c>
      <c r="C76" s="62" t="s">
        <v>551</v>
      </c>
      <c r="D76" s="63" t="s">
        <v>184</v>
      </c>
      <c r="E76" s="64">
        <v>90.08</v>
      </c>
      <c r="F76" s="64">
        <v>77.86</v>
      </c>
      <c r="G76" s="64">
        <v>77.86</v>
      </c>
      <c r="H76" s="64">
        <v>0</v>
      </c>
      <c r="I76" s="64">
        <v>0</v>
      </c>
      <c r="J76" s="64">
        <v>0</v>
      </c>
      <c r="K76" s="64">
        <v>12.22</v>
      </c>
      <c r="L76" s="64">
        <v>11.34</v>
      </c>
      <c r="M76" s="64">
        <v>0</v>
      </c>
      <c r="N76" s="64">
        <v>0.2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0.52</v>
      </c>
      <c r="U76" s="64">
        <v>0.16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4">
        <v>0</v>
      </c>
      <c r="AI76" s="64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4">
        <v>0</v>
      </c>
      <c r="AP76" s="64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4">
        <v>0</v>
      </c>
      <c r="AW76" s="64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4">
        <v>0</v>
      </c>
      <c r="BD76" s="64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4">
        <v>0</v>
      </c>
      <c r="BK76" s="64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4">
        <v>0</v>
      </c>
      <c r="BR76" s="64">
        <v>0</v>
      </c>
      <c r="BS76" s="64">
        <v>0</v>
      </c>
      <c r="BT76" s="64">
        <v>0</v>
      </c>
      <c r="BU76" s="64">
        <v>0</v>
      </c>
      <c r="BV76" s="64">
        <v>0</v>
      </c>
      <c r="BW76" s="64">
        <v>0</v>
      </c>
      <c r="BX76" s="64">
        <v>0</v>
      </c>
      <c r="BY76" s="64">
        <v>0</v>
      </c>
      <c r="BZ76" s="64">
        <v>0</v>
      </c>
      <c r="CA76" s="64">
        <v>0</v>
      </c>
      <c r="CB76" s="64">
        <v>0</v>
      </c>
    </row>
    <row r="77" ht="15.75" customHeight="1" spans="1:80">
      <c r="A77" s="62"/>
      <c r="B77" s="62" t="s">
        <v>565</v>
      </c>
      <c r="C77" s="62"/>
      <c r="D77" s="63" t="s">
        <v>186</v>
      </c>
      <c r="E77" s="64">
        <v>38.27</v>
      </c>
      <c r="F77" s="64">
        <v>33.05</v>
      </c>
      <c r="G77" s="64">
        <v>33.05</v>
      </c>
      <c r="H77" s="64">
        <v>0</v>
      </c>
      <c r="I77" s="64">
        <v>0</v>
      </c>
      <c r="J77" s="64">
        <v>0</v>
      </c>
      <c r="K77" s="64">
        <v>5.22</v>
      </c>
      <c r="L77" s="64">
        <v>5.02</v>
      </c>
      <c r="M77" s="64">
        <v>0</v>
      </c>
      <c r="N77" s="64">
        <v>0.2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64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4">
        <v>0</v>
      </c>
      <c r="AB77" s="64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4">
        <v>0</v>
      </c>
      <c r="AI77" s="64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4">
        <v>0</v>
      </c>
      <c r="BY77" s="64">
        <v>0</v>
      </c>
      <c r="BZ77" s="64">
        <v>0</v>
      </c>
      <c r="CA77" s="64">
        <v>0</v>
      </c>
      <c r="CB77" s="64">
        <v>0</v>
      </c>
    </row>
    <row r="78" ht="15.75" customHeight="1" spans="1:80">
      <c r="A78" s="62" t="s">
        <v>608</v>
      </c>
      <c r="B78" s="62" t="s">
        <v>568</v>
      </c>
      <c r="C78" s="62" t="s">
        <v>551</v>
      </c>
      <c r="D78" s="63" t="s">
        <v>187</v>
      </c>
      <c r="E78" s="64">
        <v>38.27</v>
      </c>
      <c r="F78" s="64">
        <v>33.05</v>
      </c>
      <c r="G78" s="64">
        <v>33.05</v>
      </c>
      <c r="H78" s="64">
        <v>0</v>
      </c>
      <c r="I78" s="64">
        <v>0</v>
      </c>
      <c r="J78" s="64">
        <v>0</v>
      </c>
      <c r="K78" s="64">
        <v>5.22</v>
      </c>
      <c r="L78" s="64">
        <v>5.02</v>
      </c>
      <c r="M78" s="64">
        <v>0</v>
      </c>
      <c r="N78" s="64">
        <v>0.2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64">
        <v>0</v>
      </c>
      <c r="V78" s="64">
        <v>0</v>
      </c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>
        <v>0</v>
      </c>
      <c r="AC78" s="64">
        <v>0</v>
      </c>
      <c r="AD78" s="64">
        <v>0</v>
      </c>
      <c r="AE78" s="64">
        <v>0</v>
      </c>
      <c r="AF78" s="64">
        <v>0</v>
      </c>
      <c r="AG78" s="64">
        <v>0</v>
      </c>
      <c r="AH78" s="64">
        <v>0</v>
      </c>
      <c r="AI78" s="64">
        <v>0</v>
      </c>
      <c r="AJ78" s="64">
        <v>0</v>
      </c>
      <c r="AK78" s="64">
        <v>0</v>
      </c>
      <c r="AL78" s="64">
        <v>0</v>
      </c>
      <c r="AM78" s="64">
        <v>0</v>
      </c>
      <c r="AN78" s="64">
        <v>0</v>
      </c>
      <c r="AO78" s="64">
        <v>0</v>
      </c>
      <c r="AP78" s="64">
        <v>0</v>
      </c>
      <c r="AQ78" s="64">
        <v>0</v>
      </c>
      <c r="AR78" s="64">
        <v>0</v>
      </c>
      <c r="AS78" s="64">
        <v>0</v>
      </c>
      <c r="AT78" s="64">
        <v>0</v>
      </c>
      <c r="AU78" s="64">
        <v>0</v>
      </c>
      <c r="AV78" s="64">
        <v>0</v>
      </c>
      <c r="AW78" s="64">
        <v>0</v>
      </c>
      <c r="AX78" s="64">
        <v>0</v>
      </c>
      <c r="AY78" s="64">
        <v>0</v>
      </c>
      <c r="AZ78" s="64">
        <v>0</v>
      </c>
      <c r="BA78" s="64">
        <v>0</v>
      </c>
      <c r="BB78" s="64">
        <v>0</v>
      </c>
      <c r="BC78" s="64">
        <v>0</v>
      </c>
      <c r="BD78" s="64">
        <v>0</v>
      </c>
      <c r="BE78" s="64">
        <v>0</v>
      </c>
      <c r="BF78" s="64">
        <v>0</v>
      </c>
      <c r="BG78" s="64">
        <v>0</v>
      </c>
      <c r="BH78" s="64">
        <v>0</v>
      </c>
      <c r="BI78" s="64">
        <v>0</v>
      </c>
      <c r="BJ78" s="64">
        <v>0</v>
      </c>
      <c r="BK78" s="64">
        <v>0</v>
      </c>
      <c r="BL78" s="64">
        <v>0</v>
      </c>
      <c r="BM78" s="64">
        <v>0</v>
      </c>
      <c r="BN78" s="64">
        <v>0</v>
      </c>
      <c r="BO78" s="64">
        <v>0</v>
      </c>
      <c r="BP78" s="64">
        <v>0</v>
      </c>
      <c r="BQ78" s="64">
        <v>0</v>
      </c>
      <c r="BR78" s="64">
        <v>0</v>
      </c>
      <c r="BS78" s="64">
        <v>0</v>
      </c>
      <c r="BT78" s="64">
        <v>0</v>
      </c>
      <c r="BU78" s="64">
        <v>0</v>
      </c>
      <c r="BV78" s="64">
        <v>0</v>
      </c>
      <c r="BW78" s="64">
        <v>0</v>
      </c>
      <c r="BX78" s="64">
        <v>0</v>
      </c>
      <c r="BY78" s="64">
        <v>0</v>
      </c>
      <c r="BZ78" s="64">
        <v>0</v>
      </c>
      <c r="CA78" s="64">
        <v>0</v>
      </c>
      <c r="CB78" s="64">
        <v>0</v>
      </c>
    </row>
    <row r="79" ht="15.75" customHeight="1" spans="1:80">
      <c r="A79" s="62" t="s">
        <v>609</v>
      </c>
      <c r="B79" s="62"/>
      <c r="C79" s="62"/>
      <c r="D79" s="63" t="s">
        <v>191</v>
      </c>
      <c r="E79" s="64">
        <v>1230.91</v>
      </c>
      <c r="F79" s="64">
        <v>108.5</v>
      </c>
      <c r="G79" s="64">
        <v>108.35</v>
      </c>
      <c r="H79" s="64">
        <v>0</v>
      </c>
      <c r="I79" s="64">
        <v>0</v>
      </c>
      <c r="J79" s="64">
        <v>0.15</v>
      </c>
      <c r="K79" s="64">
        <v>68.7</v>
      </c>
      <c r="L79" s="64">
        <v>15.69</v>
      </c>
      <c r="M79" s="64">
        <v>0</v>
      </c>
      <c r="N79" s="64">
        <v>0</v>
      </c>
      <c r="O79" s="64">
        <v>0.19</v>
      </c>
      <c r="P79" s="64">
        <v>1.04</v>
      </c>
      <c r="Q79" s="64">
        <v>0</v>
      </c>
      <c r="R79" s="64">
        <v>0</v>
      </c>
      <c r="S79" s="64">
        <v>0</v>
      </c>
      <c r="T79" s="64">
        <v>0</v>
      </c>
      <c r="U79" s="64">
        <v>51.78</v>
      </c>
      <c r="V79" s="64">
        <v>0</v>
      </c>
      <c r="W79" s="64">
        <v>0</v>
      </c>
      <c r="X79" s="64">
        <v>0</v>
      </c>
      <c r="Y79" s="64">
        <v>0</v>
      </c>
      <c r="Z79" s="64">
        <v>0</v>
      </c>
      <c r="AA79" s="64">
        <v>0</v>
      </c>
      <c r="AB79" s="64">
        <v>0</v>
      </c>
      <c r="AC79" s="64">
        <v>0</v>
      </c>
      <c r="AD79" s="64">
        <v>0</v>
      </c>
      <c r="AE79" s="64">
        <v>0</v>
      </c>
      <c r="AF79" s="64">
        <v>0</v>
      </c>
      <c r="AG79" s="64">
        <v>0</v>
      </c>
      <c r="AH79" s="64">
        <v>0</v>
      </c>
      <c r="AI79" s="64">
        <v>0</v>
      </c>
      <c r="AJ79" s="64">
        <v>0</v>
      </c>
      <c r="AK79" s="64">
        <v>1050.69</v>
      </c>
      <c r="AL79" s="64">
        <v>1012.81</v>
      </c>
      <c r="AM79" s="64">
        <v>37.88</v>
      </c>
      <c r="AN79" s="64">
        <v>0</v>
      </c>
      <c r="AO79" s="64">
        <v>0</v>
      </c>
      <c r="AP79" s="64">
        <v>0</v>
      </c>
      <c r="AQ79" s="64">
        <v>0</v>
      </c>
      <c r="AR79" s="64">
        <v>0</v>
      </c>
      <c r="AS79" s="64">
        <v>0</v>
      </c>
      <c r="AT79" s="64">
        <v>0</v>
      </c>
      <c r="AU79" s="64">
        <v>0</v>
      </c>
      <c r="AV79" s="64">
        <v>0</v>
      </c>
      <c r="AW79" s="64">
        <v>0</v>
      </c>
      <c r="AX79" s="64">
        <v>0</v>
      </c>
      <c r="AY79" s="64">
        <v>3.02</v>
      </c>
      <c r="AZ79" s="64">
        <v>2.02</v>
      </c>
      <c r="BA79" s="64">
        <v>0</v>
      </c>
      <c r="BB79" s="64">
        <v>0</v>
      </c>
      <c r="BC79" s="64">
        <v>0</v>
      </c>
      <c r="BD79" s="64">
        <v>1</v>
      </c>
      <c r="BE79" s="64">
        <v>0</v>
      </c>
      <c r="BF79" s="64">
        <v>0</v>
      </c>
      <c r="BG79" s="64">
        <v>0</v>
      </c>
      <c r="BH79" s="64">
        <v>0</v>
      </c>
      <c r="BI79" s="64">
        <v>0</v>
      </c>
      <c r="BJ79" s="64">
        <v>0</v>
      </c>
      <c r="BK79" s="64">
        <v>0</v>
      </c>
      <c r="BL79" s="64">
        <v>0</v>
      </c>
      <c r="BM79" s="64">
        <v>0</v>
      </c>
      <c r="BN79" s="64">
        <v>0</v>
      </c>
      <c r="BO79" s="64">
        <v>0</v>
      </c>
      <c r="BP79" s="64">
        <v>0</v>
      </c>
      <c r="BQ79" s="64">
        <v>0</v>
      </c>
      <c r="BR79" s="64">
        <v>0</v>
      </c>
      <c r="BS79" s="64">
        <v>0</v>
      </c>
      <c r="BT79" s="64">
        <v>0</v>
      </c>
      <c r="BU79" s="64">
        <v>0</v>
      </c>
      <c r="BV79" s="64">
        <v>0</v>
      </c>
      <c r="BW79" s="64">
        <v>0</v>
      </c>
      <c r="BX79" s="64">
        <v>0</v>
      </c>
      <c r="BY79" s="64">
        <v>0</v>
      </c>
      <c r="BZ79" s="64">
        <v>0</v>
      </c>
      <c r="CA79" s="64">
        <v>0</v>
      </c>
      <c r="CB79" s="64">
        <v>0</v>
      </c>
    </row>
    <row r="80" ht="15.75" customHeight="1" spans="1:80">
      <c r="A80" s="62"/>
      <c r="B80" s="62" t="s">
        <v>551</v>
      </c>
      <c r="C80" s="62"/>
      <c r="D80" s="63" t="s">
        <v>192</v>
      </c>
      <c r="E80" s="64">
        <v>567.81</v>
      </c>
      <c r="F80" s="64">
        <v>108.5</v>
      </c>
      <c r="G80" s="64">
        <v>108.35</v>
      </c>
      <c r="H80" s="64">
        <v>0</v>
      </c>
      <c r="I80" s="64">
        <v>0</v>
      </c>
      <c r="J80" s="64">
        <v>0.15</v>
      </c>
      <c r="K80" s="64">
        <v>68.7</v>
      </c>
      <c r="L80" s="64">
        <v>15.69</v>
      </c>
      <c r="M80" s="64">
        <v>0</v>
      </c>
      <c r="N80" s="64">
        <v>0</v>
      </c>
      <c r="O80" s="64">
        <v>0.19</v>
      </c>
      <c r="P80" s="64">
        <v>1.04</v>
      </c>
      <c r="Q80" s="64">
        <v>0</v>
      </c>
      <c r="R80" s="64">
        <v>0</v>
      </c>
      <c r="S80" s="64">
        <v>0</v>
      </c>
      <c r="T80" s="64">
        <v>0</v>
      </c>
      <c r="U80" s="64">
        <v>51.78</v>
      </c>
      <c r="V80" s="64">
        <v>0</v>
      </c>
      <c r="W80" s="64">
        <v>0</v>
      </c>
      <c r="X80" s="64">
        <v>0</v>
      </c>
      <c r="Y80" s="64">
        <v>0</v>
      </c>
      <c r="Z80" s="64">
        <v>0</v>
      </c>
      <c r="AA80" s="64">
        <v>0</v>
      </c>
      <c r="AB80" s="64">
        <v>0</v>
      </c>
      <c r="AC80" s="64">
        <v>0</v>
      </c>
      <c r="AD80" s="64">
        <v>0</v>
      </c>
      <c r="AE80" s="64">
        <v>0</v>
      </c>
      <c r="AF80" s="64">
        <v>0</v>
      </c>
      <c r="AG80" s="64">
        <v>0</v>
      </c>
      <c r="AH80" s="64">
        <v>0</v>
      </c>
      <c r="AI80" s="64">
        <v>0</v>
      </c>
      <c r="AJ80" s="64">
        <v>0</v>
      </c>
      <c r="AK80" s="64">
        <v>388.6</v>
      </c>
      <c r="AL80" s="64">
        <v>369.62</v>
      </c>
      <c r="AM80" s="64">
        <v>18.98</v>
      </c>
      <c r="AN80" s="64">
        <v>0</v>
      </c>
      <c r="AO80" s="64">
        <v>0</v>
      </c>
      <c r="AP80" s="64">
        <v>0</v>
      </c>
      <c r="AQ80" s="64">
        <v>0</v>
      </c>
      <c r="AR80" s="64">
        <v>0</v>
      </c>
      <c r="AS80" s="64">
        <v>0</v>
      </c>
      <c r="AT80" s="64">
        <v>0</v>
      </c>
      <c r="AU80" s="64">
        <v>0</v>
      </c>
      <c r="AV80" s="64">
        <v>0</v>
      </c>
      <c r="AW80" s="64">
        <v>0</v>
      </c>
      <c r="AX80" s="64">
        <v>0</v>
      </c>
      <c r="AY80" s="64">
        <v>2.01</v>
      </c>
      <c r="AZ80" s="64">
        <v>1.01</v>
      </c>
      <c r="BA80" s="64">
        <v>0</v>
      </c>
      <c r="BB80" s="64">
        <v>0</v>
      </c>
      <c r="BC80" s="64">
        <v>0</v>
      </c>
      <c r="BD80" s="64">
        <v>1</v>
      </c>
      <c r="BE80" s="64">
        <v>0</v>
      </c>
      <c r="BF80" s="64">
        <v>0</v>
      </c>
      <c r="BG80" s="64">
        <v>0</v>
      </c>
      <c r="BH80" s="64">
        <v>0</v>
      </c>
      <c r="BI80" s="64">
        <v>0</v>
      </c>
      <c r="BJ80" s="64">
        <v>0</v>
      </c>
      <c r="BK80" s="64">
        <v>0</v>
      </c>
      <c r="BL80" s="64">
        <v>0</v>
      </c>
      <c r="BM80" s="64">
        <v>0</v>
      </c>
      <c r="BN80" s="64">
        <v>0</v>
      </c>
      <c r="BO80" s="64">
        <v>0</v>
      </c>
      <c r="BP80" s="64">
        <v>0</v>
      </c>
      <c r="BQ80" s="64">
        <v>0</v>
      </c>
      <c r="BR80" s="64">
        <v>0</v>
      </c>
      <c r="BS80" s="64">
        <v>0</v>
      </c>
      <c r="BT80" s="64">
        <v>0</v>
      </c>
      <c r="BU80" s="64">
        <v>0</v>
      </c>
      <c r="BV80" s="64">
        <v>0</v>
      </c>
      <c r="BW80" s="64">
        <v>0</v>
      </c>
      <c r="BX80" s="64">
        <v>0</v>
      </c>
      <c r="BY80" s="64">
        <v>0</v>
      </c>
      <c r="BZ80" s="64">
        <v>0</v>
      </c>
      <c r="CA80" s="64">
        <v>0</v>
      </c>
      <c r="CB80" s="64">
        <v>0</v>
      </c>
    </row>
    <row r="81" ht="15.75" customHeight="1" spans="1:80">
      <c r="A81" s="62" t="s">
        <v>610</v>
      </c>
      <c r="B81" s="62" t="s">
        <v>553</v>
      </c>
      <c r="C81" s="62" t="s">
        <v>551</v>
      </c>
      <c r="D81" s="63" t="s">
        <v>193</v>
      </c>
      <c r="E81" s="64">
        <v>126.74</v>
      </c>
      <c r="F81" s="64">
        <v>108.5</v>
      </c>
      <c r="G81" s="64">
        <v>108.35</v>
      </c>
      <c r="H81" s="64">
        <v>0</v>
      </c>
      <c r="I81" s="64">
        <v>0</v>
      </c>
      <c r="J81" s="64">
        <v>0.15</v>
      </c>
      <c r="K81" s="64">
        <v>17.24</v>
      </c>
      <c r="L81" s="64">
        <v>15.69</v>
      </c>
      <c r="M81" s="64">
        <v>0</v>
      </c>
      <c r="N81" s="64">
        <v>0</v>
      </c>
      <c r="O81" s="64">
        <v>0.19</v>
      </c>
      <c r="P81" s="64">
        <v>1.04</v>
      </c>
      <c r="Q81" s="64">
        <v>0</v>
      </c>
      <c r="R81" s="64">
        <v>0</v>
      </c>
      <c r="S81" s="64">
        <v>0</v>
      </c>
      <c r="T81" s="64">
        <v>0</v>
      </c>
      <c r="U81" s="64">
        <v>0.32</v>
      </c>
      <c r="V81" s="64">
        <v>0</v>
      </c>
      <c r="W81" s="64">
        <v>0</v>
      </c>
      <c r="X81" s="64">
        <v>0</v>
      </c>
      <c r="Y81" s="64">
        <v>0</v>
      </c>
      <c r="Z81" s="64">
        <v>0</v>
      </c>
      <c r="AA81" s="64">
        <v>0</v>
      </c>
      <c r="AB81" s="64">
        <v>0</v>
      </c>
      <c r="AC81" s="64">
        <v>0</v>
      </c>
      <c r="AD81" s="64">
        <v>0</v>
      </c>
      <c r="AE81" s="64">
        <v>0</v>
      </c>
      <c r="AF81" s="64">
        <v>0</v>
      </c>
      <c r="AG81" s="64">
        <v>0</v>
      </c>
      <c r="AH81" s="64">
        <v>0</v>
      </c>
      <c r="AI81" s="64">
        <v>0</v>
      </c>
      <c r="AJ81" s="64">
        <v>0</v>
      </c>
      <c r="AK81" s="64">
        <v>0</v>
      </c>
      <c r="AL81" s="64">
        <v>0</v>
      </c>
      <c r="AM81" s="64">
        <v>0</v>
      </c>
      <c r="AN81" s="64">
        <v>0</v>
      </c>
      <c r="AO81" s="64">
        <v>0</v>
      </c>
      <c r="AP81" s="64">
        <v>0</v>
      </c>
      <c r="AQ81" s="64">
        <v>0</v>
      </c>
      <c r="AR81" s="64">
        <v>0</v>
      </c>
      <c r="AS81" s="64">
        <v>0</v>
      </c>
      <c r="AT81" s="64">
        <v>0</v>
      </c>
      <c r="AU81" s="64">
        <v>0</v>
      </c>
      <c r="AV81" s="64">
        <v>0</v>
      </c>
      <c r="AW81" s="64">
        <v>0</v>
      </c>
      <c r="AX81" s="64">
        <v>0</v>
      </c>
      <c r="AY81" s="64">
        <v>1</v>
      </c>
      <c r="AZ81" s="64">
        <v>0</v>
      </c>
      <c r="BA81" s="64">
        <v>0</v>
      </c>
      <c r="BB81" s="64">
        <v>0</v>
      </c>
      <c r="BC81" s="64">
        <v>0</v>
      </c>
      <c r="BD81" s="64">
        <v>1</v>
      </c>
      <c r="BE81" s="64">
        <v>0</v>
      </c>
      <c r="BF81" s="64">
        <v>0</v>
      </c>
      <c r="BG81" s="64">
        <v>0</v>
      </c>
      <c r="BH81" s="64">
        <v>0</v>
      </c>
      <c r="BI81" s="64">
        <v>0</v>
      </c>
      <c r="BJ81" s="64">
        <v>0</v>
      </c>
      <c r="BK81" s="64">
        <v>0</v>
      </c>
      <c r="BL81" s="64">
        <v>0</v>
      </c>
      <c r="BM81" s="64">
        <v>0</v>
      </c>
      <c r="BN81" s="64">
        <v>0</v>
      </c>
      <c r="BO81" s="64">
        <v>0</v>
      </c>
      <c r="BP81" s="64">
        <v>0</v>
      </c>
      <c r="BQ81" s="64">
        <v>0</v>
      </c>
      <c r="BR81" s="64">
        <v>0</v>
      </c>
      <c r="BS81" s="64">
        <v>0</v>
      </c>
      <c r="BT81" s="64">
        <v>0</v>
      </c>
      <c r="BU81" s="64">
        <v>0</v>
      </c>
      <c r="BV81" s="64">
        <v>0</v>
      </c>
      <c r="BW81" s="64">
        <v>0</v>
      </c>
      <c r="BX81" s="64">
        <v>0</v>
      </c>
      <c r="BY81" s="64">
        <v>0</v>
      </c>
      <c r="BZ81" s="64">
        <v>0</v>
      </c>
      <c r="CA81" s="64">
        <v>0</v>
      </c>
      <c r="CB81" s="64">
        <v>0</v>
      </c>
    </row>
    <row r="82" ht="15.75" customHeight="1" spans="1:80">
      <c r="A82" s="62" t="s">
        <v>610</v>
      </c>
      <c r="B82" s="62" t="s">
        <v>553</v>
      </c>
      <c r="C82" s="62" t="s">
        <v>555</v>
      </c>
      <c r="D82" s="63" t="s">
        <v>195</v>
      </c>
      <c r="E82" s="64">
        <v>0.78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64">
        <v>0</v>
      </c>
      <c r="V82" s="64">
        <v>0</v>
      </c>
      <c r="W82" s="64">
        <v>0</v>
      </c>
      <c r="X82" s="64">
        <v>0</v>
      </c>
      <c r="Y82" s="64">
        <v>0</v>
      </c>
      <c r="Z82" s="64">
        <v>0</v>
      </c>
      <c r="AA82" s="64">
        <v>0</v>
      </c>
      <c r="AB82" s="64">
        <v>0</v>
      </c>
      <c r="AC82" s="64">
        <v>0</v>
      </c>
      <c r="AD82" s="64">
        <v>0</v>
      </c>
      <c r="AE82" s="64">
        <v>0</v>
      </c>
      <c r="AF82" s="64">
        <v>0</v>
      </c>
      <c r="AG82" s="64">
        <v>0</v>
      </c>
      <c r="AH82" s="64">
        <v>0</v>
      </c>
      <c r="AI82" s="64">
        <v>0</v>
      </c>
      <c r="AJ82" s="64">
        <v>0</v>
      </c>
      <c r="AK82" s="64">
        <v>0.78</v>
      </c>
      <c r="AL82" s="64">
        <v>0</v>
      </c>
      <c r="AM82" s="64">
        <v>0.78</v>
      </c>
      <c r="AN82" s="64">
        <v>0</v>
      </c>
      <c r="AO82" s="64">
        <v>0</v>
      </c>
      <c r="AP82" s="64">
        <v>0</v>
      </c>
      <c r="AQ82" s="64">
        <v>0</v>
      </c>
      <c r="AR82" s="64">
        <v>0</v>
      </c>
      <c r="AS82" s="64">
        <v>0</v>
      </c>
      <c r="AT82" s="64">
        <v>0</v>
      </c>
      <c r="AU82" s="64">
        <v>0</v>
      </c>
      <c r="AV82" s="64">
        <v>0</v>
      </c>
      <c r="AW82" s="64">
        <v>0</v>
      </c>
      <c r="AX82" s="64">
        <v>0</v>
      </c>
      <c r="AY82" s="64">
        <v>0</v>
      </c>
      <c r="AZ82" s="64">
        <v>0</v>
      </c>
      <c r="BA82" s="64">
        <v>0</v>
      </c>
      <c r="BB82" s="64">
        <v>0</v>
      </c>
      <c r="BC82" s="64">
        <v>0</v>
      </c>
      <c r="BD82" s="64">
        <v>0</v>
      </c>
      <c r="BE82" s="64">
        <v>0</v>
      </c>
      <c r="BF82" s="64">
        <v>0</v>
      </c>
      <c r="BG82" s="64">
        <v>0</v>
      </c>
      <c r="BH82" s="64">
        <v>0</v>
      </c>
      <c r="BI82" s="64">
        <v>0</v>
      </c>
      <c r="BJ82" s="64">
        <v>0</v>
      </c>
      <c r="BK82" s="64">
        <v>0</v>
      </c>
      <c r="BL82" s="64">
        <v>0</v>
      </c>
      <c r="BM82" s="64">
        <v>0</v>
      </c>
      <c r="BN82" s="64">
        <v>0</v>
      </c>
      <c r="BO82" s="64">
        <v>0</v>
      </c>
      <c r="BP82" s="64">
        <v>0</v>
      </c>
      <c r="BQ82" s="64">
        <v>0</v>
      </c>
      <c r="BR82" s="64">
        <v>0</v>
      </c>
      <c r="BS82" s="64">
        <v>0</v>
      </c>
      <c r="BT82" s="64">
        <v>0</v>
      </c>
      <c r="BU82" s="64">
        <v>0</v>
      </c>
      <c r="BV82" s="64">
        <v>0</v>
      </c>
      <c r="BW82" s="64">
        <v>0</v>
      </c>
      <c r="BX82" s="64">
        <v>0</v>
      </c>
      <c r="BY82" s="64">
        <v>0</v>
      </c>
      <c r="BZ82" s="64">
        <v>0</v>
      </c>
      <c r="CA82" s="64">
        <v>0</v>
      </c>
      <c r="CB82" s="64">
        <v>0</v>
      </c>
    </row>
    <row r="83" ht="15.75" customHeight="1" spans="1:80">
      <c r="A83" s="62" t="s">
        <v>610</v>
      </c>
      <c r="B83" s="62" t="s">
        <v>553</v>
      </c>
      <c r="C83" s="62" t="s">
        <v>605</v>
      </c>
      <c r="D83" s="63" t="s">
        <v>197</v>
      </c>
      <c r="E83" s="64">
        <v>440.29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51.46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64">
        <v>51.46</v>
      </c>
      <c r="V83" s="64">
        <v>0</v>
      </c>
      <c r="W83" s="64">
        <v>0</v>
      </c>
      <c r="X83" s="64">
        <v>0</v>
      </c>
      <c r="Y83" s="64">
        <v>0</v>
      </c>
      <c r="Z83" s="64">
        <v>0</v>
      </c>
      <c r="AA83" s="64">
        <v>0</v>
      </c>
      <c r="AB83" s="64">
        <v>0</v>
      </c>
      <c r="AC83" s="64">
        <v>0</v>
      </c>
      <c r="AD83" s="64">
        <v>0</v>
      </c>
      <c r="AE83" s="64">
        <v>0</v>
      </c>
      <c r="AF83" s="64">
        <v>0</v>
      </c>
      <c r="AG83" s="64">
        <v>0</v>
      </c>
      <c r="AH83" s="64">
        <v>0</v>
      </c>
      <c r="AI83" s="64">
        <v>0</v>
      </c>
      <c r="AJ83" s="64">
        <v>0</v>
      </c>
      <c r="AK83" s="64">
        <v>387.82</v>
      </c>
      <c r="AL83" s="64">
        <v>369.62</v>
      </c>
      <c r="AM83" s="64">
        <v>18.2</v>
      </c>
      <c r="AN83" s="64">
        <v>0</v>
      </c>
      <c r="AO83" s="64">
        <v>0</v>
      </c>
      <c r="AP83" s="64">
        <v>0</v>
      </c>
      <c r="AQ83" s="64">
        <v>0</v>
      </c>
      <c r="AR83" s="64">
        <v>0</v>
      </c>
      <c r="AS83" s="64">
        <v>0</v>
      </c>
      <c r="AT83" s="64">
        <v>0</v>
      </c>
      <c r="AU83" s="64">
        <v>0</v>
      </c>
      <c r="AV83" s="64">
        <v>0</v>
      </c>
      <c r="AW83" s="64">
        <v>0</v>
      </c>
      <c r="AX83" s="64">
        <v>0</v>
      </c>
      <c r="AY83" s="64">
        <v>1.01</v>
      </c>
      <c r="AZ83" s="64">
        <v>1.01</v>
      </c>
      <c r="BA83" s="64">
        <v>0</v>
      </c>
      <c r="BB83" s="64">
        <v>0</v>
      </c>
      <c r="BC83" s="64">
        <v>0</v>
      </c>
      <c r="BD83" s="64">
        <v>0</v>
      </c>
      <c r="BE83" s="64">
        <v>0</v>
      </c>
      <c r="BF83" s="64">
        <v>0</v>
      </c>
      <c r="BG83" s="64">
        <v>0</v>
      </c>
      <c r="BH83" s="64">
        <v>0</v>
      </c>
      <c r="BI83" s="64">
        <v>0</v>
      </c>
      <c r="BJ83" s="64">
        <v>0</v>
      </c>
      <c r="BK83" s="64">
        <v>0</v>
      </c>
      <c r="BL83" s="64">
        <v>0</v>
      </c>
      <c r="BM83" s="64">
        <v>0</v>
      </c>
      <c r="BN83" s="64">
        <v>0</v>
      </c>
      <c r="BO83" s="64">
        <v>0</v>
      </c>
      <c r="BP83" s="64">
        <v>0</v>
      </c>
      <c r="BQ83" s="64">
        <v>0</v>
      </c>
      <c r="BR83" s="64">
        <v>0</v>
      </c>
      <c r="BS83" s="64">
        <v>0</v>
      </c>
      <c r="BT83" s="64">
        <v>0</v>
      </c>
      <c r="BU83" s="64">
        <v>0</v>
      </c>
      <c r="BV83" s="64">
        <v>0</v>
      </c>
      <c r="BW83" s="64">
        <v>0</v>
      </c>
      <c r="BX83" s="64">
        <v>0</v>
      </c>
      <c r="BY83" s="64">
        <v>0</v>
      </c>
      <c r="BZ83" s="64">
        <v>0</v>
      </c>
      <c r="CA83" s="64">
        <v>0</v>
      </c>
      <c r="CB83" s="64">
        <v>0</v>
      </c>
    </row>
    <row r="84" ht="15.75" customHeight="1" spans="1:80">
      <c r="A84" s="62"/>
      <c r="B84" s="62" t="s">
        <v>557</v>
      </c>
      <c r="C84" s="62"/>
      <c r="D84" s="63" t="s">
        <v>200</v>
      </c>
      <c r="E84" s="64">
        <v>663.1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0</v>
      </c>
      <c r="U84" s="64">
        <v>0</v>
      </c>
      <c r="V84" s="64">
        <v>0</v>
      </c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>
        <v>0</v>
      </c>
      <c r="AC84" s="64">
        <v>0</v>
      </c>
      <c r="AD84" s="64">
        <v>0</v>
      </c>
      <c r="AE84" s="64">
        <v>0</v>
      </c>
      <c r="AF84" s="64">
        <v>0</v>
      </c>
      <c r="AG84" s="64">
        <v>0</v>
      </c>
      <c r="AH84" s="64">
        <v>0</v>
      </c>
      <c r="AI84" s="64">
        <v>0</v>
      </c>
      <c r="AJ84" s="64">
        <v>0</v>
      </c>
      <c r="AK84" s="64">
        <v>662.09</v>
      </c>
      <c r="AL84" s="64">
        <v>643.19</v>
      </c>
      <c r="AM84" s="64">
        <v>18.9</v>
      </c>
      <c r="AN84" s="64">
        <v>0</v>
      </c>
      <c r="AO84" s="64">
        <v>0</v>
      </c>
      <c r="AP84" s="64">
        <v>0</v>
      </c>
      <c r="AQ84" s="64">
        <v>0</v>
      </c>
      <c r="AR84" s="64">
        <v>0</v>
      </c>
      <c r="AS84" s="64">
        <v>0</v>
      </c>
      <c r="AT84" s="64">
        <v>0</v>
      </c>
      <c r="AU84" s="64">
        <v>0</v>
      </c>
      <c r="AV84" s="64">
        <v>0</v>
      </c>
      <c r="AW84" s="64">
        <v>0</v>
      </c>
      <c r="AX84" s="64">
        <v>0</v>
      </c>
      <c r="AY84" s="64">
        <v>1.01</v>
      </c>
      <c r="AZ84" s="64">
        <v>1.01</v>
      </c>
      <c r="BA84" s="64">
        <v>0</v>
      </c>
      <c r="BB84" s="64">
        <v>0</v>
      </c>
      <c r="BC84" s="64">
        <v>0</v>
      </c>
      <c r="BD84" s="64">
        <v>0</v>
      </c>
      <c r="BE84" s="64">
        <v>0</v>
      </c>
      <c r="BF84" s="64">
        <v>0</v>
      </c>
      <c r="BG84" s="64">
        <v>0</v>
      </c>
      <c r="BH84" s="64">
        <v>0</v>
      </c>
      <c r="BI84" s="64">
        <v>0</v>
      </c>
      <c r="BJ84" s="64">
        <v>0</v>
      </c>
      <c r="BK84" s="64">
        <v>0</v>
      </c>
      <c r="BL84" s="64">
        <v>0</v>
      </c>
      <c r="BM84" s="64">
        <v>0</v>
      </c>
      <c r="BN84" s="64">
        <v>0</v>
      </c>
      <c r="BO84" s="64">
        <v>0</v>
      </c>
      <c r="BP84" s="64">
        <v>0</v>
      </c>
      <c r="BQ84" s="64">
        <v>0</v>
      </c>
      <c r="BR84" s="64">
        <v>0</v>
      </c>
      <c r="BS84" s="64">
        <v>0</v>
      </c>
      <c r="BT84" s="64">
        <v>0</v>
      </c>
      <c r="BU84" s="64">
        <v>0</v>
      </c>
      <c r="BV84" s="64">
        <v>0</v>
      </c>
      <c r="BW84" s="64">
        <v>0</v>
      </c>
      <c r="BX84" s="64">
        <v>0</v>
      </c>
      <c r="BY84" s="64">
        <v>0</v>
      </c>
      <c r="BZ84" s="64">
        <v>0</v>
      </c>
      <c r="CA84" s="64">
        <v>0</v>
      </c>
      <c r="CB84" s="64">
        <v>0</v>
      </c>
    </row>
    <row r="85" ht="15.75" customHeight="1" spans="1:80">
      <c r="A85" s="62" t="s">
        <v>610</v>
      </c>
      <c r="B85" s="62" t="s">
        <v>569</v>
      </c>
      <c r="C85" s="62" t="s">
        <v>563</v>
      </c>
      <c r="D85" s="63" t="s">
        <v>201</v>
      </c>
      <c r="E85" s="64">
        <v>663.1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64">
        <v>0</v>
      </c>
      <c r="V85" s="64">
        <v>0</v>
      </c>
      <c r="W85" s="64">
        <v>0</v>
      </c>
      <c r="X85" s="64">
        <v>0</v>
      </c>
      <c r="Y85" s="64">
        <v>0</v>
      </c>
      <c r="Z85" s="64">
        <v>0</v>
      </c>
      <c r="AA85" s="64">
        <v>0</v>
      </c>
      <c r="AB85" s="64">
        <v>0</v>
      </c>
      <c r="AC85" s="64">
        <v>0</v>
      </c>
      <c r="AD85" s="64">
        <v>0</v>
      </c>
      <c r="AE85" s="64">
        <v>0</v>
      </c>
      <c r="AF85" s="64">
        <v>0</v>
      </c>
      <c r="AG85" s="64">
        <v>0</v>
      </c>
      <c r="AH85" s="64">
        <v>0</v>
      </c>
      <c r="AI85" s="64">
        <v>0</v>
      </c>
      <c r="AJ85" s="64">
        <v>0</v>
      </c>
      <c r="AK85" s="64">
        <v>662.09</v>
      </c>
      <c r="AL85" s="64">
        <v>643.19</v>
      </c>
      <c r="AM85" s="64">
        <v>18.9</v>
      </c>
      <c r="AN85" s="64">
        <v>0</v>
      </c>
      <c r="AO85" s="64">
        <v>0</v>
      </c>
      <c r="AP85" s="64">
        <v>0</v>
      </c>
      <c r="AQ85" s="64">
        <v>0</v>
      </c>
      <c r="AR85" s="64">
        <v>0</v>
      </c>
      <c r="AS85" s="64">
        <v>0</v>
      </c>
      <c r="AT85" s="64">
        <v>0</v>
      </c>
      <c r="AU85" s="64">
        <v>0</v>
      </c>
      <c r="AV85" s="64">
        <v>0</v>
      </c>
      <c r="AW85" s="64">
        <v>0</v>
      </c>
      <c r="AX85" s="64">
        <v>0</v>
      </c>
      <c r="AY85" s="64">
        <v>1.01</v>
      </c>
      <c r="AZ85" s="64">
        <v>1.01</v>
      </c>
      <c r="BA85" s="64">
        <v>0</v>
      </c>
      <c r="BB85" s="64">
        <v>0</v>
      </c>
      <c r="BC85" s="64">
        <v>0</v>
      </c>
      <c r="BD85" s="64">
        <v>0</v>
      </c>
      <c r="BE85" s="64">
        <v>0</v>
      </c>
      <c r="BF85" s="64">
        <v>0</v>
      </c>
      <c r="BG85" s="64">
        <v>0</v>
      </c>
      <c r="BH85" s="64">
        <v>0</v>
      </c>
      <c r="BI85" s="64">
        <v>0</v>
      </c>
      <c r="BJ85" s="64">
        <v>0</v>
      </c>
      <c r="BK85" s="64">
        <v>0</v>
      </c>
      <c r="BL85" s="64">
        <v>0</v>
      </c>
      <c r="BM85" s="64">
        <v>0</v>
      </c>
      <c r="BN85" s="64">
        <v>0</v>
      </c>
      <c r="BO85" s="64">
        <v>0</v>
      </c>
      <c r="BP85" s="64">
        <v>0</v>
      </c>
      <c r="BQ85" s="64">
        <v>0</v>
      </c>
      <c r="BR85" s="64">
        <v>0</v>
      </c>
      <c r="BS85" s="64">
        <v>0</v>
      </c>
      <c r="BT85" s="64">
        <v>0</v>
      </c>
      <c r="BU85" s="64">
        <v>0</v>
      </c>
      <c r="BV85" s="64">
        <v>0</v>
      </c>
      <c r="BW85" s="64">
        <v>0</v>
      </c>
      <c r="BX85" s="64">
        <v>0</v>
      </c>
      <c r="BY85" s="64">
        <v>0</v>
      </c>
      <c r="BZ85" s="64">
        <v>0</v>
      </c>
      <c r="CA85" s="64">
        <v>0</v>
      </c>
      <c r="CB85" s="64">
        <v>0</v>
      </c>
    </row>
    <row r="86" ht="15.75" customHeight="1" spans="1:80">
      <c r="A86" s="62" t="s">
        <v>612</v>
      </c>
      <c r="B86" s="62"/>
      <c r="C86" s="62"/>
      <c r="D86" s="63" t="s">
        <v>204</v>
      </c>
      <c r="E86" s="64">
        <v>39476.58</v>
      </c>
      <c r="F86" s="64">
        <v>2466.78</v>
      </c>
      <c r="G86" s="64">
        <v>303.43</v>
      </c>
      <c r="H86" s="64">
        <v>1756.61</v>
      </c>
      <c r="I86" s="64">
        <v>0</v>
      </c>
      <c r="J86" s="64">
        <v>406.74</v>
      </c>
      <c r="K86" s="64">
        <v>74.9</v>
      </c>
      <c r="L86" s="64">
        <v>62.91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64">
        <v>11.99</v>
      </c>
      <c r="V86" s="64">
        <v>0</v>
      </c>
      <c r="W86" s="64">
        <v>0</v>
      </c>
      <c r="X86" s="64">
        <v>0</v>
      </c>
      <c r="Y86" s="64">
        <v>0</v>
      </c>
      <c r="Z86" s="64">
        <v>0</v>
      </c>
      <c r="AA86" s="64">
        <v>0</v>
      </c>
      <c r="AB86" s="64">
        <v>0</v>
      </c>
      <c r="AC86" s="64">
        <v>0</v>
      </c>
      <c r="AD86" s="64">
        <v>0</v>
      </c>
      <c r="AE86" s="64">
        <v>0</v>
      </c>
      <c r="AF86" s="64">
        <v>0</v>
      </c>
      <c r="AG86" s="64">
        <v>0</v>
      </c>
      <c r="AH86" s="64">
        <v>0</v>
      </c>
      <c r="AI86" s="64">
        <v>0</v>
      </c>
      <c r="AJ86" s="64">
        <v>0</v>
      </c>
      <c r="AK86" s="64">
        <v>7991.78</v>
      </c>
      <c r="AL86" s="64">
        <v>7884.75</v>
      </c>
      <c r="AM86" s="64">
        <v>107.03</v>
      </c>
      <c r="AN86" s="64">
        <v>0</v>
      </c>
      <c r="AO86" s="64">
        <v>0</v>
      </c>
      <c r="AP86" s="64">
        <v>0</v>
      </c>
      <c r="AQ86" s="64">
        <v>0</v>
      </c>
      <c r="AR86" s="64">
        <v>0</v>
      </c>
      <c r="AS86" s="64">
        <v>0</v>
      </c>
      <c r="AT86" s="64">
        <v>0</v>
      </c>
      <c r="AU86" s="64">
        <v>0</v>
      </c>
      <c r="AV86" s="64">
        <v>0</v>
      </c>
      <c r="AW86" s="64">
        <v>0</v>
      </c>
      <c r="AX86" s="64">
        <v>0</v>
      </c>
      <c r="AY86" s="64">
        <v>28943.12</v>
      </c>
      <c r="AZ86" s="64">
        <v>2091.96</v>
      </c>
      <c r="BA86" s="64">
        <v>0</v>
      </c>
      <c r="BB86" s="64">
        <v>0</v>
      </c>
      <c r="BC86" s="64">
        <v>25604.69</v>
      </c>
      <c r="BD86" s="64">
        <v>1246.47</v>
      </c>
      <c r="BE86" s="64">
        <v>0</v>
      </c>
      <c r="BF86" s="64">
        <v>0</v>
      </c>
      <c r="BG86" s="64">
        <v>0</v>
      </c>
      <c r="BH86" s="64">
        <v>0</v>
      </c>
      <c r="BI86" s="64">
        <v>0</v>
      </c>
      <c r="BJ86" s="64">
        <v>0</v>
      </c>
      <c r="BK86" s="64">
        <v>0</v>
      </c>
      <c r="BL86" s="64">
        <v>0</v>
      </c>
      <c r="BM86" s="64">
        <v>0</v>
      </c>
      <c r="BN86" s="64">
        <v>0</v>
      </c>
      <c r="BO86" s="64">
        <v>0</v>
      </c>
      <c r="BP86" s="64">
        <v>0</v>
      </c>
      <c r="BQ86" s="64">
        <v>0</v>
      </c>
      <c r="BR86" s="64">
        <v>0</v>
      </c>
      <c r="BS86" s="64">
        <v>0</v>
      </c>
      <c r="BT86" s="64">
        <v>0</v>
      </c>
      <c r="BU86" s="64">
        <v>0</v>
      </c>
      <c r="BV86" s="64">
        <v>0</v>
      </c>
      <c r="BW86" s="64">
        <v>0</v>
      </c>
      <c r="BX86" s="64">
        <v>0</v>
      </c>
      <c r="BY86" s="64">
        <v>0</v>
      </c>
      <c r="BZ86" s="64">
        <v>0</v>
      </c>
      <c r="CA86" s="64">
        <v>0</v>
      </c>
      <c r="CB86" s="64">
        <v>0</v>
      </c>
    </row>
    <row r="87" ht="15.75" customHeight="1" spans="1:80">
      <c r="A87" s="62"/>
      <c r="B87" s="62" t="s">
        <v>551</v>
      </c>
      <c r="C87" s="62"/>
      <c r="D87" s="63" t="s">
        <v>205</v>
      </c>
      <c r="E87" s="64">
        <v>2671.13</v>
      </c>
      <c r="F87" s="64">
        <v>110.36</v>
      </c>
      <c r="G87" s="64">
        <v>110.29</v>
      </c>
      <c r="H87" s="64">
        <v>0</v>
      </c>
      <c r="I87" s="64">
        <v>0</v>
      </c>
      <c r="J87" s="64">
        <v>0.07</v>
      </c>
      <c r="K87" s="64">
        <v>32.53</v>
      </c>
      <c r="L87" s="64">
        <v>32.37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0</v>
      </c>
      <c r="U87" s="64">
        <v>0.16</v>
      </c>
      <c r="V87" s="64">
        <v>0</v>
      </c>
      <c r="W87" s="64">
        <v>0</v>
      </c>
      <c r="X87" s="64">
        <v>0</v>
      </c>
      <c r="Y87" s="64">
        <v>0</v>
      </c>
      <c r="Z87" s="64">
        <v>0</v>
      </c>
      <c r="AA87" s="64">
        <v>0</v>
      </c>
      <c r="AB87" s="64">
        <v>0</v>
      </c>
      <c r="AC87" s="64">
        <v>0</v>
      </c>
      <c r="AD87" s="64">
        <v>0</v>
      </c>
      <c r="AE87" s="64">
        <v>0</v>
      </c>
      <c r="AF87" s="64">
        <v>0</v>
      </c>
      <c r="AG87" s="64">
        <v>0</v>
      </c>
      <c r="AH87" s="64">
        <v>0</v>
      </c>
      <c r="AI87" s="64">
        <v>0</v>
      </c>
      <c r="AJ87" s="64">
        <v>0</v>
      </c>
      <c r="AK87" s="64">
        <v>1788.24</v>
      </c>
      <c r="AL87" s="64">
        <v>1742.81</v>
      </c>
      <c r="AM87" s="64">
        <v>45.43</v>
      </c>
      <c r="AN87" s="64">
        <v>0</v>
      </c>
      <c r="AO87" s="64">
        <v>0</v>
      </c>
      <c r="AP87" s="64">
        <v>0</v>
      </c>
      <c r="AQ87" s="64">
        <v>0</v>
      </c>
      <c r="AR87" s="64">
        <v>0</v>
      </c>
      <c r="AS87" s="64">
        <v>0</v>
      </c>
      <c r="AT87" s="64">
        <v>0</v>
      </c>
      <c r="AU87" s="64">
        <v>0</v>
      </c>
      <c r="AV87" s="64">
        <v>0</v>
      </c>
      <c r="AW87" s="64">
        <v>0</v>
      </c>
      <c r="AX87" s="64">
        <v>0</v>
      </c>
      <c r="AY87" s="64">
        <v>740</v>
      </c>
      <c r="AZ87" s="64">
        <v>0</v>
      </c>
      <c r="BA87" s="64">
        <v>0</v>
      </c>
      <c r="BB87" s="64">
        <v>0</v>
      </c>
      <c r="BC87" s="64">
        <v>0</v>
      </c>
      <c r="BD87" s="64">
        <v>740</v>
      </c>
      <c r="BE87" s="64">
        <v>0</v>
      </c>
      <c r="BF87" s="64">
        <v>0</v>
      </c>
      <c r="BG87" s="64">
        <v>0</v>
      </c>
      <c r="BH87" s="64">
        <v>0</v>
      </c>
      <c r="BI87" s="64">
        <v>0</v>
      </c>
      <c r="BJ87" s="64">
        <v>0</v>
      </c>
      <c r="BK87" s="64">
        <v>0</v>
      </c>
      <c r="BL87" s="64">
        <v>0</v>
      </c>
      <c r="BM87" s="64">
        <v>0</v>
      </c>
      <c r="BN87" s="64">
        <v>0</v>
      </c>
      <c r="BO87" s="64">
        <v>0</v>
      </c>
      <c r="BP87" s="64">
        <v>0</v>
      </c>
      <c r="BQ87" s="64">
        <v>0</v>
      </c>
      <c r="BR87" s="64">
        <v>0</v>
      </c>
      <c r="BS87" s="64">
        <v>0</v>
      </c>
      <c r="BT87" s="64">
        <v>0</v>
      </c>
      <c r="BU87" s="64">
        <v>0</v>
      </c>
      <c r="BV87" s="64">
        <v>0</v>
      </c>
      <c r="BW87" s="64">
        <v>0</v>
      </c>
      <c r="BX87" s="64">
        <v>0</v>
      </c>
      <c r="BY87" s="64">
        <v>0</v>
      </c>
      <c r="BZ87" s="64">
        <v>0</v>
      </c>
      <c r="CA87" s="64">
        <v>0</v>
      </c>
      <c r="CB87" s="64">
        <v>0</v>
      </c>
    </row>
    <row r="88" ht="15.75" customHeight="1" spans="1:80">
      <c r="A88" s="62" t="s">
        <v>613</v>
      </c>
      <c r="B88" s="62" t="s">
        <v>553</v>
      </c>
      <c r="C88" s="62" t="s">
        <v>551</v>
      </c>
      <c r="D88" s="63" t="s">
        <v>206</v>
      </c>
      <c r="E88" s="64">
        <v>142.89</v>
      </c>
      <c r="F88" s="64">
        <v>110.36</v>
      </c>
      <c r="G88" s="64">
        <v>110.29</v>
      </c>
      <c r="H88" s="64">
        <v>0</v>
      </c>
      <c r="I88" s="64">
        <v>0</v>
      </c>
      <c r="J88" s="64">
        <v>0.07</v>
      </c>
      <c r="K88" s="64">
        <v>32.53</v>
      </c>
      <c r="L88" s="64">
        <v>32.37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64">
        <v>0.16</v>
      </c>
      <c r="V88" s="64">
        <v>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</v>
      </c>
      <c r="AC88" s="64">
        <v>0</v>
      </c>
      <c r="AD88" s="64">
        <v>0</v>
      </c>
      <c r="AE88" s="64">
        <v>0</v>
      </c>
      <c r="AF88" s="64">
        <v>0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</v>
      </c>
      <c r="AM88" s="64">
        <v>0</v>
      </c>
      <c r="AN88" s="64">
        <v>0</v>
      </c>
      <c r="AO88" s="64">
        <v>0</v>
      </c>
      <c r="AP88" s="64">
        <v>0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0</v>
      </c>
      <c r="AW88" s="64">
        <v>0</v>
      </c>
      <c r="AX88" s="64">
        <v>0</v>
      </c>
      <c r="AY88" s="64">
        <v>0</v>
      </c>
      <c r="AZ88" s="64">
        <v>0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0</v>
      </c>
      <c r="BG88" s="64">
        <v>0</v>
      </c>
      <c r="BH88" s="64">
        <v>0</v>
      </c>
      <c r="BI88" s="64">
        <v>0</v>
      </c>
      <c r="BJ88" s="64">
        <v>0</v>
      </c>
      <c r="BK88" s="64">
        <v>0</v>
      </c>
      <c r="BL88" s="64">
        <v>0</v>
      </c>
      <c r="BM88" s="64">
        <v>0</v>
      </c>
      <c r="BN88" s="64">
        <v>0</v>
      </c>
      <c r="BO88" s="64">
        <v>0</v>
      </c>
      <c r="BP88" s="64">
        <v>0</v>
      </c>
      <c r="BQ88" s="64">
        <v>0</v>
      </c>
      <c r="BR88" s="64">
        <v>0</v>
      </c>
      <c r="BS88" s="64">
        <v>0</v>
      </c>
      <c r="BT88" s="64">
        <v>0</v>
      </c>
      <c r="BU88" s="64">
        <v>0</v>
      </c>
      <c r="BV88" s="64">
        <v>0</v>
      </c>
      <c r="BW88" s="64">
        <v>0</v>
      </c>
      <c r="BX88" s="64">
        <v>0</v>
      </c>
      <c r="BY88" s="64">
        <v>0</v>
      </c>
      <c r="BZ88" s="64">
        <v>0</v>
      </c>
      <c r="CA88" s="64">
        <v>0</v>
      </c>
      <c r="CB88" s="64">
        <v>0</v>
      </c>
    </row>
    <row r="89" ht="15.75" customHeight="1" spans="1:80">
      <c r="A89" s="62" t="s">
        <v>613</v>
      </c>
      <c r="B89" s="62" t="s">
        <v>553</v>
      </c>
      <c r="C89" s="62" t="s">
        <v>572</v>
      </c>
      <c r="D89" s="63" t="s">
        <v>209</v>
      </c>
      <c r="E89" s="64">
        <v>2528.24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0</v>
      </c>
      <c r="U89" s="64">
        <v>0</v>
      </c>
      <c r="V89" s="64">
        <v>0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</v>
      </c>
      <c r="AC89" s="64">
        <v>0</v>
      </c>
      <c r="AD89" s="64">
        <v>0</v>
      </c>
      <c r="AE89" s="64">
        <v>0</v>
      </c>
      <c r="AF89" s="64">
        <v>0</v>
      </c>
      <c r="AG89" s="64">
        <v>0</v>
      </c>
      <c r="AH89" s="64">
        <v>0</v>
      </c>
      <c r="AI89" s="64">
        <v>0</v>
      </c>
      <c r="AJ89" s="64">
        <v>0</v>
      </c>
      <c r="AK89" s="64">
        <v>1788.24</v>
      </c>
      <c r="AL89" s="64">
        <v>1742.81</v>
      </c>
      <c r="AM89" s="64">
        <v>45.43</v>
      </c>
      <c r="AN89" s="64">
        <v>0</v>
      </c>
      <c r="AO89" s="64">
        <v>0</v>
      </c>
      <c r="AP89" s="64">
        <v>0</v>
      </c>
      <c r="AQ89" s="64">
        <v>0</v>
      </c>
      <c r="AR89" s="64">
        <v>0</v>
      </c>
      <c r="AS89" s="64">
        <v>0</v>
      </c>
      <c r="AT89" s="64">
        <v>0</v>
      </c>
      <c r="AU89" s="64">
        <v>0</v>
      </c>
      <c r="AV89" s="64">
        <v>0</v>
      </c>
      <c r="AW89" s="64">
        <v>0</v>
      </c>
      <c r="AX89" s="64">
        <v>0</v>
      </c>
      <c r="AY89" s="64">
        <v>740</v>
      </c>
      <c r="AZ89" s="64">
        <v>0</v>
      </c>
      <c r="BA89" s="64">
        <v>0</v>
      </c>
      <c r="BB89" s="64">
        <v>0</v>
      </c>
      <c r="BC89" s="64">
        <v>0</v>
      </c>
      <c r="BD89" s="64">
        <v>740</v>
      </c>
      <c r="BE89" s="64">
        <v>0</v>
      </c>
      <c r="BF89" s="64">
        <v>0</v>
      </c>
      <c r="BG89" s="64">
        <v>0</v>
      </c>
      <c r="BH89" s="64">
        <v>0</v>
      </c>
      <c r="BI89" s="64">
        <v>0</v>
      </c>
      <c r="BJ89" s="64">
        <v>0</v>
      </c>
      <c r="BK89" s="64">
        <v>0</v>
      </c>
      <c r="BL89" s="64">
        <v>0</v>
      </c>
      <c r="BM89" s="64">
        <v>0</v>
      </c>
      <c r="BN89" s="64">
        <v>0</v>
      </c>
      <c r="BO89" s="64">
        <v>0</v>
      </c>
      <c r="BP89" s="64">
        <v>0</v>
      </c>
      <c r="BQ89" s="64">
        <v>0</v>
      </c>
      <c r="BR89" s="64">
        <v>0</v>
      </c>
      <c r="BS89" s="64">
        <v>0</v>
      </c>
      <c r="BT89" s="64">
        <v>0</v>
      </c>
      <c r="BU89" s="64">
        <v>0</v>
      </c>
      <c r="BV89" s="64">
        <v>0</v>
      </c>
      <c r="BW89" s="64">
        <v>0</v>
      </c>
      <c r="BX89" s="64">
        <v>0</v>
      </c>
      <c r="BY89" s="64">
        <v>0</v>
      </c>
      <c r="BZ89" s="64">
        <v>0</v>
      </c>
      <c r="CA89" s="64">
        <v>0</v>
      </c>
      <c r="CB89" s="64">
        <v>0</v>
      </c>
    </row>
    <row r="90" ht="15.75" customHeight="1" spans="1:80">
      <c r="A90" s="62"/>
      <c r="B90" s="62" t="s">
        <v>554</v>
      </c>
      <c r="C90" s="62"/>
      <c r="D90" s="63" t="s">
        <v>211</v>
      </c>
      <c r="E90" s="64">
        <v>899.28</v>
      </c>
      <c r="F90" s="64">
        <v>450.25</v>
      </c>
      <c r="G90" s="64">
        <v>103.65</v>
      </c>
      <c r="H90" s="64">
        <v>0</v>
      </c>
      <c r="I90" s="64">
        <v>0</v>
      </c>
      <c r="J90" s="64">
        <v>346.6</v>
      </c>
      <c r="K90" s="64">
        <v>16.14</v>
      </c>
      <c r="L90" s="64">
        <v>16.14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64">
        <v>0</v>
      </c>
      <c r="V90" s="64">
        <v>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  <c r="AB90" s="64">
        <v>0</v>
      </c>
      <c r="AC90" s="64">
        <v>0</v>
      </c>
      <c r="AD90" s="64">
        <v>0</v>
      </c>
      <c r="AE90" s="64">
        <v>0</v>
      </c>
      <c r="AF90" s="64">
        <v>0</v>
      </c>
      <c r="AG90" s="64">
        <v>0</v>
      </c>
      <c r="AH90" s="64">
        <v>0</v>
      </c>
      <c r="AI90" s="64">
        <v>0</v>
      </c>
      <c r="AJ90" s="64">
        <v>0</v>
      </c>
      <c r="AK90" s="64">
        <v>432.89</v>
      </c>
      <c r="AL90" s="64">
        <v>375.58</v>
      </c>
      <c r="AM90" s="64">
        <v>57.31</v>
      </c>
      <c r="AN90" s="64">
        <v>0</v>
      </c>
      <c r="AO90" s="64">
        <v>0</v>
      </c>
      <c r="AP90" s="64">
        <v>0</v>
      </c>
      <c r="AQ90" s="64">
        <v>0</v>
      </c>
      <c r="AR90" s="64">
        <v>0</v>
      </c>
      <c r="AS90" s="64">
        <v>0</v>
      </c>
      <c r="AT90" s="64">
        <v>0</v>
      </c>
      <c r="AU90" s="64">
        <v>0</v>
      </c>
      <c r="AV90" s="64">
        <v>0</v>
      </c>
      <c r="AW90" s="64">
        <v>0</v>
      </c>
      <c r="AX90" s="64">
        <v>0</v>
      </c>
      <c r="AY90" s="64">
        <v>0</v>
      </c>
      <c r="AZ90" s="64">
        <v>0</v>
      </c>
      <c r="BA90" s="64">
        <v>0</v>
      </c>
      <c r="BB90" s="64">
        <v>0</v>
      </c>
      <c r="BC90" s="64">
        <v>0</v>
      </c>
      <c r="BD90" s="64">
        <v>0</v>
      </c>
      <c r="BE90" s="64">
        <v>0</v>
      </c>
      <c r="BF90" s="64">
        <v>0</v>
      </c>
      <c r="BG90" s="64">
        <v>0</v>
      </c>
      <c r="BH90" s="64">
        <v>0</v>
      </c>
      <c r="BI90" s="64">
        <v>0</v>
      </c>
      <c r="BJ90" s="64">
        <v>0</v>
      </c>
      <c r="BK90" s="64">
        <v>0</v>
      </c>
      <c r="BL90" s="64">
        <v>0</v>
      </c>
      <c r="BM90" s="64">
        <v>0</v>
      </c>
      <c r="BN90" s="64">
        <v>0</v>
      </c>
      <c r="BO90" s="64">
        <v>0</v>
      </c>
      <c r="BP90" s="64">
        <v>0</v>
      </c>
      <c r="BQ90" s="64">
        <v>0</v>
      </c>
      <c r="BR90" s="64">
        <v>0</v>
      </c>
      <c r="BS90" s="64">
        <v>0</v>
      </c>
      <c r="BT90" s="64">
        <v>0</v>
      </c>
      <c r="BU90" s="64">
        <v>0</v>
      </c>
      <c r="BV90" s="64">
        <v>0</v>
      </c>
      <c r="BW90" s="64">
        <v>0</v>
      </c>
      <c r="BX90" s="64">
        <v>0</v>
      </c>
      <c r="BY90" s="64">
        <v>0</v>
      </c>
      <c r="BZ90" s="64">
        <v>0</v>
      </c>
      <c r="CA90" s="64">
        <v>0</v>
      </c>
      <c r="CB90" s="64">
        <v>0</v>
      </c>
    </row>
    <row r="91" ht="15.75" customHeight="1" spans="1:80">
      <c r="A91" s="62" t="s">
        <v>613</v>
      </c>
      <c r="B91" s="62" t="s">
        <v>558</v>
      </c>
      <c r="C91" s="62" t="s">
        <v>551</v>
      </c>
      <c r="D91" s="63" t="s">
        <v>212</v>
      </c>
      <c r="E91" s="64">
        <v>120.08</v>
      </c>
      <c r="F91" s="64">
        <v>103.94</v>
      </c>
      <c r="G91" s="64">
        <v>103.65</v>
      </c>
      <c r="H91" s="64">
        <v>0</v>
      </c>
      <c r="I91" s="64">
        <v>0</v>
      </c>
      <c r="J91" s="64">
        <v>0.29</v>
      </c>
      <c r="K91" s="64">
        <v>16.14</v>
      </c>
      <c r="L91" s="64">
        <v>16.14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64">
        <v>0</v>
      </c>
      <c r="V91" s="64">
        <v>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  <c r="AB91" s="64">
        <v>0</v>
      </c>
      <c r="AC91" s="64">
        <v>0</v>
      </c>
      <c r="AD91" s="64">
        <v>0</v>
      </c>
      <c r="AE91" s="64">
        <v>0</v>
      </c>
      <c r="AF91" s="64">
        <v>0</v>
      </c>
      <c r="AG91" s="64">
        <v>0</v>
      </c>
      <c r="AH91" s="64">
        <v>0</v>
      </c>
      <c r="AI91" s="64">
        <v>0</v>
      </c>
      <c r="AJ91" s="64">
        <v>0</v>
      </c>
      <c r="AK91" s="64">
        <v>0</v>
      </c>
      <c r="AL91" s="64">
        <v>0</v>
      </c>
      <c r="AM91" s="64">
        <v>0</v>
      </c>
      <c r="AN91" s="64">
        <v>0</v>
      </c>
      <c r="AO91" s="64">
        <v>0</v>
      </c>
      <c r="AP91" s="64">
        <v>0</v>
      </c>
      <c r="AQ91" s="64">
        <v>0</v>
      </c>
      <c r="AR91" s="64">
        <v>0</v>
      </c>
      <c r="AS91" s="64">
        <v>0</v>
      </c>
      <c r="AT91" s="64">
        <v>0</v>
      </c>
      <c r="AU91" s="64">
        <v>0</v>
      </c>
      <c r="AV91" s="64">
        <v>0</v>
      </c>
      <c r="AW91" s="64">
        <v>0</v>
      </c>
      <c r="AX91" s="64">
        <v>0</v>
      </c>
      <c r="AY91" s="64">
        <v>0</v>
      </c>
      <c r="AZ91" s="64">
        <v>0</v>
      </c>
      <c r="BA91" s="64">
        <v>0</v>
      </c>
      <c r="BB91" s="64">
        <v>0</v>
      </c>
      <c r="BC91" s="64">
        <v>0</v>
      </c>
      <c r="BD91" s="64">
        <v>0</v>
      </c>
      <c r="BE91" s="64">
        <v>0</v>
      </c>
      <c r="BF91" s="64">
        <v>0</v>
      </c>
      <c r="BG91" s="64">
        <v>0</v>
      </c>
      <c r="BH91" s="64">
        <v>0</v>
      </c>
      <c r="BI91" s="64">
        <v>0</v>
      </c>
      <c r="BJ91" s="64">
        <v>0</v>
      </c>
      <c r="BK91" s="64">
        <v>0</v>
      </c>
      <c r="BL91" s="64">
        <v>0</v>
      </c>
      <c r="BM91" s="64">
        <v>0</v>
      </c>
      <c r="BN91" s="64">
        <v>0</v>
      </c>
      <c r="BO91" s="64">
        <v>0</v>
      </c>
      <c r="BP91" s="64">
        <v>0</v>
      </c>
      <c r="BQ91" s="64">
        <v>0</v>
      </c>
      <c r="BR91" s="64">
        <v>0</v>
      </c>
      <c r="BS91" s="64">
        <v>0</v>
      </c>
      <c r="BT91" s="64">
        <v>0</v>
      </c>
      <c r="BU91" s="64">
        <v>0</v>
      </c>
      <c r="BV91" s="64">
        <v>0</v>
      </c>
      <c r="BW91" s="64">
        <v>0</v>
      </c>
      <c r="BX91" s="64">
        <v>0</v>
      </c>
      <c r="BY91" s="64">
        <v>0</v>
      </c>
      <c r="BZ91" s="64">
        <v>0</v>
      </c>
      <c r="CA91" s="64">
        <v>0</v>
      </c>
      <c r="CB91" s="64">
        <v>0</v>
      </c>
    </row>
    <row r="92" ht="15.75" customHeight="1" spans="1:80">
      <c r="A92" s="62" t="s">
        <v>613</v>
      </c>
      <c r="B92" s="62" t="s">
        <v>558</v>
      </c>
      <c r="C92" s="62" t="s">
        <v>557</v>
      </c>
      <c r="D92" s="63" t="s">
        <v>214</v>
      </c>
      <c r="E92" s="64">
        <v>398.98</v>
      </c>
      <c r="F92" s="64">
        <v>346.31</v>
      </c>
      <c r="G92" s="64">
        <v>0</v>
      </c>
      <c r="H92" s="64">
        <v>0</v>
      </c>
      <c r="I92" s="64">
        <v>0</v>
      </c>
      <c r="J92" s="64">
        <v>346.31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64">
        <v>0</v>
      </c>
      <c r="V92" s="64">
        <v>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>
        <v>0</v>
      </c>
      <c r="AC92" s="64">
        <v>0</v>
      </c>
      <c r="AD92" s="64">
        <v>0</v>
      </c>
      <c r="AE92" s="64">
        <v>0</v>
      </c>
      <c r="AF92" s="64">
        <v>0</v>
      </c>
      <c r="AG92" s="64">
        <v>0</v>
      </c>
      <c r="AH92" s="64">
        <v>0</v>
      </c>
      <c r="AI92" s="64">
        <v>0</v>
      </c>
      <c r="AJ92" s="64">
        <v>0</v>
      </c>
      <c r="AK92" s="64">
        <v>52.67</v>
      </c>
      <c r="AL92" s="64">
        <v>52.67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4">
        <v>0</v>
      </c>
      <c r="BU92" s="64">
        <v>0</v>
      </c>
      <c r="BV92" s="64">
        <v>0</v>
      </c>
      <c r="BW92" s="64">
        <v>0</v>
      </c>
      <c r="BX92" s="64">
        <v>0</v>
      </c>
      <c r="BY92" s="64">
        <v>0</v>
      </c>
      <c r="BZ92" s="64">
        <v>0</v>
      </c>
      <c r="CA92" s="64">
        <v>0</v>
      </c>
      <c r="CB92" s="64">
        <v>0</v>
      </c>
    </row>
    <row r="93" ht="15.75" customHeight="1" spans="1:80">
      <c r="A93" s="62" t="s">
        <v>613</v>
      </c>
      <c r="B93" s="62" t="s">
        <v>558</v>
      </c>
      <c r="C93" s="62" t="s">
        <v>561</v>
      </c>
      <c r="D93" s="63" t="s">
        <v>215</v>
      </c>
      <c r="E93" s="64">
        <v>380.22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64">
        <v>0</v>
      </c>
      <c r="V93" s="64">
        <v>0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B93" s="64">
        <v>0</v>
      </c>
      <c r="AC93" s="64">
        <v>0</v>
      </c>
      <c r="AD93" s="64">
        <v>0</v>
      </c>
      <c r="AE93" s="64">
        <v>0</v>
      </c>
      <c r="AF93" s="64">
        <v>0</v>
      </c>
      <c r="AG93" s="64">
        <v>0</v>
      </c>
      <c r="AH93" s="64">
        <v>0</v>
      </c>
      <c r="AI93" s="64">
        <v>0</v>
      </c>
      <c r="AJ93" s="64">
        <v>0</v>
      </c>
      <c r="AK93" s="64">
        <v>380.22</v>
      </c>
      <c r="AL93" s="64">
        <v>322.91</v>
      </c>
      <c r="AM93" s="64">
        <v>57.31</v>
      </c>
      <c r="AN93" s="64">
        <v>0</v>
      </c>
      <c r="AO93" s="64">
        <v>0</v>
      </c>
      <c r="AP93" s="64">
        <v>0</v>
      </c>
      <c r="AQ93" s="64">
        <v>0</v>
      </c>
      <c r="AR93" s="64">
        <v>0</v>
      </c>
      <c r="AS93" s="64">
        <v>0</v>
      </c>
      <c r="AT93" s="64">
        <v>0</v>
      </c>
      <c r="AU93" s="64">
        <v>0</v>
      </c>
      <c r="AV93" s="64">
        <v>0</v>
      </c>
      <c r="AW93" s="64">
        <v>0</v>
      </c>
      <c r="AX93" s="64">
        <v>0</v>
      </c>
      <c r="AY93" s="64">
        <v>0</v>
      </c>
      <c r="AZ93" s="64">
        <v>0</v>
      </c>
      <c r="BA93" s="64">
        <v>0</v>
      </c>
      <c r="BB93" s="64">
        <v>0</v>
      </c>
      <c r="BC93" s="64">
        <v>0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</v>
      </c>
      <c r="BT93" s="64">
        <v>0</v>
      </c>
      <c r="BU93" s="64">
        <v>0</v>
      </c>
      <c r="BV93" s="64">
        <v>0</v>
      </c>
      <c r="BW93" s="64">
        <v>0</v>
      </c>
      <c r="BX93" s="64">
        <v>0</v>
      </c>
      <c r="BY93" s="64">
        <v>0</v>
      </c>
      <c r="BZ93" s="64">
        <v>0</v>
      </c>
      <c r="CA93" s="64">
        <v>0</v>
      </c>
      <c r="CB93" s="64">
        <v>0</v>
      </c>
    </row>
    <row r="94" ht="15.75" customHeight="1" spans="1:80">
      <c r="A94" s="62"/>
      <c r="B94" s="62" t="s">
        <v>563</v>
      </c>
      <c r="C94" s="62"/>
      <c r="D94" s="63" t="s">
        <v>216</v>
      </c>
      <c r="E94" s="64">
        <v>23954.81</v>
      </c>
      <c r="F94" s="64">
        <v>1855.6</v>
      </c>
      <c r="G94" s="64">
        <v>38.92</v>
      </c>
      <c r="H94" s="64">
        <v>1756.61</v>
      </c>
      <c r="I94" s="64">
        <v>0</v>
      </c>
      <c r="J94" s="64">
        <v>60.07</v>
      </c>
      <c r="K94" s="64">
        <v>18.19</v>
      </c>
      <c r="L94" s="64">
        <v>6.36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64">
        <v>11.83</v>
      </c>
      <c r="V94" s="64">
        <v>0</v>
      </c>
      <c r="W94" s="64">
        <v>0</v>
      </c>
      <c r="X94" s="64">
        <v>0</v>
      </c>
      <c r="Y94" s="64">
        <v>0</v>
      </c>
      <c r="Z94" s="64">
        <v>0</v>
      </c>
      <c r="AA94" s="64">
        <v>0</v>
      </c>
      <c r="AB94" s="64">
        <v>0</v>
      </c>
      <c r="AC94" s="64">
        <v>0</v>
      </c>
      <c r="AD94" s="64">
        <v>0</v>
      </c>
      <c r="AE94" s="64">
        <v>0</v>
      </c>
      <c r="AF94" s="64">
        <v>0</v>
      </c>
      <c r="AG94" s="64">
        <v>0</v>
      </c>
      <c r="AH94" s="64">
        <v>0</v>
      </c>
      <c r="AI94" s="64">
        <v>0</v>
      </c>
      <c r="AJ94" s="64">
        <v>0</v>
      </c>
      <c r="AK94" s="64">
        <v>5693.64</v>
      </c>
      <c r="AL94" s="64">
        <v>5692.86</v>
      </c>
      <c r="AM94" s="64">
        <v>0.78</v>
      </c>
      <c r="AN94" s="64">
        <v>0</v>
      </c>
      <c r="AO94" s="64">
        <v>0</v>
      </c>
      <c r="AP94" s="64">
        <v>0</v>
      </c>
      <c r="AQ94" s="64">
        <v>0</v>
      </c>
      <c r="AR94" s="64">
        <v>0</v>
      </c>
      <c r="AS94" s="64">
        <v>0</v>
      </c>
      <c r="AT94" s="64">
        <v>0</v>
      </c>
      <c r="AU94" s="64">
        <v>0</v>
      </c>
      <c r="AV94" s="64">
        <v>0</v>
      </c>
      <c r="AW94" s="64">
        <v>0</v>
      </c>
      <c r="AX94" s="64">
        <v>0</v>
      </c>
      <c r="AY94" s="64">
        <v>16387.38</v>
      </c>
      <c r="AZ94" s="64">
        <v>1288.96</v>
      </c>
      <c r="BA94" s="64">
        <v>0</v>
      </c>
      <c r="BB94" s="64">
        <v>0</v>
      </c>
      <c r="BC94" s="64">
        <v>14828.95</v>
      </c>
      <c r="BD94" s="64">
        <v>269.47</v>
      </c>
      <c r="BE94" s="64">
        <v>0</v>
      </c>
      <c r="BF94" s="64">
        <v>0</v>
      </c>
      <c r="BG94" s="64">
        <v>0</v>
      </c>
      <c r="BH94" s="64">
        <v>0</v>
      </c>
      <c r="BI94" s="64">
        <v>0</v>
      </c>
      <c r="BJ94" s="64">
        <v>0</v>
      </c>
      <c r="BK94" s="64">
        <v>0</v>
      </c>
      <c r="BL94" s="64">
        <v>0</v>
      </c>
      <c r="BM94" s="64">
        <v>0</v>
      </c>
      <c r="BN94" s="64">
        <v>0</v>
      </c>
      <c r="BO94" s="64">
        <v>0</v>
      </c>
      <c r="BP94" s="64">
        <v>0</v>
      </c>
      <c r="BQ94" s="64">
        <v>0</v>
      </c>
      <c r="BR94" s="64">
        <v>0</v>
      </c>
      <c r="BS94" s="64">
        <v>0</v>
      </c>
      <c r="BT94" s="64">
        <v>0</v>
      </c>
      <c r="BU94" s="64">
        <v>0</v>
      </c>
      <c r="BV94" s="64">
        <v>0</v>
      </c>
      <c r="BW94" s="64">
        <v>0</v>
      </c>
      <c r="BX94" s="64">
        <v>0</v>
      </c>
      <c r="BY94" s="64">
        <v>0</v>
      </c>
      <c r="BZ94" s="64">
        <v>0</v>
      </c>
      <c r="CA94" s="64">
        <v>0</v>
      </c>
      <c r="CB94" s="64">
        <v>0</v>
      </c>
    </row>
    <row r="95" ht="15.75" customHeight="1" spans="1:80">
      <c r="A95" s="62" t="s">
        <v>613</v>
      </c>
      <c r="B95" s="62" t="s">
        <v>564</v>
      </c>
      <c r="C95" s="62" t="s">
        <v>551</v>
      </c>
      <c r="D95" s="63" t="s">
        <v>217</v>
      </c>
      <c r="E95" s="64">
        <v>1312.71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11.38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64">
        <v>11.38</v>
      </c>
      <c r="V95" s="64">
        <v>0</v>
      </c>
      <c r="W95" s="64">
        <v>0</v>
      </c>
      <c r="X95" s="64">
        <v>0</v>
      </c>
      <c r="Y95" s="64">
        <v>0</v>
      </c>
      <c r="Z95" s="64">
        <v>0</v>
      </c>
      <c r="AA95" s="64">
        <v>0</v>
      </c>
      <c r="AB95" s="64">
        <v>0</v>
      </c>
      <c r="AC95" s="64">
        <v>0</v>
      </c>
      <c r="AD95" s="64">
        <v>0</v>
      </c>
      <c r="AE95" s="64">
        <v>0</v>
      </c>
      <c r="AF95" s="64">
        <v>0</v>
      </c>
      <c r="AG95" s="64">
        <v>0</v>
      </c>
      <c r="AH95" s="64">
        <v>0</v>
      </c>
      <c r="AI95" s="64">
        <v>0</v>
      </c>
      <c r="AJ95" s="64">
        <v>0</v>
      </c>
      <c r="AK95" s="64">
        <v>0</v>
      </c>
      <c r="AL95" s="64">
        <v>0</v>
      </c>
      <c r="AM95" s="64">
        <v>0</v>
      </c>
      <c r="AN95" s="64">
        <v>0</v>
      </c>
      <c r="AO95" s="64">
        <v>0</v>
      </c>
      <c r="AP95" s="64">
        <v>0</v>
      </c>
      <c r="AQ95" s="64">
        <v>0</v>
      </c>
      <c r="AR95" s="64">
        <v>0</v>
      </c>
      <c r="AS95" s="64">
        <v>0</v>
      </c>
      <c r="AT95" s="64">
        <v>0</v>
      </c>
      <c r="AU95" s="64">
        <v>0</v>
      </c>
      <c r="AV95" s="64">
        <v>0</v>
      </c>
      <c r="AW95" s="64">
        <v>0</v>
      </c>
      <c r="AX95" s="64">
        <v>0</v>
      </c>
      <c r="AY95" s="64">
        <v>1301.33</v>
      </c>
      <c r="AZ95" s="64">
        <v>692.12</v>
      </c>
      <c r="BA95" s="64">
        <v>0</v>
      </c>
      <c r="BB95" s="64">
        <v>0</v>
      </c>
      <c r="BC95" s="64">
        <v>592.74</v>
      </c>
      <c r="BD95" s="64">
        <v>16.47</v>
      </c>
      <c r="BE95" s="64">
        <v>0</v>
      </c>
      <c r="BF95" s="64">
        <v>0</v>
      </c>
      <c r="BG95" s="64">
        <v>0</v>
      </c>
      <c r="BH95" s="64">
        <v>0</v>
      </c>
      <c r="BI95" s="64">
        <v>0</v>
      </c>
      <c r="BJ95" s="64">
        <v>0</v>
      </c>
      <c r="BK95" s="64">
        <v>0</v>
      </c>
      <c r="BL95" s="64">
        <v>0</v>
      </c>
      <c r="BM95" s="64">
        <v>0</v>
      </c>
      <c r="BN95" s="64">
        <v>0</v>
      </c>
      <c r="BO95" s="64">
        <v>0</v>
      </c>
      <c r="BP95" s="64">
        <v>0</v>
      </c>
      <c r="BQ95" s="64">
        <v>0</v>
      </c>
      <c r="BR95" s="64">
        <v>0</v>
      </c>
      <c r="BS95" s="64">
        <v>0</v>
      </c>
      <c r="BT95" s="64">
        <v>0</v>
      </c>
      <c r="BU95" s="64">
        <v>0</v>
      </c>
      <c r="BV95" s="64">
        <v>0</v>
      </c>
      <c r="BW95" s="64">
        <v>0</v>
      </c>
      <c r="BX95" s="64">
        <v>0</v>
      </c>
      <c r="BY95" s="64">
        <v>0</v>
      </c>
      <c r="BZ95" s="64">
        <v>0</v>
      </c>
      <c r="CA95" s="64">
        <v>0</v>
      </c>
      <c r="CB95" s="64">
        <v>0</v>
      </c>
    </row>
    <row r="96" ht="15.75" customHeight="1" spans="1:80">
      <c r="A96" s="62" t="s">
        <v>613</v>
      </c>
      <c r="B96" s="62" t="s">
        <v>564</v>
      </c>
      <c r="C96" s="62" t="s">
        <v>554</v>
      </c>
      <c r="D96" s="63" t="s">
        <v>218</v>
      </c>
      <c r="E96" s="64">
        <v>931.96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0.13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64">
        <v>0.13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  <c r="AB96" s="64">
        <v>0</v>
      </c>
      <c r="AC96" s="64">
        <v>0</v>
      </c>
      <c r="AD96" s="64">
        <v>0</v>
      </c>
      <c r="AE96" s="64">
        <v>0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0.78</v>
      </c>
      <c r="AL96" s="64">
        <v>0</v>
      </c>
      <c r="AM96" s="64">
        <v>0.78</v>
      </c>
      <c r="AN96" s="64">
        <v>0</v>
      </c>
      <c r="AO96" s="64">
        <v>0</v>
      </c>
      <c r="AP96" s="64">
        <v>0</v>
      </c>
      <c r="AQ96" s="64">
        <v>0</v>
      </c>
      <c r="AR96" s="64">
        <v>0</v>
      </c>
      <c r="AS96" s="64">
        <v>0</v>
      </c>
      <c r="AT96" s="64">
        <v>0</v>
      </c>
      <c r="AU96" s="64">
        <v>0</v>
      </c>
      <c r="AV96" s="64">
        <v>0</v>
      </c>
      <c r="AW96" s="64">
        <v>0</v>
      </c>
      <c r="AX96" s="64">
        <v>0</v>
      </c>
      <c r="AY96" s="64">
        <v>931.05</v>
      </c>
      <c r="AZ96" s="64">
        <v>596.84</v>
      </c>
      <c r="BA96" s="64">
        <v>0</v>
      </c>
      <c r="BB96" s="64">
        <v>0</v>
      </c>
      <c r="BC96" s="64">
        <v>131.21</v>
      </c>
      <c r="BD96" s="64">
        <v>203</v>
      </c>
      <c r="BE96" s="64">
        <v>0</v>
      </c>
      <c r="BF96" s="64">
        <v>0</v>
      </c>
      <c r="BG96" s="64">
        <v>0</v>
      </c>
      <c r="BH96" s="64">
        <v>0</v>
      </c>
      <c r="BI96" s="64">
        <v>0</v>
      </c>
      <c r="BJ96" s="64">
        <v>0</v>
      </c>
      <c r="BK96" s="64">
        <v>0</v>
      </c>
      <c r="BL96" s="64">
        <v>0</v>
      </c>
      <c r="BM96" s="64">
        <v>0</v>
      </c>
      <c r="BN96" s="64">
        <v>0</v>
      </c>
      <c r="BO96" s="64">
        <v>0</v>
      </c>
      <c r="BP96" s="64">
        <v>0</v>
      </c>
      <c r="BQ96" s="64">
        <v>0</v>
      </c>
      <c r="BR96" s="64">
        <v>0</v>
      </c>
      <c r="BS96" s="64">
        <v>0</v>
      </c>
      <c r="BT96" s="64">
        <v>0</v>
      </c>
      <c r="BU96" s="64">
        <v>0</v>
      </c>
      <c r="BV96" s="64">
        <v>0</v>
      </c>
      <c r="BW96" s="64">
        <v>0</v>
      </c>
      <c r="BX96" s="64">
        <v>0</v>
      </c>
      <c r="BY96" s="64">
        <v>0</v>
      </c>
      <c r="BZ96" s="64">
        <v>0</v>
      </c>
      <c r="CA96" s="64">
        <v>0</v>
      </c>
      <c r="CB96" s="64">
        <v>0</v>
      </c>
    </row>
    <row r="97" ht="15.75" customHeight="1" spans="1:80">
      <c r="A97" s="62" t="s">
        <v>613</v>
      </c>
      <c r="B97" s="62" t="s">
        <v>564</v>
      </c>
      <c r="C97" s="62" t="s">
        <v>555</v>
      </c>
      <c r="D97" s="63" t="s">
        <v>219</v>
      </c>
      <c r="E97" s="64">
        <v>45.67</v>
      </c>
      <c r="F97" s="64">
        <v>38.99</v>
      </c>
      <c r="G97" s="64">
        <v>38.92</v>
      </c>
      <c r="H97" s="64">
        <v>0</v>
      </c>
      <c r="I97" s="64">
        <v>0</v>
      </c>
      <c r="J97" s="64">
        <v>0.07</v>
      </c>
      <c r="K97" s="64">
        <v>6.68</v>
      </c>
      <c r="L97" s="64">
        <v>6.36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64">
        <v>0.32</v>
      </c>
      <c r="V97" s="64">
        <v>0</v>
      </c>
      <c r="W97" s="64">
        <v>0</v>
      </c>
      <c r="X97" s="64">
        <v>0</v>
      </c>
      <c r="Y97" s="64">
        <v>0</v>
      </c>
      <c r="Z97" s="64">
        <v>0</v>
      </c>
      <c r="AA97" s="64">
        <v>0</v>
      </c>
      <c r="AB97" s="64">
        <v>0</v>
      </c>
      <c r="AC97" s="64">
        <v>0</v>
      </c>
      <c r="AD97" s="64">
        <v>0</v>
      </c>
      <c r="AE97" s="64">
        <v>0</v>
      </c>
      <c r="AF97" s="64">
        <v>0</v>
      </c>
      <c r="AG97" s="64">
        <v>0</v>
      </c>
      <c r="AH97" s="64">
        <v>0</v>
      </c>
      <c r="AI97" s="64">
        <v>0</v>
      </c>
      <c r="AJ97" s="64">
        <v>0</v>
      </c>
      <c r="AK97" s="64">
        <v>0</v>
      </c>
      <c r="AL97" s="64">
        <v>0</v>
      </c>
      <c r="AM97" s="64">
        <v>0</v>
      </c>
      <c r="AN97" s="64">
        <v>0</v>
      </c>
      <c r="AO97" s="64">
        <v>0</v>
      </c>
      <c r="AP97" s="64">
        <v>0</v>
      </c>
      <c r="AQ97" s="64">
        <v>0</v>
      </c>
      <c r="AR97" s="64">
        <v>0</v>
      </c>
      <c r="AS97" s="64">
        <v>0</v>
      </c>
      <c r="AT97" s="64">
        <v>0</v>
      </c>
      <c r="AU97" s="64">
        <v>0</v>
      </c>
      <c r="AV97" s="64">
        <v>0</v>
      </c>
      <c r="AW97" s="64">
        <v>0</v>
      </c>
      <c r="AX97" s="64">
        <v>0</v>
      </c>
      <c r="AY97" s="64">
        <v>0</v>
      </c>
      <c r="AZ97" s="64">
        <v>0</v>
      </c>
      <c r="BA97" s="64">
        <v>0</v>
      </c>
      <c r="BB97" s="64">
        <v>0</v>
      </c>
      <c r="BC97" s="64">
        <v>0</v>
      </c>
      <c r="BD97" s="64">
        <v>0</v>
      </c>
      <c r="BE97" s="64">
        <v>0</v>
      </c>
      <c r="BF97" s="64">
        <v>0</v>
      </c>
      <c r="BG97" s="64">
        <v>0</v>
      </c>
      <c r="BH97" s="64">
        <v>0</v>
      </c>
      <c r="BI97" s="64">
        <v>0</v>
      </c>
      <c r="BJ97" s="64">
        <v>0</v>
      </c>
      <c r="BK97" s="64">
        <v>0</v>
      </c>
      <c r="BL97" s="64">
        <v>0</v>
      </c>
      <c r="BM97" s="64">
        <v>0</v>
      </c>
      <c r="BN97" s="64">
        <v>0</v>
      </c>
      <c r="BO97" s="64">
        <v>0</v>
      </c>
      <c r="BP97" s="64">
        <v>0</v>
      </c>
      <c r="BQ97" s="64">
        <v>0</v>
      </c>
      <c r="BR97" s="64">
        <v>0</v>
      </c>
      <c r="BS97" s="64">
        <v>0</v>
      </c>
      <c r="BT97" s="64">
        <v>0</v>
      </c>
      <c r="BU97" s="64">
        <v>0</v>
      </c>
      <c r="BV97" s="64">
        <v>0</v>
      </c>
      <c r="BW97" s="64">
        <v>0</v>
      </c>
      <c r="BX97" s="64">
        <v>0</v>
      </c>
      <c r="BY97" s="64">
        <v>0</v>
      </c>
      <c r="BZ97" s="64">
        <v>0</v>
      </c>
      <c r="CA97" s="64">
        <v>0</v>
      </c>
      <c r="CB97" s="64">
        <v>0</v>
      </c>
    </row>
    <row r="98" ht="15.75" customHeight="1" spans="1:80">
      <c r="A98" s="62" t="s">
        <v>613</v>
      </c>
      <c r="B98" s="62" t="s">
        <v>564</v>
      </c>
      <c r="C98" s="62" t="s">
        <v>563</v>
      </c>
      <c r="D98" s="63" t="s">
        <v>220</v>
      </c>
      <c r="E98" s="64">
        <v>7509.47</v>
      </c>
      <c r="F98" s="64">
        <v>1816.61</v>
      </c>
      <c r="G98" s="64">
        <v>0</v>
      </c>
      <c r="H98" s="64">
        <v>1756.61</v>
      </c>
      <c r="I98" s="64">
        <v>0</v>
      </c>
      <c r="J98" s="64">
        <v>60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W98" s="64">
        <v>0</v>
      </c>
      <c r="X98" s="64">
        <v>0</v>
      </c>
      <c r="Y98" s="64">
        <v>0</v>
      </c>
      <c r="Z98" s="64">
        <v>0</v>
      </c>
      <c r="AA98" s="64">
        <v>0</v>
      </c>
      <c r="AB98" s="64">
        <v>0</v>
      </c>
      <c r="AC98" s="64">
        <v>0</v>
      </c>
      <c r="AD98" s="64">
        <v>0</v>
      </c>
      <c r="AE98" s="64">
        <v>0</v>
      </c>
      <c r="AF98" s="64">
        <v>0</v>
      </c>
      <c r="AG98" s="64">
        <v>0</v>
      </c>
      <c r="AH98" s="64">
        <v>0</v>
      </c>
      <c r="AI98" s="64">
        <v>0</v>
      </c>
      <c r="AJ98" s="64">
        <v>0</v>
      </c>
      <c r="AK98" s="64">
        <v>5692.86</v>
      </c>
      <c r="AL98" s="64">
        <v>5692.86</v>
      </c>
      <c r="AM98" s="64">
        <v>0</v>
      </c>
      <c r="AN98" s="64">
        <v>0</v>
      </c>
      <c r="AO98" s="64">
        <v>0</v>
      </c>
      <c r="AP98" s="64">
        <v>0</v>
      </c>
      <c r="AQ98" s="64">
        <v>0</v>
      </c>
      <c r="AR98" s="64">
        <v>0</v>
      </c>
      <c r="AS98" s="64">
        <v>0</v>
      </c>
      <c r="AT98" s="64">
        <v>0</v>
      </c>
      <c r="AU98" s="64">
        <v>0</v>
      </c>
      <c r="AV98" s="64">
        <v>0</v>
      </c>
      <c r="AW98" s="64">
        <v>0</v>
      </c>
      <c r="AX98" s="64">
        <v>0</v>
      </c>
      <c r="AY98" s="64">
        <v>0</v>
      </c>
      <c r="AZ98" s="64">
        <v>0</v>
      </c>
      <c r="BA98" s="64">
        <v>0</v>
      </c>
      <c r="BB98" s="64">
        <v>0</v>
      </c>
      <c r="BC98" s="64">
        <v>0</v>
      </c>
      <c r="BD98" s="64">
        <v>0</v>
      </c>
      <c r="BE98" s="64">
        <v>0</v>
      </c>
      <c r="BF98" s="64">
        <v>0</v>
      </c>
      <c r="BG98" s="64">
        <v>0</v>
      </c>
      <c r="BH98" s="64">
        <v>0</v>
      </c>
      <c r="BI98" s="64">
        <v>0</v>
      </c>
      <c r="BJ98" s="64">
        <v>0</v>
      </c>
      <c r="BK98" s="64">
        <v>0</v>
      </c>
      <c r="BL98" s="64">
        <v>0</v>
      </c>
      <c r="BM98" s="64">
        <v>0</v>
      </c>
      <c r="BN98" s="64">
        <v>0</v>
      </c>
      <c r="BO98" s="64">
        <v>0</v>
      </c>
      <c r="BP98" s="64">
        <v>0</v>
      </c>
      <c r="BQ98" s="64">
        <v>0</v>
      </c>
      <c r="BR98" s="64">
        <v>0</v>
      </c>
      <c r="BS98" s="64">
        <v>0</v>
      </c>
      <c r="BT98" s="64">
        <v>0</v>
      </c>
      <c r="BU98" s="64">
        <v>0</v>
      </c>
      <c r="BV98" s="64">
        <v>0</v>
      </c>
      <c r="BW98" s="64">
        <v>0</v>
      </c>
      <c r="BX98" s="64">
        <v>0</v>
      </c>
      <c r="BY98" s="64">
        <v>0</v>
      </c>
      <c r="BZ98" s="64">
        <v>0</v>
      </c>
      <c r="CA98" s="64">
        <v>0</v>
      </c>
      <c r="CB98" s="64">
        <v>0</v>
      </c>
    </row>
    <row r="99" ht="15.75" customHeight="1" spans="1:80">
      <c r="A99" s="62" t="s">
        <v>613</v>
      </c>
      <c r="B99" s="62" t="s">
        <v>564</v>
      </c>
      <c r="C99" s="62" t="s">
        <v>565</v>
      </c>
      <c r="D99" s="63" t="s">
        <v>221</v>
      </c>
      <c r="E99" s="64">
        <v>14105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  <c r="AB99" s="64">
        <v>0</v>
      </c>
      <c r="AC99" s="64">
        <v>0</v>
      </c>
      <c r="AD99" s="64">
        <v>0</v>
      </c>
      <c r="AE99" s="64">
        <v>0</v>
      </c>
      <c r="AF99" s="64">
        <v>0</v>
      </c>
      <c r="AG99" s="64">
        <v>0</v>
      </c>
      <c r="AH99" s="64">
        <v>0</v>
      </c>
      <c r="AI99" s="64">
        <v>0</v>
      </c>
      <c r="AJ99" s="64">
        <v>0</v>
      </c>
      <c r="AK99" s="64">
        <v>0</v>
      </c>
      <c r="AL99" s="64">
        <v>0</v>
      </c>
      <c r="AM99" s="64">
        <v>0</v>
      </c>
      <c r="AN99" s="64">
        <v>0</v>
      </c>
      <c r="AO99" s="64">
        <v>0</v>
      </c>
      <c r="AP99" s="64">
        <v>0</v>
      </c>
      <c r="AQ99" s="64">
        <v>0</v>
      </c>
      <c r="AR99" s="64">
        <v>0</v>
      </c>
      <c r="AS99" s="64">
        <v>0</v>
      </c>
      <c r="AT99" s="64">
        <v>0</v>
      </c>
      <c r="AU99" s="64">
        <v>0</v>
      </c>
      <c r="AV99" s="64">
        <v>0</v>
      </c>
      <c r="AW99" s="64">
        <v>0</v>
      </c>
      <c r="AX99" s="64">
        <v>0</v>
      </c>
      <c r="AY99" s="64">
        <v>14105</v>
      </c>
      <c r="AZ99" s="64">
        <v>0</v>
      </c>
      <c r="BA99" s="64">
        <v>0</v>
      </c>
      <c r="BB99" s="64">
        <v>0</v>
      </c>
      <c r="BC99" s="64">
        <v>14105</v>
      </c>
      <c r="BD99" s="64">
        <v>0</v>
      </c>
      <c r="BE99" s="64">
        <v>0</v>
      </c>
      <c r="BF99" s="64">
        <v>0</v>
      </c>
      <c r="BG99" s="64">
        <v>0</v>
      </c>
      <c r="BH99" s="64">
        <v>0</v>
      </c>
      <c r="BI99" s="64">
        <v>0</v>
      </c>
      <c r="BJ99" s="64">
        <v>0</v>
      </c>
      <c r="BK99" s="64">
        <v>0</v>
      </c>
      <c r="BL99" s="64">
        <v>0</v>
      </c>
      <c r="BM99" s="64">
        <v>0</v>
      </c>
      <c r="BN99" s="64">
        <v>0</v>
      </c>
      <c r="BO99" s="64">
        <v>0</v>
      </c>
      <c r="BP99" s="64">
        <v>0</v>
      </c>
      <c r="BQ99" s="64">
        <v>0</v>
      </c>
      <c r="BR99" s="64">
        <v>0</v>
      </c>
      <c r="BS99" s="64">
        <v>0</v>
      </c>
      <c r="BT99" s="64">
        <v>0</v>
      </c>
      <c r="BU99" s="64">
        <v>0</v>
      </c>
      <c r="BV99" s="64">
        <v>0</v>
      </c>
      <c r="BW99" s="64">
        <v>0</v>
      </c>
      <c r="BX99" s="64">
        <v>0</v>
      </c>
      <c r="BY99" s="64">
        <v>0</v>
      </c>
      <c r="BZ99" s="64">
        <v>0</v>
      </c>
      <c r="CA99" s="64">
        <v>0</v>
      </c>
      <c r="CB99" s="64">
        <v>0</v>
      </c>
    </row>
    <row r="100" ht="15.75" customHeight="1" spans="1:80">
      <c r="A100" s="62" t="s">
        <v>613</v>
      </c>
      <c r="B100" s="62" t="s">
        <v>564</v>
      </c>
      <c r="C100" s="62" t="s">
        <v>561</v>
      </c>
      <c r="D100" s="63" t="s">
        <v>222</v>
      </c>
      <c r="E100" s="64">
        <v>50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64">
        <v>0</v>
      </c>
      <c r="V100" s="64">
        <v>0</v>
      </c>
      <c r="W100" s="64">
        <v>0</v>
      </c>
      <c r="X100" s="64">
        <v>0</v>
      </c>
      <c r="Y100" s="64">
        <v>0</v>
      </c>
      <c r="Z100" s="64">
        <v>0</v>
      </c>
      <c r="AA100" s="64">
        <v>0</v>
      </c>
      <c r="AB100" s="64">
        <v>0</v>
      </c>
      <c r="AC100" s="64">
        <v>0</v>
      </c>
      <c r="AD100" s="64">
        <v>0</v>
      </c>
      <c r="AE100" s="64">
        <v>0</v>
      </c>
      <c r="AF100" s="64">
        <v>0</v>
      </c>
      <c r="AG100" s="64">
        <v>0</v>
      </c>
      <c r="AH100" s="64">
        <v>0</v>
      </c>
      <c r="AI100" s="64">
        <v>0</v>
      </c>
      <c r="AJ100" s="64">
        <v>0</v>
      </c>
      <c r="AK100" s="64">
        <v>0</v>
      </c>
      <c r="AL100" s="64">
        <v>0</v>
      </c>
      <c r="AM100" s="64">
        <v>0</v>
      </c>
      <c r="AN100" s="64">
        <v>0</v>
      </c>
      <c r="AO100" s="64">
        <v>0</v>
      </c>
      <c r="AP100" s="64">
        <v>0</v>
      </c>
      <c r="AQ100" s="64">
        <v>0</v>
      </c>
      <c r="AR100" s="64">
        <v>0</v>
      </c>
      <c r="AS100" s="64">
        <v>0</v>
      </c>
      <c r="AT100" s="64">
        <v>0</v>
      </c>
      <c r="AU100" s="64">
        <v>0</v>
      </c>
      <c r="AV100" s="64">
        <v>0</v>
      </c>
      <c r="AW100" s="64">
        <v>0</v>
      </c>
      <c r="AX100" s="64">
        <v>0</v>
      </c>
      <c r="AY100" s="64">
        <v>50</v>
      </c>
      <c r="AZ100" s="64">
        <v>0</v>
      </c>
      <c r="BA100" s="64">
        <v>0</v>
      </c>
      <c r="BB100" s="64">
        <v>0</v>
      </c>
      <c r="BC100" s="64">
        <v>0</v>
      </c>
      <c r="BD100" s="64">
        <v>50</v>
      </c>
      <c r="BE100" s="64">
        <v>0</v>
      </c>
      <c r="BF100" s="64">
        <v>0</v>
      </c>
      <c r="BG100" s="64">
        <v>0</v>
      </c>
      <c r="BH100" s="64">
        <v>0</v>
      </c>
      <c r="BI100" s="64">
        <v>0</v>
      </c>
      <c r="BJ100" s="64">
        <v>0</v>
      </c>
      <c r="BK100" s="64">
        <v>0</v>
      </c>
      <c r="BL100" s="64">
        <v>0</v>
      </c>
      <c r="BM100" s="64">
        <v>0</v>
      </c>
      <c r="BN100" s="64">
        <v>0</v>
      </c>
      <c r="BO100" s="64">
        <v>0</v>
      </c>
      <c r="BP100" s="64">
        <v>0</v>
      </c>
      <c r="BQ100" s="64">
        <v>0</v>
      </c>
      <c r="BR100" s="64">
        <v>0</v>
      </c>
      <c r="BS100" s="64">
        <v>0</v>
      </c>
      <c r="BT100" s="64">
        <v>0</v>
      </c>
      <c r="BU100" s="64">
        <v>0</v>
      </c>
      <c r="BV100" s="64">
        <v>0</v>
      </c>
      <c r="BW100" s="64">
        <v>0</v>
      </c>
      <c r="BX100" s="64">
        <v>0</v>
      </c>
      <c r="BY100" s="64">
        <v>0</v>
      </c>
      <c r="BZ100" s="64">
        <v>0</v>
      </c>
      <c r="CA100" s="64">
        <v>0</v>
      </c>
      <c r="CB100" s="64">
        <v>0</v>
      </c>
    </row>
    <row r="101" ht="15.75" customHeight="1" spans="1:80">
      <c r="A101" s="62"/>
      <c r="B101" s="62" t="s">
        <v>565</v>
      </c>
      <c r="C101" s="62"/>
      <c r="D101" s="63" t="s">
        <v>223</v>
      </c>
      <c r="E101" s="64">
        <v>750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64">
        <v>0</v>
      </c>
      <c r="V101" s="64">
        <v>0</v>
      </c>
      <c r="W101" s="64">
        <v>0</v>
      </c>
      <c r="X101" s="64">
        <v>0</v>
      </c>
      <c r="Y101" s="64">
        <v>0</v>
      </c>
      <c r="Z101" s="64">
        <v>0</v>
      </c>
      <c r="AA101" s="64">
        <v>0</v>
      </c>
      <c r="AB101" s="64">
        <v>0</v>
      </c>
      <c r="AC101" s="64">
        <v>0</v>
      </c>
      <c r="AD101" s="64">
        <v>0</v>
      </c>
      <c r="AE101" s="64">
        <v>0</v>
      </c>
      <c r="AF101" s="64">
        <v>0</v>
      </c>
      <c r="AG101" s="64">
        <v>0</v>
      </c>
      <c r="AH101" s="64">
        <v>0</v>
      </c>
      <c r="AI101" s="64">
        <v>0</v>
      </c>
      <c r="AJ101" s="64">
        <v>0</v>
      </c>
      <c r="AK101" s="64">
        <v>0</v>
      </c>
      <c r="AL101" s="64">
        <v>0</v>
      </c>
      <c r="AM101" s="64">
        <v>0</v>
      </c>
      <c r="AN101" s="64">
        <v>0</v>
      </c>
      <c r="AO101" s="64">
        <v>0</v>
      </c>
      <c r="AP101" s="64">
        <v>0</v>
      </c>
      <c r="AQ101" s="64">
        <v>0</v>
      </c>
      <c r="AR101" s="64">
        <v>0</v>
      </c>
      <c r="AS101" s="64">
        <v>0</v>
      </c>
      <c r="AT101" s="64">
        <v>0</v>
      </c>
      <c r="AU101" s="64">
        <v>0</v>
      </c>
      <c r="AV101" s="64">
        <v>0</v>
      </c>
      <c r="AW101" s="64">
        <v>0</v>
      </c>
      <c r="AX101" s="64">
        <v>0</v>
      </c>
      <c r="AY101" s="64">
        <v>750</v>
      </c>
      <c r="AZ101" s="64">
        <v>750</v>
      </c>
      <c r="BA101" s="64">
        <v>0</v>
      </c>
      <c r="BB101" s="64">
        <v>0</v>
      </c>
      <c r="BC101" s="64">
        <v>0</v>
      </c>
      <c r="BD101" s="64">
        <v>0</v>
      </c>
      <c r="BE101" s="64">
        <v>0</v>
      </c>
      <c r="BF101" s="64">
        <v>0</v>
      </c>
      <c r="BG101" s="64">
        <v>0</v>
      </c>
      <c r="BH101" s="64">
        <v>0</v>
      </c>
      <c r="BI101" s="64">
        <v>0</v>
      </c>
      <c r="BJ101" s="64">
        <v>0</v>
      </c>
      <c r="BK101" s="64">
        <v>0</v>
      </c>
      <c r="BL101" s="64">
        <v>0</v>
      </c>
      <c r="BM101" s="64">
        <v>0</v>
      </c>
      <c r="BN101" s="64">
        <v>0</v>
      </c>
      <c r="BO101" s="64">
        <v>0</v>
      </c>
      <c r="BP101" s="64">
        <v>0</v>
      </c>
      <c r="BQ101" s="64">
        <v>0</v>
      </c>
      <c r="BR101" s="64">
        <v>0</v>
      </c>
      <c r="BS101" s="64">
        <v>0</v>
      </c>
      <c r="BT101" s="64">
        <v>0</v>
      </c>
      <c r="BU101" s="64">
        <v>0</v>
      </c>
      <c r="BV101" s="64">
        <v>0</v>
      </c>
      <c r="BW101" s="64">
        <v>0</v>
      </c>
      <c r="BX101" s="64">
        <v>0</v>
      </c>
      <c r="BY101" s="64">
        <v>0</v>
      </c>
      <c r="BZ101" s="64">
        <v>0</v>
      </c>
      <c r="CA101" s="64">
        <v>0</v>
      </c>
      <c r="CB101" s="64">
        <v>0</v>
      </c>
    </row>
    <row r="102" ht="15.75" customHeight="1" spans="1:80">
      <c r="A102" s="62" t="s">
        <v>613</v>
      </c>
      <c r="B102" s="62" t="s">
        <v>568</v>
      </c>
      <c r="C102" s="62" t="s">
        <v>563</v>
      </c>
      <c r="D102" s="63" t="s">
        <v>224</v>
      </c>
      <c r="E102" s="64">
        <v>750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64">
        <v>0</v>
      </c>
      <c r="V102" s="64">
        <v>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  <c r="AB102" s="64">
        <v>0</v>
      </c>
      <c r="AC102" s="64">
        <v>0</v>
      </c>
      <c r="AD102" s="64">
        <v>0</v>
      </c>
      <c r="AE102" s="64">
        <v>0</v>
      </c>
      <c r="AF102" s="64">
        <v>0</v>
      </c>
      <c r="AG102" s="64">
        <v>0</v>
      </c>
      <c r="AH102" s="64">
        <v>0</v>
      </c>
      <c r="AI102" s="64">
        <v>0</v>
      </c>
      <c r="AJ102" s="64">
        <v>0</v>
      </c>
      <c r="AK102" s="64">
        <v>0</v>
      </c>
      <c r="AL102" s="64">
        <v>0</v>
      </c>
      <c r="AM102" s="64">
        <v>0</v>
      </c>
      <c r="AN102" s="64">
        <v>0</v>
      </c>
      <c r="AO102" s="64">
        <v>0</v>
      </c>
      <c r="AP102" s="64">
        <v>0</v>
      </c>
      <c r="AQ102" s="64">
        <v>0</v>
      </c>
      <c r="AR102" s="64">
        <v>0</v>
      </c>
      <c r="AS102" s="64">
        <v>0</v>
      </c>
      <c r="AT102" s="64">
        <v>0</v>
      </c>
      <c r="AU102" s="64">
        <v>0</v>
      </c>
      <c r="AV102" s="64">
        <v>0</v>
      </c>
      <c r="AW102" s="64">
        <v>0</v>
      </c>
      <c r="AX102" s="64">
        <v>0</v>
      </c>
      <c r="AY102" s="64">
        <v>750</v>
      </c>
      <c r="AZ102" s="64">
        <v>750</v>
      </c>
      <c r="BA102" s="64">
        <v>0</v>
      </c>
      <c r="BB102" s="64">
        <v>0</v>
      </c>
      <c r="BC102" s="64">
        <v>0</v>
      </c>
      <c r="BD102" s="64">
        <v>0</v>
      </c>
      <c r="BE102" s="64">
        <v>0</v>
      </c>
      <c r="BF102" s="64">
        <v>0</v>
      </c>
      <c r="BG102" s="64">
        <v>0</v>
      </c>
      <c r="BH102" s="64">
        <v>0</v>
      </c>
      <c r="BI102" s="64">
        <v>0</v>
      </c>
      <c r="BJ102" s="64">
        <v>0</v>
      </c>
      <c r="BK102" s="64">
        <v>0</v>
      </c>
      <c r="BL102" s="64">
        <v>0</v>
      </c>
      <c r="BM102" s="64">
        <v>0</v>
      </c>
      <c r="BN102" s="64">
        <v>0</v>
      </c>
      <c r="BO102" s="64">
        <v>0</v>
      </c>
      <c r="BP102" s="64">
        <v>0</v>
      </c>
      <c r="BQ102" s="64">
        <v>0</v>
      </c>
      <c r="BR102" s="64">
        <v>0</v>
      </c>
      <c r="BS102" s="64">
        <v>0</v>
      </c>
      <c r="BT102" s="64">
        <v>0</v>
      </c>
      <c r="BU102" s="64">
        <v>0</v>
      </c>
      <c r="BV102" s="64">
        <v>0</v>
      </c>
      <c r="BW102" s="64">
        <v>0</v>
      </c>
      <c r="BX102" s="64">
        <v>0</v>
      </c>
      <c r="BY102" s="64">
        <v>0</v>
      </c>
      <c r="BZ102" s="64">
        <v>0</v>
      </c>
      <c r="CA102" s="64">
        <v>0</v>
      </c>
      <c r="CB102" s="64">
        <v>0</v>
      </c>
    </row>
    <row r="103" ht="15.75" customHeight="1" spans="1:80">
      <c r="A103" s="62"/>
      <c r="B103" s="62" t="s">
        <v>557</v>
      </c>
      <c r="C103" s="62"/>
      <c r="D103" s="63" t="s">
        <v>225</v>
      </c>
      <c r="E103" s="64">
        <v>60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64">
        <v>0</v>
      </c>
      <c r="V103" s="64">
        <v>0</v>
      </c>
      <c r="W103" s="64">
        <v>0</v>
      </c>
      <c r="X103" s="64">
        <v>0</v>
      </c>
      <c r="Y103" s="64">
        <v>0</v>
      </c>
      <c r="Z103" s="64">
        <v>0</v>
      </c>
      <c r="AA103" s="64">
        <v>0</v>
      </c>
      <c r="AB103" s="64">
        <v>0</v>
      </c>
      <c r="AC103" s="64">
        <v>0</v>
      </c>
      <c r="AD103" s="64">
        <v>0</v>
      </c>
      <c r="AE103" s="64">
        <v>0</v>
      </c>
      <c r="AF103" s="64">
        <v>0</v>
      </c>
      <c r="AG103" s="64">
        <v>0</v>
      </c>
      <c r="AH103" s="64">
        <v>0</v>
      </c>
      <c r="AI103" s="64">
        <v>0</v>
      </c>
      <c r="AJ103" s="64">
        <v>0</v>
      </c>
      <c r="AK103" s="64">
        <v>0</v>
      </c>
      <c r="AL103" s="64">
        <v>0</v>
      </c>
      <c r="AM103" s="64">
        <v>0</v>
      </c>
      <c r="AN103" s="64">
        <v>0</v>
      </c>
      <c r="AO103" s="64">
        <v>0</v>
      </c>
      <c r="AP103" s="64">
        <v>0</v>
      </c>
      <c r="AQ103" s="64">
        <v>0</v>
      </c>
      <c r="AR103" s="64">
        <v>0</v>
      </c>
      <c r="AS103" s="64">
        <v>0</v>
      </c>
      <c r="AT103" s="64">
        <v>0</v>
      </c>
      <c r="AU103" s="64">
        <v>0</v>
      </c>
      <c r="AV103" s="64">
        <v>0</v>
      </c>
      <c r="AW103" s="64">
        <v>0</v>
      </c>
      <c r="AX103" s="64">
        <v>0</v>
      </c>
      <c r="AY103" s="64">
        <v>60</v>
      </c>
      <c r="AZ103" s="64">
        <v>53</v>
      </c>
      <c r="BA103" s="64">
        <v>0</v>
      </c>
      <c r="BB103" s="64">
        <v>0</v>
      </c>
      <c r="BC103" s="64">
        <v>0</v>
      </c>
      <c r="BD103" s="64">
        <v>7</v>
      </c>
      <c r="BE103" s="64">
        <v>0</v>
      </c>
      <c r="BF103" s="64">
        <v>0</v>
      </c>
      <c r="BG103" s="64">
        <v>0</v>
      </c>
      <c r="BH103" s="64">
        <v>0</v>
      </c>
      <c r="BI103" s="64">
        <v>0</v>
      </c>
      <c r="BJ103" s="64">
        <v>0</v>
      </c>
      <c r="BK103" s="64">
        <v>0</v>
      </c>
      <c r="BL103" s="64">
        <v>0</v>
      </c>
      <c r="BM103" s="64">
        <v>0</v>
      </c>
      <c r="BN103" s="64">
        <v>0</v>
      </c>
      <c r="BO103" s="64">
        <v>0</v>
      </c>
      <c r="BP103" s="64">
        <v>0</v>
      </c>
      <c r="BQ103" s="64">
        <v>0</v>
      </c>
      <c r="BR103" s="64">
        <v>0</v>
      </c>
      <c r="BS103" s="64">
        <v>0</v>
      </c>
      <c r="BT103" s="64">
        <v>0</v>
      </c>
      <c r="BU103" s="64">
        <v>0</v>
      </c>
      <c r="BV103" s="64">
        <v>0</v>
      </c>
      <c r="BW103" s="64">
        <v>0</v>
      </c>
      <c r="BX103" s="64">
        <v>0</v>
      </c>
      <c r="BY103" s="64">
        <v>0</v>
      </c>
      <c r="BZ103" s="64">
        <v>0</v>
      </c>
      <c r="CA103" s="64">
        <v>0</v>
      </c>
      <c r="CB103" s="64">
        <v>0</v>
      </c>
    </row>
    <row r="104" ht="15.75" customHeight="1" spans="1:80">
      <c r="A104" s="62" t="s">
        <v>613</v>
      </c>
      <c r="B104" s="62" t="s">
        <v>569</v>
      </c>
      <c r="C104" s="62" t="s">
        <v>554</v>
      </c>
      <c r="D104" s="63" t="s">
        <v>226</v>
      </c>
      <c r="E104" s="64">
        <v>60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64">
        <v>0</v>
      </c>
      <c r="V104" s="64">
        <v>0</v>
      </c>
      <c r="W104" s="64">
        <v>0</v>
      </c>
      <c r="X104" s="64">
        <v>0</v>
      </c>
      <c r="Y104" s="64">
        <v>0</v>
      </c>
      <c r="Z104" s="64">
        <v>0</v>
      </c>
      <c r="AA104" s="64">
        <v>0</v>
      </c>
      <c r="AB104" s="64">
        <v>0</v>
      </c>
      <c r="AC104" s="64">
        <v>0</v>
      </c>
      <c r="AD104" s="64">
        <v>0</v>
      </c>
      <c r="AE104" s="64">
        <v>0</v>
      </c>
      <c r="AF104" s="64">
        <v>0</v>
      </c>
      <c r="AG104" s="64">
        <v>0</v>
      </c>
      <c r="AH104" s="64">
        <v>0</v>
      </c>
      <c r="AI104" s="64">
        <v>0</v>
      </c>
      <c r="AJ104" s="64">
        <v>0</v>
      </c>
      <c r="AK104" s="64">
        <v>0</v>
      </c>
      <c r="AL104" s="64">
        <v>0</v>
      </c>
      <c r="AM104" s="64">
        <v>0</v>
      </c>
      <c r="AN104" s="64">
        <v>0</v>
      </c>
      <c r="AO104" s="64">
        <v>0</v>
      </c>
      <c r="AP104" s="64">
        <v>0</v>
      </c>
      <c r="AQ104" s="64">
        <v>0</v>
      </c>
      <c r="AR104" s="64">
        <v>0</v>
      </c>
      <c r="AS104" s="64">
        <v>0</v>
      </c>
      <c r="AT104" s="64">
        <v>0</v>
      </c>
      <c r="AU104" s="64">
        <v>0</v>
      </c>
      <c r="AV104" s="64">
        <v>0</v>
      </c>
      <c r="AW104" s="64">
        <v>0</v>
      </c>
      <c r="AX104" s="64">
        <v>0</v>
      </c>
      <c r="AY104" s="64">
        <v>60</v>
      </c>
      <c r="AZ104" s="64">
        <v>53</v>
      </c>
      <c r="BA104" s="64">
        <v>0</v>
      </c>
      <c r="BB104" s="64">
        <v>0</v>
      </c>
      <c r="BC104" s="64">
        <v>0</v>
      </c>
      <c r="BD104" s="64">
        <v>7</v>
      </c>
      <c r="BE104" s="64">
        <v>0</v>
      </c>
      <c r="BF104" s="64">
        <v>0</v>
      </c>
      <c r="BG104" s="64">
        <v>0</v>
      </c>
      <c r="BH104" s="64">
        <v>0</v>
      </c>
      <c r="BI104" s="64">
        <v>0</v>
      </c>
      <c r="BJ104" s="64">
        <v>0</v>
      </c>
      <c r="BK104" s="64">
        <v>0</v>
      </c>
      <c r="BL104" s="64">
        <v>0</v>
      </c>
      <c r="BM104" s="64">
        <v>0</v>
      </c>
      <c r="BN104" s="64">
        <v>0</v>
      </c>
      <c r="BO104" s="64">
        <v>0</v>
      </c>
      <c r="BP104" s="64">
        <v>0</v>
      </c>
      <c r="BQ104" s="64">
        <v>0</v>
      </c>
      <c r="BR104" s="64">
        <v>0</v>
      </c>
      <c r="BS104" s="64">
        <v>0</v>
      </c>
      <c r="BT104" s="64">
        <v>0</v>
      </c>
      <c r="BU104" s="64">
        <v>0</v>
      </c>
      <c r="BV104" s="64">
        <v>0</v>
      </c>
      <c r="BW104" s="64">
        <v>0</v>
      </c>
      <c r="BX104" s="64">
        <v>0</v>
      </c>
      <c r="BY104" s="64">
        <v>0</v>
      </c>
      <c r="BZ104" s="64">
        <v>0</v>
      </c>
      <c r="CA104" s="64">
        <v>0</v>
      </c>
      <c r="CB104" s="64">
        <v>0</v>
      </c>
    </row>
    <row r="105" ht="15.75" customHeight="1" spans="1:80">
      <c r="A105" s="62"/>
      <c r="B105" s="62" t="s">
        <v>605</v>
      </c>
      <c r="C105" s="62"/>
      <c r="D105" s="63" t="s">
        <v>232</v>
      </c>
      <c r="E105" s="64">
        <v>14.34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64">
        <v>0</v>
      </c>
      <c r="V105" s="64">
        <v>0</v>
      </c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>
        <v>0</v>
      </c>
      <c r="AC105" s="64">
        <v>0</v>
      </c>
      <c r="AD105" s="64">
        <v>0</v>
      </c>
      <c r="AE105" s="64">
        <v>0</v>
      </c>
      <c r="AF105" s="64">
        <v>0</v>
      </c>
      <c r="AG105" s="64">
        <v>0</v>
      </c>
      <c r="AH105" s="64">
        <v>0</v>
      </c>
      <c r="AI105" s="64">
        <v>0</v>
      </c>
      <c r="AJ105" s="64">
        <v>0</v>
      </c>
      <c r="AK105" s="64">
        <v>0</v>
      </c>
      <c r="AL105" s="64">
        <v>0</v>
      </c>
      <c r="AM105" s="64">
        <v>0</v>
      </c>
      <c r="AN105" s="64">
        <v>0</v>
      </c>
      <c r="AO105" s="64">
        <v>0</v>
      </c>
      <c r="AP105" s="64">
        <v>0</v>
      </c>
      <c r="AQ105" s="64">
        <v>0</v>
      </c>
      <c r="AR105" s="64">
        <v>0</v>
      </c>
      <c r="AS105" s="64">
        <v>0</v>
      </c>
      <c r="AT105" s="64">
        <v>0</v>
      </c>
      <c r="AU105" s="64">
        <v>0</v>
      </c>
      <c r="AV105" s="64">
        <v>0</v>
      </c>
      <c r="AW105" s="64">
        <v>0</v>
      </c>
      <c r="AX105" s="64">
        <v>0</v>
      </c>
      <c r="AY105" s="64">
        <v>14.34</v>
      </c>
      <c r="AZ105" s="64">
        <v>0</v>
      </c>
      <c r="BA105" s="64">
        <v>0</v>
      </c>
      <c r="BB105" s="64">
        <v>0</v>
      </c>
      <c r="BC105" s="64">
        <v>14.34</v>
      </c>
      <c r="BD105" s="64">
        <v>0</v>
      </c>
      <c r="BE105" s="64">
        <v>0</v>
      </c>
      <c r="BF105" s="64">
        <v>0</v>
      </c>
      <c r="BG105" s="64">
        <v>0</v>
      </c>
      <c r="BH105" s="64">
        <v>0</v>
      </c>
      <c r="BI105" s="64">
        <v>0</v>
      </c>
      <c r="BJ105" s="64">
        <v>0</v>
      </c>
      <c r="BK105" s="64">
        <v>0</v>
      </c>
      <c r="BL105" s="64">
        <v>0</v>
      </c>
      <c r="BM105" s="64">
        <v>0</v>
      </c>
      <c r="BN105" s="64">
        <v>0</v>
      </c>
      <c r="BO105" s="64">
        <v>0</v>
      </c>
      <c r="BP105" s="64">
        <v>0</v>
      </c>
      <c r="BQ105" s="64">
        <v>0</v>
      </c>
      <c r="BR105" s="64">
        <v>0</v>
      </c>
      <c r="BS105" s="64">
        <v>0</v>
      </c>
      <c r="BT105" s="64">
        <v>0</v>
      </c>
      <c r="BU105" s="64">
        <v>0</v>
      </c>
      <c r="BV105" s="64">
        <v>0</v>
      </c>
      <c r="BW105" s="64">
        <v>0</v>
      </c>
      <c r="BX105" s="64">
        <v>0</v>
      </c>
      <c r="BY105" s="64">
        <v>0</v>
      </c>
      <c r="BZ105" s="64">
        <v>0</v>
      </c>
      <c r="CA105" s="64">
        <v>0</v>
      </c>
      <c r="CB105" s="64">
        <v>0</v>
      </c>
    </row>
    <row r="106" ht="15.75" customHeight="1" spans="1:80">
      <c r="A106" s="62" t="s">
        <v>613</v>
      </c>
      <c r="B106" s="62" t="s">
        <v>606</v>
      </c>
      <c r="C106" s="62" t="s">
        <v>561</v>
      </c>
      <c r="D106" s="63" t="s">
        <v>234</v>
      </c>
      <c r="E106" s="64">
        <v>14.34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64">
        <v>0</v>
      </c>
      <c r="V106" s="64">
        <v>0</v>
      </c>
      <c r="W106" s="64">
        <v>0</v>
      </c>
      <c r="X106" s="64">
        <v>0</v>
      </c>
      <c r="Y106" s="64">
        <v>0</v>
      </c>
      <c r="Z106" s="64">
        <v>0</v>
      </c>
      <c r="AA106" s="64">
        <v>0</v>
      </c>
      <c r="AB106" s="64">
        <v>0</v>
      </c>
      <c r="AC106" s="64">
        <v>0</v>
      </c>
      <c r="AD106" s="64">
        <v>0</v>
      </c>
      <c r="AE106" s="64">
        <v>0</v>
      </c>
      <c r="AF106" s="64">
        <v>0</v>
      </c>
      <c r="AG106" s="64">
        <v>0</v>
      </c>
      <c r="AH106" s="64">
        <v>0</v>
      </c>
      <c r="AI106" s="64">
        <v>0</v>
      </c>
      <c r="AJ106" s="64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14.34</v>
      </c>
      <c r="AZ106" s="64">
        <v>0</v>
      </c>
      <c r="BA106" s="64">
        <v>0</v>
      </c>
      <c r="BB106" s="64">
        <v>0</v>
      </c>
      <c r="BC106" s="64">
        <v>14.34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64">
        <v>0</v>
      </c>
      <c r="BV106" s="64">
        <v>0</v>
      </c>
      <c r="BW106" s="64">
        <v>0</v>
      </c>
      <c r="BX106" s="64">
        <v>0</v>
      </c>
      <c r="BY106" s="64">
        <v>0</v>
      </c>
      <c r="BZ106" s="64">
        <v>0</v>
      </c>
      <c r="CA106" s="64">
        <v>0</v>
      </c>
      <c r="CB106" s="64">
        <v>0</v>
      </c>
    </row>
    <row r="107" ht="15.75" customHeight="1" spans="1:80">
      <c r="A107" s="62"/>
      <c r="B107" s="62" t="s">
        <v>572</v>
      </c>
      <c r="C107" s="62"/>
      <c r="D107" s="63" t="s">
        <v>240</v>
      </c>
      <c r="E107" s="64">
        <v>58.61</v>
      </c>
      <c r="F107" s="64">
        <v>50.57</v>
      </c>
      <c r="G107" s="64">
        <v>50.57</v>
      </c>
      <c r="H107" s="64">
        <v>0</v>
      </c>
      <c r="I107" s="64">
        <v>0</v>
      </c>
      <c r="J107" s="64">
        <v>0</v>
      </c>
      <c r="K107" s="64">
        <v>8.04</v>
      </c>
      <c r="L107" s="64">
        <v>8.04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64">
        <v>0</v>
      </c>
      <c r="V107" s="64">
        <v>0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B107" s="64">
        <v>0</v>
      </c>
      <c r="AC107" s="64">
        <v>0</v>
      </c>
      <c r="AD107" s="64">
        <v>0</v>
      </c>
      <c r="AE107" s="64">
        <v>0</v>
      </c>
      <c r="AF107" s="64">
        <v>0</v>
      </c>
      <c r="AG107" s="64">
        <v>0</v>
      </c>
      <c r="AH107" s="64">
        <v>0</v>
      </c>
      <c r="AI107" s="64">
        <v>0</v>
      </c>
      <c r="AJ107" s="64">
        <v>0</v>
      </c>
      <c r="AK107" s="64">
        <v>0</v>
      </c>
      <c r="AL107" s="64">
        <v>0</v>
      </c>
      <c r="AM107" s="64">
        <v>0</v>
      </c>
      <c r="AN107" s="64">
        <v>0</v>
      </c>
      <c r="AO107" s="64">
        <v>0</v>
      </c>
      <c r="AP107" s="64">
        <v>0</v>
      </c>
      <c r="AQ107" s="64">
        <v>0</v>
      </c>
      <c r="AR107" s="64">
        <v>0</v>
      </c>
      <c r="AS107" s="64">
        <v>0</v>
      </c>
      <c r="AT107" s="64">
        <v>0</v>
      </c>
      <c r="AU107" s="64">
        <v>0</v>
      </c>
      <c r="AV107" s="64">
        <v>0</v>
      </c>
      <c r="AW107" s="64">
        <v>0</v>
      </c>
      <c r="AX107" s="64">
        <v>0</v>
      </c>
      <c r="AY107" s="64">
        <v>0</v>
      </c>
      <c r="AZ107" s="64">
        <v>0</v>
      </c>
      <c r="BA107" s="64">
        <v>0</v>
      </c>
      <c r="BB107" s="64">
        <v>0</v>
      </c>
      <c r="BC107" s="64">
        <v>0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</v>
      </c>
      <c r="BT107" s="64">
        <v>0</v>
      </c>
      <c r="BU107" s="64">
        <v>0</v>
      </c>
      <c r="BV107" s="64">
        <v>0</v>
      </c>
      <c r="BW107" s="64">
        <v>0</v>
      </c>
      <c r="BX107" s="64">
        <v>0</v>
      </c>
      <c r="BY107" s="64">
        <v>0</v>
      </c>
      <c r="BZ107" s="64">
        <v>0</v>
      </c>
      <c r="CA107" s="64">
        <v>0</v>
      </c>
      <c r="CB107" s="64">
        <v>0</v>
      </c>
    </row>
    <row r="108" ht="15.75" customHeight="1" spans="1:80">
      <c r="A108" s="62" t="s">
        <v>613</v>
      </c>
      <c r="B108" s="62" t="s">
        <v>573</v>
      </c>
      <c r="C108" s="62" t="s">
        <v>551</v>
      </c>
      <c r="D108" s="63" t="s">
        <v>241</v>
      </c>
      <c r="E108" s="64">
        <v>58.61</v>
      </c>
      <c r="F108" s="64">
        <v>50.57</v>
      </c>
      <c r="G108" s="64">
        <v>50.57</v>
      </c>
      <c r="H108" s="64">
        <v>0</v>
      </c>
      <c r="I108" s="64">
        <v>0</v>
      </c>
      <c r="J108" s="64">
        <v>0</v>
      </c>
      <c r="K108" s="64">
        <v>8.04</v>
      </c>
      <c r="L108" s="64">
        <v>8.04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64">
        <v>0</v>
      </c>
      <c r="V108" s="64">
        <v>0</v>
      </c>
      <c r="W108" s="64">
        <v>0</v>
      </c>
      <c r="X108" s="64">
        <v>0</v>
      </c>
      <c r="Y108" s="64">
        <v>0</v>
      </c>
      <c r="Z108" s="64">
        <v>0</v>
      </c>
      <c r="AA108" s="64">
        <v>0</v>
      </c>
      <c r="AB108" s="64">
        <v>0</v>
      </c>
      <c r="AC108" s="64">
        <v>0</v>
      </c>
      <c r="AD108" s="64">
        <v>0</v>
      </c>
      <c r="AE108" s="64">
        <v>0</v>
      </c>
      <c r="AF108" s="64">
        <v>0</v>
      </c>
      <c r="AG108" s="64">
        <v>0</v>
      </c>
      <c r="AH108" s="64">
        <v>0</v>
      </c>
      <c r="AI108" s="64">
        <v>0</v>
      </c>
      <c r="AJ108" s="64">
        <v>0</v>
      </c>
      <c r="AK108" s="64">
        <v>0</v>
      </c>
      <c r="AL108" s="64">
        <v>0</v>
      </c>
      <c r="AM108" s="64">
        <v>0</v>
      </c>
      <c r="AN108" s="64">
        <v>0</v>
      </c>
      <c r="AO108" s="64">
        <v>0</v>
      </c>
      <c r="AP108" s="64">
        <v>0</v>
      </c>
      <c r="AQ108" s="64">
        <v>0</v>
      </c>
      <c r="AR108" s="64">
        <v>0</v>
      </c>
      <c r="AS108" s="64">
        <v>0</v>
      </c>
      <c r="AT108" s="64">
        <v>0</v>
      </c>
      <c r="AU108" s="64">
        <v>0</v>
      </c>
      <c r="AV108" s="64">
        <v>0</v>
      </c>
      <c r="AW108" s="64">
        <v>0</v>
      </c>
      <c r="AX108" s="64">
        <v>0</v>
      </c>
      <c r="AY108" s="64">
        <v>0</v>
      </c>
      <c r="AZ108" s="64">
        <v>0</v>
      </c>
      <c r="BA108" s="64">
        <v>0</v>
      </c>
      <c r="BB108" s="64">
        <v>0</v>
      </c>
      <c r="BC108" s="64">
        <v>0</v>
      </c>
      <c r="BD108" s="64">
        <v>0</v>
      </c>
      <c r="BE108" s="64">
        <v>0</v>
      </c>
      <c r="BF108" s="64">
        <v>0</v>
      </c>
      <c r="BG108" s="64">
        <v>0</v>
      </c>
      <c r="BH108" s="64">
        <v>0</v>
      </c>
      <c r="BI108" s="64">
        <v>0</v>
      </c>
      <c r="BJ108" s="64">
        <v>0</v>
      </c>
      <c r="BK108" s="64">
        <v>0</v>
      </c>
      <c r="BL108" s="64">
        <v>0</v>
      </c>
      <c r="BM108" s="64">
        <v>0</v>
      </c>
      <c r="BN108" s="64">
        <v>0</v>
      </c>
      <c r="BO108" s="64">
        <v>0</v>
      </c>
      <c r="BP108" s="64">
        <v>0</v>
      </c>
      <c r="BQ108" s="64">
        <v>0</v>
      </c>
      <c r="BR108" s="64">
        <v>0</v>
      </c>
      <c r="BS108" s="64">
        <v>0</v>
      </c>
      <c r="BT108" s="64">
        <v>0</v>
      </c>
      <c r="BU108" s="64">
        <v>0</v>
      </c>
      <c r="BV108" s="64">
        <v>0</v>
      </c>
      <c r="BW108" s="64">
        <v>0</v>
      </c>
      <c r="BX108" s="64">
        <v>0</v>
      </c>
      <c r="BY108" s="64">
        <v>0</v>
      </c>
      <c r="BZ108" s="64">
        <v>0</v>
      </c>
      <c r="CA108" s="64">
        <v>0</v>
      </c>
      <c r="CB108" s="64">
        <v>0</v>
      </c>
    </row>
    <row r="109" ht="15.75" customHeight="1" spans="1:80">
      <c r="A109" s="62"/>
      <c r="B109" s="62" t="s">
        <v>615</v>
      </c>
      <c r="C109" s="62"/>
      <c r="D109" s="63" t="s">
        <v>249</v>
      </c>
      <c r="E109" s="64">
        <v>30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0</v>
      </c>
      <c r="U109" s="64">
        <v>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  <c r="AB109" s="64">
        <v>0</v>
      </c>
      <c r="AC109" s="64">
        <v>0</v>
      </c>
      <c r="AD109" s="64">
        <v>0</v>
      </c>
      <c r="AE109" s="64">
        <v>0</v>
      </c>
      <c r="AF109" s="64">
        <v>0</v>
      </c>
      <c r="AG109" s="64">
        <v>0</v>
      </c>
      <c r="AH109" s="64">
        <v>0</v>
      </c>
      <c r="AI109" s="64">
        <v>0</v>
      </c>
      <c r="AJ109" s="64">
        <v>0</v>
      </c>
      <c r="AK109" s="64">
        <v>0</v>
      </c>
      <c r="AL109" s="64">
        <v>0</v>
      </c>
      <c r="AM109" s="64">
        <v>0</v>
      </c>
      <c r="AN109" s="64">
        <v>0</v>
      </c>
      <c r="AO109" s="64">
        <v>0</v>
      </c>
      <c r="AP109" s="64">
        <v>0</v>
      </c>
      <c r="AQ109" s="64">
        <v>0</v>
      </c>
      <c r="AR109" s="64">
        <v>0</v>
      </c>
      <c r="AS109" s="64">
        <v>0</v>
      </c>
      <c r="AT109" s="64">
        <v>0</v>
      </c>
      <c r="AU109" s="64">
        <v>0</v>
      </c>
      <c r="AV109" s="64">
        <v>0</v>
      </c>
      <c r="AW109" s="64">
        <v>0</v>
      </c>
      <c r="AX109" s="64">
        <v>0</v>
      </c>
      <c r="AY109" s="64">
        <v>30</v>
      </c>
      <c r="AZ109" s="64">
        <v>0</v>
      </c>
      <c r="BA109" s="64">
        <v>0</v>
      </c>
      <c r="BB109" s="64">
        <v>0</v>
      </c>
      <c r="BC109" s="64">
        <v>0</v>
      </c>
      <c r="BD109" s="64">
        <v>30</v>
      </c>
      <c r="BE109" s="64">
        <v>0</v>
      </c>
      <c r="BF109" s="64">
        <v>0</v>
      </c>
      <c r="BG109" s="64">
        <v>0</v>
      </c>
      <c r="BH109" s="64">
        <v>0</v>
      </c>
      <c r="BI109" s="64">
        <v>0</v>
      </c>
      <c r="BJ109" s="64">
        <v>0</v>
      </c>
      <c r="BK109" s="64">
        <v>0</v>
      </c>
      <c r="BL109" s="64">
        <v>0</v>
      </c>
      <c r="BM109" s="64">
        <v>0</v>
      </c>
      <c r="BN109" s="64">
        <v>0</v>
      </c>
      <c r="BO109" s="64">
        <v>0</v>
      </c>
      <c r="BP109" s="64">
        <v>0</v>
      </c>
      <c r="BQ109" s="64">
        <v>0</v>
      </c>
      <c r="BR109" s="64">
        <v>0</v>
      </c>
      <c r="BS109" s="64">
        <v>0</v>
      </c>
      <c r="BT109" s="64">
        <v>0</v>
      </c>
      <c r="BU109" s="64">
        <v>0</v>
      </c>
      <c r="BV109" s="64">
        <v>0</v>
      </c>
      <c r="BW109" s="64">
        <v>0</v>
      </c>
      <c r="BX109" s="64">
        <v>0</v>
      </c>
      <c r="BY109" s="64">
        <v>0</v>
      </c>
      <c r="BZ109" s="64">
        <v>0</v>
      </c>
      <c r="CA109" s="64">
        <v>0</v>
      </c>
      <c r="CB109" s="64">
        <v>0</v>
      </c>
    </row>
    <row r="110" ht="15.75" customHeight="1" spans="1:80">
      <c r="A110" s="62" t="s">
        <v>613</v>
      </c>
      <c r="B110" s="62" t="s">
        <v>616</v>
      </c>
      <c r="C110" s="62" t="s">
        <v>554</v>
      </c>
      <c r="D110" s="63" t="s">
        <v>250</v>
      </c>
      <c r="E110" s="64">
        <v>30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64">
        <v>0</v>
      </c>
      <c r="V110" s="64">
        <v>0</v>
      </c>
      <c r="W110" s="64">
        <v>0</v>
      </c>
      <c r="X110" s="64">
        <v>0</v>
      </c>
      <c r="Y110" s="64">
        <v>0</v>
      </c>
      <c r="Z110" s="64">
        <v>0</v>
      </c>
      <c r="AA110" s="64">
        <v>0</v>
      </c>
      <c r="AB110" s="64">
        <v>0</v>
      </c>
      <c r="AC110" s="64">
        <v>0</v>
      </c>
      <c r="AD110" s="64">
        <v>0</v>
      </c>
      <c r="AE110" s="64">
        <v>0</v>
      </c>
      <c r="AF110" s="64">
        <v>0</v>
      </c>
      <c r="AG110" s="64">
        <v>0</v>
      </c>
      <c r="AH110" s="64">
        <v>0</v>
      </c>
      <c r="AI110" s="64">
        <v>0</v>
      </c>
      <c r="AJ110" s="64">
        <v>0</v>
      </c>
      <c r="AK110" s="64">
        <v>0</v>
      </c>
      <c r="AL110" s="64">
        <v>0</v>
      </c>
      <c r="AM110" s="64">
        <v>0</v>
      </c>
      <c r="AN110" s="64">
        <v>0</v>
      </c>
      <c r="AO110" s="64">
        <v>0</v>
      </c>
      <c r="AP110" s="64">
        <v>0</v>
      </c>
      <c r="AQ110" s="64">
        <v>0</v>
      </c>
      <c r="AR110" s="64">
        <v>0</v>
      </c>
      <c r="AS110" s="64">
        <v>0</v>
      </c>
      <c r="AT110" s="64">
        <v>0</v>
      </c>
      <c r="AU110" s="64">
        <v>0</v>
      </c>
      <c r="AV110" s="64">
        <v>0</v>
      </c>
      <c r="AW110" s="64">
        <v>0</v>
      </c>
      <c r="AX110" s="64">
        <v>0</v>
      </c>
      <c r="AY110" s="64">
        <v>30</v>
      </c>
      <c r="AZ110" s="64">
        <v>0</v>
      </c>
      <c r="BA110" s="64">
        <v>0</v>
      </c>
      <c r="BB110" s="64">
        <v>0</v>
      </c>
      <c r="BC110" s="64">
        <v>0</v>
      </c>
      <c r="BD110" s="64">
        <v>30</v>
      </c>
      <c r="BE110" s="64">
        <v>0</v>
      </c>
      <c r="BF110" s="64">
        <v>0</v>
      </c>
      <c r="BG110" s="64">
        <v>0</v>
      </c>
      <c r="BH110" s="64">
        <v>0</v>
      </c>
      <c r="BI110" s="64">
        <v>0</v>
      </c>
      <c r="BJ110" s="64">
        <v>0</v>
      </c>
      <c r="BK110" s="64">
        <v>0</v>
      </c>
      <c r="BL110" s="64">
        <v>0</v>
      </c>
      <c r="BM110" s="64">
        <v>0</v>
      </c>
      <c r="BN110" s="64">
        <v>0</v>
      </c>
      <c r="BO110" s="64">
        <v>0</v>
      </c>
      <c r="BP110" s="64">
        <v>0</v>
      </c>
      <c r="BQ110" s="64">
        <v>0</v>
      </c>
      <c r="BR110" s="64">
        <v>0</v>
      </c>
      <c r="BS110" s="64">
        <v>0</v>
      </c>
      <c r="BT110" s="64">
        <v>0</v>
      </c>
      <c r="BU110" s="64">
        <v>0</v>
      </c>
      <c r="BV110" s="64">
        <v>0</v>
      </c>
      <c r="BW110" s="64">
        <v>0</v>
      </c>
      <c r="BX110" s="64">
        <v>0</v>
      </c>
      <c r="BY110" s="64">
        <v>0</v>
      </c>
      <c r="BZ110" s="64">
        <v>0</v>
      </c>
      <c r="CA110" s="64">
        <v>0</v>
      </c>
      <c r="CB110" s="64">
        <v>0</v>
      </c>
    </row>
    <row r="111" ht="15.75" customHeight="1" spans="1:80">
      <c r="A111" s="62"/>
      <c r="B111" s="62" t="s">
        <v>578</v>
      </c>
      <c r="C111" s="62"/>
      <c r="D111" s="63" t="s">
        <v>251</v>
      </c>
      <c r="E111" s="64">
        <v>43.4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64">
        <v>0</v>
      </c>
      <c r="V111" s="64">
        <v>0</v>
      </c>
      <c r="W111" s="64">
        <v>0</v>
      </c>
      <c r="X111" s="64">
        <v>0</v>
      </c>
      <c r="Y111" s="64">
        <v>0</v>
      </c>
      <c r="Z111" s="64">
        <v>0</v>
      </c>
      <c r="AA111" s="64">
        <v>0</v>
      </c>
      <c r="AB111" s="64">
        <v>0</v>
      </c>
      <c r="AC111" s="64">
        <v>0</v>
      </c>
      <c r="AD111" s="64">
        <v>0</v>
      </c>
      <c r="AE111" s="64">
        <v>0</v>
      </c>
      <c r="AF111" s="64">
        <v>0</v>
      </c>
      <c r="AG111" s="64">
        <v>0</v>
      </c>
      <c r="AH111" s="64">
        <v>0</v>
      </c>
      <c r="AI111" s="64">
        <v>0</v>
      </c>
      <c r="AJ111" s="64">
        <v>0</v>
      </c>
      <c r="AK111" s="64">
        <v>0</v>
      </c>
      <c r="AL111" s="64">
        <v>0</v>
      </c>
      <c r="AM111" s="64">
        <v>0</v>
      </c>
      <c r="AN111" s="64">
        <v>0</v>
      </c>
      <c r="AO111" s="64">
        <v>0</v>
      </c>
      <c r="AP111" s="64">
        <v>0</v>
      </c>
      <c r="AQ111" s="64">
        <v>0</v>
      </c>
      <c r="AR111" s="64">
        <v>0</v>
      </c>
      <c r="AS111" s="64">
        <v>0</v>
      </c>
      <c r="AT111" s="64">
        <v>0</v>
      </c>
      <c r="AU111" s="64">
        <v>0</v>
      </c>
      <c r="AV111" s="64">
        <v>0</v>
      </c>
      <c r="AW111" s="64">
        <v>0</v>
      </c>
      <c r="AX111" s="64">
        <v>0</v>
      </c>
      <c r="AY111" s="64">
        <v>43.4</v>
      </c>
      <c r="AZ111" s="64">
        <v>0</v>
      </c>
      <c r="BA111" s="64">
        <v>0</v>
      </c>
      <c r="BB111" s="64">
        <v>0</v>
      </c>
      <c r="BC111" s="64">
        <v>43.4</v>
      </c>
      <c r="BD111" s="64">
        <v>0</v>
      </c>
      <c r="BE111" s="64">
        <v>0</v>
      </c>
      <c r="BF111" s="64">
        <v>0</v>
      </c>
      <c r="BG111" s="64">
        <v>0</v>
      </c>
      <c r="BH111" s="64">
        <v>0</v>
      </c>
      <c r="BI111" s="64">
        <v>0</v>
      </c>
      <c r="BJ111" s="64">
        <v>0</v>
      </c>
      <c r="BK111" s="64">
        <v>0</v>
      </c>
      <c r="BL111" s="64">
        <v>0</v>
      </c>
      <c r="BM111" s="64">
        <v>0</v>
      </c>
      <c r="BN111" s="64">
        <v>0</v>
      </c>
      <c r="BO111" s="64">
        <v>0</v>
      </c>
      <c r="BP111" s="64">
        <v>0</v>
      </c>
      <c r="BQ111" s="64">
        <v>0</v>
      </c>
      <c r="BR111" s="64">
        <v>0</v>
      </c>
      <c r="BS111" s="64">
        <v>0</v>
      </c>
      <c r="BT111" s="64">
        <v>0</v>
      </c>
      <c r="BU111" s="64">
        <v>0</v>
      </c>
      <c r="BV111" s="64">
        <v>0</v>
      </c>
      <c r="BW111" s="64">
        <v>0</v>
      </c>
      <c r="BX111" s="64">
        <v>0</v>
      </c>
      <c r="BY111" s="64">
        <v>0</v>
      </c>
      <c r="BZ111" s="64">
        <v>0</v>
      </c>
      <c r="CA111" s="64">
        <v>0</v>
      </c>
      <c r="CB111" s="64">
        <v>0</v>
      </c>
    </row>
    <row r="112" ht="15.75" customHeight="1" spans="1:80">
      <c r="A112" s="62" t="s">
        <v>613</v>
      </c>
      <c r="B112" s="62" t="s">
        <v>579</v>
      </c>
      <c r="C112" s="62" t="s">
        <v>551</v>
      </c>
      <c r="D112" s="63" t="s">
        <v>252</v>
      </c>
      <c r="E112" s="64">
        <v>43.4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64">
        <v>0</v>
      </c>
      <c r="V112" s="64">
        <v>0</v>
      </c>
      <c r="W112" s="64">
        <v>0</v>
      </c>
      <c r="X112" s="64">
        <v>0</v>
      </c>
      <c r="Y112" s="64">
        <v>0</v>
      </c>
      <c r="Z112" s="64">
        <v>0</v>
      </c>
      <c r="AA112" s="64">
        <v>0</v>
      </c>
      <c r="AB112" s="64">
        <v>0</v>
      </c>
      <c r="AC112" s="64">
        <v>0</v>
      </c>
      <c r="AD112" s="64">
        <v>0</v>
      </c>
      <c r="AE112" s="64">
        <v>0</v>
      </c>
      <c r="AF112" s="64">
        <v>0</v>
      </c>
      <c r="AG112" s="64">
        <v>0</v>
      </c>
      <c r="AH112" s="64">
        <v>0</v>
      </c>
      <c r="AI112" s="64">
        <v>0</v>
      </c>
      <c r="AJ112" s="64">
        <v>0</v>
      </c>
      <c r="AK112" s="64">
        <v>0</v>
      </c>
      <c r="AL112" s="64">
        <v>0</v>
      </c>
      <c r="AM112" s="64">
        <v>0</v>
      </c>
      <c r="AN112" s="64">
        <v>0</v>
      </c>
      <c r="AO112" s="64">
        <v>0</v>
      </c>
      <c r="AP112" s="64">
        <v>0</v>
      </c>
      <c r="AQ112" s="64">
        <v>0</v>
      </c>
      <c r="AR112" s="64">
        <v>0</v>
      </c>
      <c r="AS112" s="64">
        <v>0</v>
      </c>
      <c r="AT112" s="64">
        <v>0</v>
      </c>
      <c r="AU112" s="64">
        <v>0</v>
      </c>
      <c r="AV112" s="64">
        <v>0</v>
      </c>
      <c r="AW112" s="64">
        <v>0</v>
      </c>
      <c r="AX112" s="64">
        <v>0</v>
      </c>
      <c r="AY112" s="64">
        <v>43.4</v>
      </c>
      <c r="AZ112" s="64">
        <v>0</v>
      </c>
      <c r="BA112" s="64">
        <v>0</v>
      </c>
      <c r="BB112" s="64">
        <v>0</v>
      </c>
      <c r="BC112" s="64">
        <v>43.4</v>
      </c>
      <c r="BD112" s="64">
        <v>0</v>
      </c>
      <c r="BE112" s="64">
        <v>0</v>
      </c>
      <c r="BF112" s="64">
        <v>0</v>
      </c>
      <c r="BG112" s="64">
        <v>0</v>
      </c>
      <c r="BH112" s="64">
        <v>0</v>
      </c>
      <c r="BI112" s="64">
        <v>0</v>
      </c>
      <c r="BJ112" s="64">
        <v>0</v>
      </c>
      <c r="BK112" s="64">
        <v>0</v>
      </c>
      <c r="BL112" s="64">
        <v>0</v>
      </c>
      <c r="BM112" s="64">
        <v>0</v>
      </c>
      <c r="BN112" s="64">
        <v>0</v>
      </c>
      <c r="BO112" s="64">
        <v>0</v>
      </c>
      <c r="BP112" s="64">
        <v>0</v>
      </c>
      <c r="BQ112" s="64">
        <v>0</v>
      </c>
      <c r="BR112" s="64">
        <v>0</v>
      </c>
      <c r="BS112" s="64">
        <v>0</v>
      </c>
      <c r="BT112" s="64">
        <v>0</v>
      </c>
      <c r="BU112" s="64">
        <v>0</v>
      </c>
      <c r="BV112" s="64">
        <v>0</v>
      </c>
      <c r="BW112" s="64">
        <v>0</v>
      </c>
      <c r="BX112" s="64">
        <v>0</v>
      </c>
      <c r="BY112" s="64">
        <v>0</v>
      </c>
      <c r="BZ112" s="64">
        <v>0</v>
      </c>
      <c r="CA112" s="64">
        <v>0</v>
      </c>
      <c r="CB112" s="64">
        <v>0</v>
      </c>
    </row>
    <row r="113" ht="15.75" customHeight="1" spans="1:80">
      <c r="A113" s="62"/>
      <c r="B113" s="62" t="s">
        <v>580</v>
      </c>
      <c r="C113" s="62"/>
      <c r="D113" s="63" t="s">
        <v>254</v>
      </c>
      <c r="E113" s="64">
        <v>10718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64">
        <v>0</v>
      </c>
      <c r="V113" s="64">
        <v>0</v>
      </c>
      <c r="W113" s="64">
        <v>0</v>
      </c>
      <c r="X113" s="64">
        <v>0</v>
      </c>
      <c r="Y113" s="64">
        <v>0</v>
      </c>
      <c r="Z113" s="64">
        <v>0</v>
      </c>
      <c r="AA113" s="64">
        <v>0</v>
      </c>
      <c r="AB113" s="64">
        <v>0</v>
      </c>
      <c r="AC113" s="64">
        <v>0</v>
      </c>
      <c r="AD113" s="64">
        <v>0</v>
      </c>
      <c r="AE113" s="64">
        <v>0</v>
      </c>
      <c r="AF113" s="64">
        <v>0</v>
      </c>
      <c r="AG113" s="64">
        <v>0</v>
      </c>
      <c r="AH113" s="64">
        <v>0</v>
      </c>
      <c r="AI113" s="64">
        <v>0</v>
      </c>
      <c r="AJ113" s="64">
        <v>0</v>
      </c>
      <c r="AK113" s="64">
        <v>0</v>
      </c>
      <c r="AL113" s="64">
        <v>0</v>
      </c>
      <c r="AM113" s="64">
        <v>0</v>
      </c>
      <c r="AN113" s="64">
        <v>0</v>
      </c>
      <c r="AO113" s="64">
        <v>0</v>
      </c>
      <c r="AP113" s="64">
        <v>0</v>
      </c>
      <c r="AQ113" s="64">
        <v>0</v>
      </c>
      <c r="AR113" s="64">
        <v>0</v>
      </c>
      <c r="AS113" s="64">
        <v>0</v>
      </c>
      <c r="AT113" s="64">
        <v>0</v>
      </c>
      <c r="AU113" s="64">
        <v>0</v>
      </c>
      <c r="AV113" s="64">
        <v>0</v>
      </c>
      <c r="AW113" s="64">
        <v>0</v>
      </c>
      <c r="AX113" s="64">
        <v>0</v>
      </c>
      <c r="AY113" s="64">
        <v>10718</v>
      </c>
      <c r="AZ113" s="64">
        <v>0</v>
      </c>
      <c r="BA113" s="64">
        <v>0</v>
      </c>
      <c r="BB113" s="64">
        <v>0</v>
      </c>
      <c r="BC113" s="64">
        <v>10718</v>
      </c>
      <c r="BD113" s="64">
        <v>0</v>
      </c>
      <c r="BE113" s="64">
        <v>0</v>
      </c>
      <c r="BF113" s="64">
        <v>0</v>
      </c>
      <c r="BG113" s="64">
        <v>0</v>
      </c>
      <c r="BH113" s="64">
        <v>0</v>
      </c>
      <c r="BI113" s="64">
        <v>0</v>
      </c>
      <c r="BJ113" s="64">
        <v>0</v>
      </c>
      <c r="BK113" s="64">
        <v>0</v>
      </c>
      <c r="BL113" s="64">
        <v>0</v>
      </c>
      <c r="BM113" s="64">
        <v>0</v>
      </c>
      <c r="BN113" s="64">
        <v>0</v>
      </c>
      <c r="BO113" s="64">
        <v>0</v>
      </c>
      <c r="BP113" s="64">
        <v>0</v>
      </c>
      <c r="BQ113" s="64">
        <v>0</v>
      </c>
      <c r="BR113" s="64">
        <v>0</v>
      </c>
      <c r="BS113" s="64">
        <v>0</v>
      </c>
      <c r="BT113" s="64">
        <v>0</v>
      </c>
      <c r="BU113" s="64">
        <v>0</v>
      </c>
      <c r="BV113" s="64">
        <v>0</v>
      </c>
      <c r="BW113" s="64">
        <v>0</v>
      </c>
      <c r="BX113" s="64">
        <v>0</v>
      </c>
      <c r="BY113" s="64">
        <v>0</v>
      </c>
      <c r="BZ113" s="64">
        <v>0</v>
      </c>
      <c r="CA113" s="64">
        <v>0</v>
      </c>
      <c r="CB113" s="64">
        <v>0</v>
      </c>
    </row>
    <row r="114" ht="15.75" customHeight="1" spans="1:80">
      <c r="A114" s="62" t="s">
        <v>613</v>
      </c>
      <c r="B114" s="62" t="s">
        <v>581</v>
      </c>
      <c r="C114" s="62" t="s">
        <v>554</v>
      </c>
      <c r="D114" s="63" t="s">
        <v>255</v>
      </c>
      <c r="E114" s="64">
        <v>868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64">
        <v>0</v>
      </c>
      <c r="V114" s="64">
        <v>0</v>
      </c>
      <c r="W114" s="64">
        <v>0</v>
      </c>
      <c r="X114" s="64">
        <v>0</v>
      </c>
      <c r="Y114" s="64">
        <v>0</v>
      </c>
      <c r="Z114" s="64">
        <v>0</v>
      </c>
      <c r="AA114" s="64">
        <v>0</v>
      </c>
      <c r="AB114" s="64">
        <v>0</v>
      </c>
      <c r="AC114" s="64">
        <v>0</v>
      </c>
      <c r="AD114" s="64">
        <v>0</v>
      </c>
      <c r="AE114" s="64">
        <v>0</v>
      </c>
      <c r="AF114" s="64">
        <v>0</v>
      </c>
      <c r="AG114" s="64">
        <v>0</v>
      </c>
      <c r="AH114" s="64">
        <v>0</v>
      </c>
      <c r="AI114" s="64">
        <v>0</v>
      </c>
      <c r="AJ114" s="64">
        <v>0</v>
      </c>
      <c r="AK114" s="64">
        <v>0</v>
      </c>
      <c r="AL114" s="64">
        <v>0</v>
      </c>
      <c r="AM114" s="64">
        <v>0</v>
      </c>
      <c r="AN114" s="64">
        <v>0</v>
      </c>
      <c r="AO114" s="64">
        <v>0</v>
      </c>
      <c r="AP114" s="64">
        <v>0</v>
      </c>
      <c r="AQ114" s="64">
        <v>0</v>
      </c>
      <c r="AR114" s="64">
        <v>0</v>
      </c>
      <c r="AS114" s="64">
        <v>0</v>
      </c>
      <c r="AT114" s="64">
        <v>0</v>
      </c>
      <c r="AU114" s="64">
        <v>0</v>
      </c>
      <c r="AV114" s="64">
        <v>0</v>
      </c>
      <c r="AW114" s="64">
        <v>0</v>
      </c>
      <c r="AX114" s="64">
        <v>0</v>
      </c>
      <c r="AY114" s="64">
        <v>868</v>
      </c>
      <c r="AZ114" s="64">
        <v>0</v>
      </c>
      <c r="BA114" s="64">
        <v>0</v>
      </c>
      <c r="BB114" s="64">
        <v>0</v>
      </c>
      <c r="BC114" s="64">
        <v>868</v>
      </c>
      <c r="BD114" s="64">
        <v>0</v>
      </c>
      <c r="BE114" s="64">
        <v>0</v>
      </c>
      <c r="BF114" s="64">
        <v>0</v>
      </c>
      <c r="BG114" s="64">
        <v>0</v>
      </c>
      <c r="BH114" s="64">
        <v>0</v>
      </c>
      <c r="BI114" s="64">
        <v>0</v>
      </c>
      <c r="BJ114" s="64">
        <v>0</v>
      </c>
      <c r="BK114" s="64">
        <v>0</v>
      </c>
      <c r="BL114" s="64">
        <v>0</v>
      </c>
      <c r="BM114" s="64">
        <v>0</v>
      </c>
      <c r="BN114" s="64">
        <v>0</v>
      </c>
      <c r="BO114" s="64">
        <v>0</v>
      </c>
      <c r="BP114" s="64">
        <v>0</v>
      </c>
      <c r="BQ114" s="64">
        <v>0</v>
      </c>
      <c r="BR114" s="64">
        <v>0</v>
      </c>
      <c r="BS114" s="64">
        <v>0</v>
      </c>
      <c r="BT114" s="64">
        <v>0</v>
      </c>
      <c r="BU114" s="64">
        <v>0</v>
      </c>
      <c r="BV114" s="64">
        <v>0</v>
      </c>
      <c r="BW114" s="64">
        <v>0</v>
      </c>
      <c r="BX114" s="64">
        <v>0</v>
      </c>
      <c r="BY114" s="64">
        <v>0</v>
      </c>
      <c r="BZ114" s="64">
        <v>0</v>
      </c>
      <c r="CA114" s="64">
        <v>0</v>
      </c>
      <c r="CB114" s="64">
        <v>0</v>
      </c>
    </row>
    <row r="115" ht="15.75" customHeight="1" spans="1:80">
      <c r="A115" s="62" t="s">
        <v>613</v>
      </c>
      <c r="B115" s="62" t="s">
        <v>581</v>
      </c>
      <c r="C115" s="62" t="s">
        <v>561</v>
      </c>
      <c r="D115" s="63" t="s">
        <v>256</v>
      </c>
      <c r="E115" s="64">
        <v>9850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64">
        <v>0</v>
      </c>
      <c r="V115" s="64">
        <v>0</v>
      </c>
      <c r="W115" s="64">
        <v>0</v>
      </c>
      <c r="X115" s="64">
        <v>0</v>
      </c>
      <c r="Y115" s="64">
        <v>0</v>
      </c>
      <c r="Z115" s="64">
        <v>0</v>
      </c>
      <c r="AA115" s="64">
        <v>0</v>
      </c>
      <c r="AB115" s="64">
        <v>0</v>
      </c>
      <c r="AC115" s="64">
        <v>0</v>
      </c>
      <c r="AD115" s="64">
        <v>0</v>
      </c>
      <c r="AE115" s="64">
        <v>0</v>
      </c>
      <c r="AF115" s="64">
        <v>0</v>
      </c>
      <c r="AG115" s="64">
        <v>0</v>
      </c>
      <c r="AH115" s="64">
        <v>0</v>
      </c>
      <c r="AI115" s="64">
        <v>0</v>
      </c>
      <c r="AJ115" s="64">
        <v>0</v>
      </c>
      <c r="AK115" s="64">
        <v>0</v>
      </c>
      <c r="AL115" s="64">
        <v>0</v>
      </c>
      <c r="AM115" s="64">
        <v>0</v>
      </c>
      <c r="AN115" s="64">
        <v>0</v>
      </c>
      <c r="AO115" s="64">
        <v>0</v>
      </c>
      <c r="AP115" s="64">
        <v>0</v>
      </c>
      <c r="AQ115" s="64">
        <v>0</v>
      </c>
      <c r="AR115" s="64">
        <v>0</v>
      </c>
      <c r="AS115" s="64">
        <v>0</v>
      </c>
      <c r="AT115" s="64">
        <v>0</v>
      </c>
      <c r="AU115" s="64">
        <v>0</v>
      </c>
      <c r="AV115" s="64">
        <v>0</v>
      </c>
      <c r="AW115" s="64">
        <v>0</v>
      </c>
      <c r="AX115" s="64">
        <v>0</v>
      </c>
      <c r="AY115" s="64">
        <v>9850</v>
      </c>
      <c r="AZ115" s="64">
        <v>0</v>
      </c>
      <c r="BA115" s="64">
        <v>0</v>
      </c>
      <c r="BB115" s="64">
        <v>0</v>
      </c>
      <c r="BC115" s="64">
        <v>9850</v>
      </c>
      <c r="BD115" s="64">
        <v>0</v>
      </c>
      <c r="BE115" s="64">
        <v>0</v>
      </c>
      <c r="BF115" s="64">
        <v>0</v>
      </c>
      <c r="BG115" s="64">
        <v>0</v>
      </c>
      <c r="BH115" s="64">
        <v>0</v>
      </c>
      <c r="BI115" s="64">
        <v>0</v>
      </c>
      <c r="BJ115" s="64">
        <v>0</v>
      </c>
      <c r="BK115" s="64">
        <v>0</v>
      </c>
      <c r="BL115" s="64">
        <v>0</v>
      </c>
      <c r="BM115" s="64">
        <v>0</v>
      </c>
      <c r="BN115" s="64">
        <v>0</v>
      </c>
      <c r="BO115" s="64">
        <v>0</v>
      </c>
      <c r="BP115" s="64">
        <v>0</v>
      </c>
      <c r="BQ115" s="64">
        <v>0</v>
      </c>
      <c r="BR115" s="64">
        <v>0</v>
      </c>
      <c r="BS115" s="64">
        <v>0</v>
      </c>
      <c r="BT115" s="64">
        <v>0</v>
      </c>
      <c r="BU115" s="64">
        <v>0</v>
      </c>
      <c r="BV115" s="64">
        <v>0</v>
      </c>
      <c r="BW115" s="64">
        <v>0</v>
      </c>
      <c r="BX115" s="64">
        <v>0</v>
      </c>
      <c r="BY115" s="64">
        <v>0</v>
      </c>
      <c r="BZ115" s="64">
        <v>0</v>
      </c>
      <c r="CA115" s="64">
        <v>0</v>
      </c>
      <c r="CB115" s="64">
        <v>0</v>
      </c>
    </row>
    <row r="116" ht="15.75" customHeight="1" spans="1:80">
      <c r="A116" s="62"/>
      <c r="B116" s="62" t="s">
        <v>617</v>
      </c>
      <c r="C116" s="62"/>
      <c r="D116" s="63" t="s">
        <v>257</v>
      </c>
      <c r="E116" s="64">
        <v>77.01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64">
        <v>0</v>
      </c>
      <c r="V116" s="64">
        <v>0</v>
      </c>
      <c r="W116" s="64">
        <v>0</v>
      </c>
      <c r="X116" s="64">
        <v>0</v>
      </c>
      <c r="Y116" s="64">
        <v>0</v>
      </c>
      <c r="Z116" s="64">
        <v>0</v>
      </c>
      <c r="AA116" s="64">
        <v>0</v>
      </c>
      <c r="AB116" s="64">
        <v>0</v>
      </c>
      <c r="AC116" s="64">
        <v>0</v>
      </c>
      <c r="AD116" s="64">
        <v>0</v>
      </c>
      <c r="AE116" s="64">
        <v>0</v>
      </c>
      <c r="AF116" s="64">
        <v>0</v>
      </c>
      <c r="AG116" s="64">
        <v>0</v>
      </c>
      <c r="AH116" s="64">
        <v>0</v>
      </c>
      <c r="AI116" s="64">
        <v>0</v>
      </c>
      <c r="AJ116" s="64">
        <v>0</v>
      </c>
      <c r="AK116" s="64">
        <v>77.01</v>
      </c>
      <c r="AL116" s="64">
        <v>73.5</v>
      </c>
      <c r="AM116" s="64">
        <v>3.51</v>
      </c>
      <c r="AN116" s="64">
        <v>0</v>
      </c>
      <c r="AO116" s="64">
        <v>0</v>
      </c>
      <c r="AP116" s="64">
        <v>0</v>
      </c>
      <c r="AQ116" s="64">
        <v>0</v>
      </c>
      <c r="AR116" s="64">
        <v>0</v>
      </c>
      <c r="AS116" s="64">
        <v>0</v>
      </c>
      <c r="AT116" s="64">
        <v>0</v>
      </c>
      <c r="AU116" s="64">
        <v>0</v>
      </c>
      <c r="AV116" s="64">
        <v>0</v>
      </c>
      <c r="AW116" s="64">
        <v>0</v>
      </c>
      <c r="AX116" s="64">
        <v>0</v>
      </c>
      <c r="AY116" s="64">
        <v>0</v>
      </c>
      <c r="AZ116" s="64">
        <v>0</v>
      </c>
      <c r="BA116" s="64">
        <v>0</v>
      </c>
      <c r="BB116" s="64">
        <v>0</v>
      </c>
      <c r="BC116" s="64">
        <v>0</v>
      </c>
      <c r="BD116" s="64">
        <v>0</v>
      </c>
      <c r="BE116" s="64">
        <v>0</v>
      </c>
      <c r="BF116" s="64">
        <v>0</v>
      </c>
      <c r="BG116" s="64">
        <v>0</v>
      </c>
      <c r="BH116" s="64">
        <v>0</v>
      </c>
      <c r="BI116" s="64">
        <v>0</v>
      </c>
      <c r="BJ116" s="64">
        <v>0</v>
      </c>
      <c r="BK116" s="64">
        <v>0</v>
      </c>
      <c r="BL116" s="64">
        <v>0</v>
      </c>
      <c r="BM116" s="64">
        <v>0</v>
      </c>
      <c r="BN116" s="64">
        <v>0</v>
      </c>
      <c r="BO116" s="64">
        <v>0</v>
      </c>
      <c r="BP116" s="64">
        <v>0</v>
      </c>
      <c r="BQ116" s="64">
        <v>0</v>
      </c>
      <c r="BR116" s="64">
        <v>0</v>
      </c>
      <c r="BS116" s="64">
        <v>0</v>
      </c>
      <c r="BT116" s="64">
        <v>0</v>
      </c>
      <c r="BU116" s="64">
        <v>0</v>
      </c>
      <c r="BV116" s="64">
        <v>0</v>
      </c>
      <c r="BW116" s="64">
        <v>0</v>
      </c>
      <c r="BX116" s="64">
        <v>0</v>
      </c>
      <c r="BY116" s="64">
        <v>0</v>
      </c>
      <c r="BZ116" s="64">
        <v>0</v>
      </c>
      <c r="CA116" s="64">
        <v>0</v>
      </c>
      <c r="CB116" s="64">
        <v>0</v>
      </c>
    </row>
    <row r="117" ht="15.75" customHeight="1" spans="1:80">
      <c r="A117" s="62" t="s">
        <v>613</v>
      </c>
      <c r="B117" s="62" t="s">
        <v>618</v>
      </c>
      <c r="C117" s="62" t="s">
        <v>560</v>
      </c>
      <c r="D117" s="63" t="s">
        <v>140</v>
      </c>
      <c r="E117" s="64">
        <v>77.01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64">
        <v>0</v>
      </c>
      <c r="V117" s="64">
        <v>0</v>
      </c>
      <c r="W117" s="64">
        <v>0</v>
      </c>
      <c r="X117" s="64">
        <v>0</v>
      </c>
      <c r="Y117" s="64">
        <v>0</v>
      </c>
      <c r="Z117" s="64">
        <v>0</v>
      </c>
      <c r="AA117" s="64">
        <v>0</v>
      </c>
      <c r="AB117" s="64">
        <v>0</v>
      </c>
      <c r="AC117" s="64">
        <v>0</v>
      </c>
      <c r="AD117" s="64">
        <v>0</v>
      </c>
      <c r="AE117" s="64">
        <v>0</v>
      </c>
      <c r="AF117" s="64">
        <v>0</v>
      </c>
      <c r="AG117" s="64">
        <v>0</v>
      </c>
      <c r="AH117" s="64">
        <v>0</v>
      </c>
      <c r="AI117" s="64">
        <v>0</v>
      </c>
      <c r="AJ117" s="64">
        <v>0</v>
      </c>
      <c r="AK117" s="64">
        <v>77.01</v>
      </c>
      <c r="AL117" s="64">
        <v>73.5</v>
      </c>
      <c r="AM117" s="64">
        <v>3.51</v>
      </c>
      <c r="AN117" s="64">
        <v>0</v>
      </c>
      <c r="AO117" s="64">
        <v>0</v>
      </c>
      <c r="AP117" s="64">
        <v>0</v>
      </c>
      <c r="AQ117" s="64">
        <v>0</v>
      </c>
      <c r="AR117" s="64">
        <v>0</v>
      </c>
      <c r="AS117" s="64">
        <v>0</v>
      </c>
      <c r="AT117" s="64">
        <v>0</v>
      </c>
      <c r="AU117" s="64">
        <v>0</v>
      </c>
      <c r="AV117" s="64">
        <v>0</v>
      </c>
      <c r="AW117" s="64">
        <v>0</v>
      </c>
      <c r="AX117" s="64">
        <v>0</v>
      </c>
      <c r="AY117" s="64">
        <v>0</v>
      </c>
      <c r="AZ117" s="64">
        <v>0</v>
      </c>
      <c r="BA117" s="64">
        <v>0</v>
      </c>
      <c r="BB117" s="64">
        <v>0</v>
      </c>
      <c r="BC117" s="64">
        <v>0</v>
      </c>
      <c r="BD117" s="64">
        <v>0</v>
      </c>
      <c r="BE117" s="64">
        <v>0</v>
      </c>
      <c r="BF117" s="64">
        <v>0</v>
      </c>
      <c r="BG117" s="64">
        <v>0</v>
      </c>
      <c r="BH117" s="64">
        <v>0</v>
      </c>
      <c r="BI117" s="64">
        <v>0</v>
      </c>
      <c r="BJ117" s="64">
        <v>0</v>
      </c>
      <c r="BK117" s="64">
        <v>0</v>
      </c>
      <c r="BL117" s="64">
        <v>0</v>
      </c>
      <c r="BM117" s="64">
        <v>0</v>
      </c>
      <c r="BN117" s="64">
        <v>0</v>
      </c>
      <c r="BO117" s="64">
        <v>0</v>
      </c>
      <c r="BP117" s="64">
        <v>0</v>
      </c>
      <c r="BQ117" s="64">
        <v>0</v>
      </c>
      <c r="BR117" s="64">
        <v>0</v>
      </c>
      <c r="BS117" s="64">
        <v>0</v>
      </c>
      <c r="BT117" s="64">
        <v>0</v>
      </c>
      <c r="BU117" s="64">
        <v>0</v>
      </c>
      <c r="BV117" s="64">
        <v>0</v>
      </c>
      <c r="BW117" s="64">
        <v>0</v>
      </c>
      <c r="BX117" s="64">
        <v>0</v>
      </c>
      <c r="BY117" s="64">
        <v>0</v>
      </c>
      <c r="BZ117" s="64">
        <v>0</v>
      </c>
      <c r="CA117" s="64">
        <v>0</v>
      </c>
      <c r="CB117" s="64">
        <v>0</v>
      </c>
    </row>
    <row r="118" ht="15.75" customHeight="1" spans="1:80">
      <c r="A118" s="62"/>
      <c r="B118" s="62" t="s">
        <v>561</v>
      </c>
      <c r="C118" s="62"/>
      <c r="D118" s="63" t="s">
        <v>259</v>
      </c>
      <c r="E118" s="64">
        <v>200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64">
        <v>0</v>
      </c>
      <c r="V118" s="64">
        <v>0</v>
      </c>
      <c r="W118" s="64">
        <v>0</v>
      </c>
      <c r="X118" s="64">
        <v>0</v>
      </c>
      <c r="Y118" s="64">
        <v>0</v>
      </c>
      <c r="Z118" s="64">
        <v>0</v>
      </c>
      <c r="AA118" s="64">
        <v>0</v>
      </c>
      <c r="AB118" s="64">
        <v>0</v>
      </c>
      <c r="AC118" s="64">
        <v>0</v>
      </c>
      <c r="AD118" s="64">
        <v>0</v>
      </c>
      <c r="AE118" s="64">
        <v>0</v>
      </c>
      <c r="AF118" s="64">
        <v>0</v>
      </c>
      <c r="AG118" s="64">
        <v>0</v>
      </c>
      <c r="AH118" s="64">
        <v>0</v>
      </c>
      <c r="AI118" s="64">
        <v>0</v>
      </c>
      <c r="AJ118" s="64">
        <v>0</v>
      </c>
      <c r="AK118" s="64">
        <v>0</v>
      </c>
      <c r="AL118" s="64">
        <v>0</v>
      </c>
      <c r="AM118" s="64">
        <v>0</v>
      </c>
      <c r="AN118" s="64">
        <v>0</v>
      </c>
      <c r="AO118" s="64">
        <v>0</v>
      </c>
      <c r="AP118" s="64">
        <v>0</v>
      </c>
      <c r="AQ118" s="64">
        <v>0</v>
      </c>
      <c r="AR118" s="64">
        <v>0</v>
      </c>
      <c r="AS118" s="64">
        <v>0</v>
      </c>
      <c r="AT118" s="64">
        <v>0</v>
      </c>
      <c r="AU118" s="64">
        <v>0</v>
      </c>
      <c r="AV118" s="64">
        <v>0</v>
      </c>
      <c r="AW118" s="64">
        <v>0</v>
      </c>
      <c r="AX118" s="64">
        <v>0</v>
      </c>
      <c r="AY118" s="64">
        <v>200</v>
      </c>
      <c r="AZ118" s="64">
        <v>0</v>
      </c>
      <c r="BA118" s="64">
        <v>0</v>
      </c>
      <c r="BB118" s="64">
        <v>0</v>
      </c>
      <c r="BC118" s="64">
        <v>0</v>
      </c>
      <c r="BD118" s="64">
        <v>200</v>
      </c>
      <c r="BE118" s="64">
        <v>0</v>
      </c>
      <c r="BF118" s="64">
        <v>0</v>
      </c>
      <c r="BG118" s="64">
        <v>0</v>
      </c>
      <c r="BH118" s="64">
        <v>0</v>
      </c>
      <c r="BI118" s="64">
        <v>0</v>
      </c>
      <c r="BJ118" s="64">
        <v>0</v>
      </c>
      <c r="BK118" s="64">
        <v>0</v>
      </c>
      <c r="BL118" s="64">
        <v>0</v>
      </c>
      <c r="BM118" s="64">
        <v>0</v>
      </c>
      <c r="BN118" s="64">
        <v>0</v>
      </c>
      <c r="BO118" s="64">
        <v>0</v>
      </c>
      <c r="BP118" s="64">
        <v>0</v>
      </c>
      <c r="BQ118" s="64">
        <v>0</v>
      </c>
      <c r="BR118" s="64">
        <v>0</v>
      </c>
      <c r="BS118" s="64">
        <v>0</v>
      </c>
      <c r="BT118" s="64">
        <v>0</v>
      </c>
      <c r="BU118" s="64">
        <v>0</v>
      </c>
      <c r="BV118" s="64">
        <v>0</v>
      </c>
      <c r="BW118" s="64">
        <v>0</v>
      </c>
      <c r="BX118" s="64">
        <v>0</v>
      </c>
      <c r="BY118" s="64">
        <v>0</v>
      </c>
      <c r="BZ118" s="64">
        <v>0</v>
      </c>
      <c r="CA118" s="64">
        <v>0</v>
      </c>
      <c r="CB118" s="64">
        <v>0</v>
      </c>
    </row>
    <row r="119" ht="15.75" customHeight="1" spans="1:80">
      <c r="A119" s="62" t="s">
        <v>613</v>
      </c>
      <c r="B119" s="62" t="s">
        <v>596</v>
      </c>
      <c r="C119" s="62" t="s">
        <v>551</v>
      </c>
      <c r="D119" s="63" t="s">
        <v>260</v>
      </c>
      <c r="E119" s="64">
        <v>200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64">
        <v>0</v>
      </c>
      <c r="V119" s="64">
        <v>0</v>
      </c>
      <c r="W119" s="64">
        <v>0</v>
      </c>
      <c r="X119" s="64">
        <v>0</v>
      </c>
      <c r="Y119" s="64">
        <v>0</v>
      </c>
      <c r="Z119" s="64">
        <v>0</v>
      </c>
      <c r="AA119" s="64">
        <v>0</v>
      </c>
      <c r="AB119" s="64">
        <v>0</v>
      </c>
      <c r="AC119" s="64">
        <v>0</v>
      </c>
      <c r="AD119" s="64">
        <v>0</v>
      </c>
      <c r="AE119" s="64">
        <v>0</v>
      </c>
      <c r="AF119" s="64">
        <v>0</v>
      </c>
      <c r="AG119" s="64">
        <v>0</v>
      </c>
      <c r="AH119" s="64">
        <v>0</v>
      </c>
      <c r="AI119" s="64">
        <v>0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64">
        <v>0</v>
      </c>
      <c r="AR119" s="64">
        <v>0</v>
      </c>
      <c r="AS119" s="64">
        <v>0</v>
      </c>
      <c r="AT119" s="64">
        <v>0</v>
      </c>
      <c r="AU119" s="64">
        <v>0</v>
      </c>
      <c r="AV119" s="64">
        <v>0</v>
      </c>
      <c r="AW119" s="64">
        <v>0</v>
      </c>
      <c r="AX119" s="64">
        <v>0</v>
      </c>
      <c r="AY119" s="64">
        <v>200</v>
      </c>
      <c r="AZ119" s="64">
        <v>0</v>
      </c>
      <c r="BA119" s="64">
        <v>0</v>
      </c>
      <c r="BB119" s="64">
        <v>0</v>
      </c>
      <c r="BC119" s="64">
        <v>0</v>
      </c>
      <c r="BD119" s="64">
        <v>200</v>
      </c>
      <c r="BE119" s="64">
        <v>0</v>
      </c>
      <c r="BF119" s="64">
        <v>0</v>
      </c>
      <c r="BG119" s="64">
        <v>0</v>
      </c>
      <c r="BH119" s="64">
        <v>0</v>
      </c>
      <c r="BI119" s="64">
        <v>0</v>
      </c>
      <c r="BJ119" s="64">
        <v>0</v>
      </c>
      <c r="BK119" s="64">
        <v>0</v>
      </c>
      <c r="BL119" s="64">
        <v>0</v>
      </c>
      <c r="BM119" s="64">
        <v>0</v>
      </c>
      <c r="BN119" s="64">
        <v>0</v>
      </c>
      <c r="BO119" s="64">
        <v>0</v>
      </c>
      <c r="BP119" s="64">
        <v>0</v>
      </c>
      <c r="BQ119" s="64">
        <v>0</v>
      </c>
      <c r="BR119" s="64">
        <v>0</v>
      </c>
      <c r="BS119" s="64">
        <v>0</v>
      </c>
      <c r="BT119" s="64">
        <v>0</v>
      </c>
      <c r="BU119" s="64">
        <v>0</v>
      </c>
      <c r="BV119" s="64">
        <v>0</v>
      </c>
      <c r="BW119" s="64">
        <v>0</v>
      </c>
      <c r="BX119" s="64">
        <v>0</v>
      </c>
      <c r="BY119" s="64">
        <v>0</v>
      </c>
      <c r="BZ119" s="64">
        <v>0</v>
      </c>
      <c r="CA119" s="64">
        <v>0</v>
      </c>
      <c r="CB119" s="64">
        <v>0</v>
      </c>
    </row>
    <row r="120" ht="15.75" customHeight="1" spans="1:80">
      <c r="A120" s="62" t="s">
        <v>619</v>
      </c>
      <c r="B120" s="62"/>
      <c r="C120" s="62"/>
      <c r="D120" s="63" t="s">
        <v>261</v>
      </c>
      <c r="E120" s="64">
        <v>10257.43</v>
      </c>
      <c r="F120" s="64">
        <v>3734.77</v>
      </c>
      <c r="G120" s="64">
        <v>137.04</v>
      </c>
      <c r="H120" s="64">
        <v>2724.56</v>
      </c>
      <c r="I120" s="64">
        <v>0</v>
      </c>
      <c r="J120" s="64">
        <v>873.17</v>
      </c>
      <c r="K120" s="64">
        <v>175.45</v>
      </c>
      <c r="L120" s="64">
        <v>42.85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1</v>
      </c>
      <c r="U120" s="64">
        <v>131.6</v>
      </c>
      <c r="V120" s="64">
        <v>0</v>
      </c>
      <c r="W120" s="64">
        <v>0</v>
      </c>
      <c r="X120" s="64">
        <v>0</v>
      </c>
      <c r="Y120" s="64">
        <v>0</v>
      </c>
      <c r="Z120" s="64">
        <v>0</v>
      </c>
      <c r="AA120" s="64">
        <v>0</v>
      </c>
      <c r="AB120" s="64">
        <v>0</v>
      </c>
      <c r="AC120" s="64">
        <v>0</v>
      </c>
      <c r="AD120" s="64">
        <v>0</v>
      </c>
      <c r="AE120" s="64">
        <v>0</v>
      </c>
      <c r="AF120" s="64">
        <v>0</v>
      </c>
      <c r="AG120" s="64">
        <v>0</v>
      </c>
      <c r="AH120" s="64">
        <v>0</v>
      </c>
      <c r="AI120" s="64">
        <v>0</v>
      </c>
      <c r="AJ120" s="64">
        <v>0</v>
      </c>
      <c r="AK120" s="64">
        <v>2934.77</v>
      </c>
      <c r="AL120" s="64">
        <v>2865.54</v>
      </c>
      <c r="AM120" s="64">
        <v>69.23</v>
      </c>
      <c r="AN120" s="64">
        <v>0</v>
      </c>
      <c r="AO120" s="64">
        <v>0</v>
      </c>
      <c r="AP120" s="64">
        <v>0</v>
      </c>
      <c r="AQ120" s="64">
        <v>0</v>
      </c>
      <c r="AR120" s="64">
        <v>0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3412.44</v>
      </c>
      <c r="AZ120" s="64">
        <v>3412.44</v>
      </c>
      <c r="BA120" s="64">
        <v>0</v>
      </c>
      <c r="BB120" s="64">
        <v>0</v>
      </c>
      <c r="BC120" s="64">
        <v>0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  <c r="BQ120" s="64">
        <v>0</v>
      </c>
      <c r="BR120" s="64">
        <v>0</v>
      </c>
      <c r="BS120" s="64">
        <v>0</v>
      </c>
      <c r="BT120" s="64">
        <v>0</v>
      </c>
      <c r="BU120" s="64">
        <v>0</v>
      </c>
      <c r="BV120" s="64">
        <v>0</v>
      </c>
      <c r="BW120" s="64">
        <v>0</v>
      </c>
      <c r="BX120" s="64">
        <v>0</v>
      </c>
      <c r="BY120" s="64">
        <v>0</v>
      </c>
      <c r="BZ120" s="64">
        <v>0</v>
      </c>
      <c r="CA120" s="64">
        <v>0</v>
      </c>
      <c r="CB120" s="64">
        <v>0</v>
      </c>
    </row>
    <row r="121" ht="15.75" customHeight="1" spans="1:80">
      <c r="A121" s="62"/>
      <c r="B121" s="62" t="s">
        <v>551</v>
      </c>
      <c r="C121" s="62"/>
      <c r="D121" s="63" t="s">
        <v>262</v>
      </c>
      <c r="E121" s="64">
        <v>187.58</v>
      </c>
      <c r="F121" s="64">
        <v>137.04</v>
      </c>
      <c r="G121" s="64">
        <v>137.04</v>
      </c>
      <c r="H121" s="64">
        <v>0</v>
      </c>
      <c r="I121" s="64">
        <v>0</v>
      </c>
      <c r="J121" s="64">
        <v>0</v>
      </c>
      <c r="K121" s="64">
        <v>43.85</v>
      </c>
      <c r="L121" s="64">
        <v>42.85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1</v>
      </c>
      <c r="U121" s="64">
        <v>0</v>
      </c>
      <c r="V121" s="64">
        <v>0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B121" s="64">
        <v>0</v>
      </c>
      <c r="AC121" s="64">
        <v>0</v>
      </c>
      <c r="AD121" s="64">
        <v>0</v>
      </c>
      <c r="AE121" s="64">
        <v>0</v>
      </c>
      <c r="AF121" s="64">
        <v>0</v>
      </c>
      <c r="AG121" s="64">
        <v>0</v>
      </c>
      <c r="AH121" s="64">
        <v>0</v>
      </c>
      <c r="AI121" s="64">
        <v>0</v>
      </c>
      <c r="AJ121" s="64">
        <v>0</v>
      </c>
      <c r="AK121" s="64">
        <v>0</v>
      </c>
      <c r="AL121" s="64">
        <v>0</v>
      </c>
      <c r="AM121" s="64">
        <v>0</v>
      </c>
      <c r="AN121" s="64">
        <v>0</v>
      </c>
      <c r="AO121" s="64">
        <v>0</v>
      </c>
      <c r="AP121" s="64">
        <v>0</v>
      </c>
      <c r="AQ121" s="64">
        <v>0</v>
      </c>
      <c r="AR121" s="64">
        <v>0</v>
      </c>
      <c r="AS121" s="64">
        <v>0</v>
      </c>
      <c r="AT121" s="64">
        <v>0</v>
      </c>
      <c r="AU121" s="64">
        <v>0</v>
      </c>
      <c r="AV121" s="64">
        <v>0</v>
      </c>
      <c r="AW121" s="64">
        <v>0</v>
      </c>
      <c r="AX121" s="64">
        <v>0</v>
      </c>
      <c r="AY121" s="64">
        <v>6.69</v>
      </c>
      <c r="AZ121" s="64">
        <v>6.69</v>
      </c>
      <c r="BA121" s="64">
        <v>0</v>
      </c>
      <c r="BB121" s="64">
        <v>0</v>
      </c>
      <c r="BC121" s="64">
        <v>0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  <c r="BQ121" s="64">
        <v>0</v>
      </c>
      <c r="BR121" s="64">
        <v>0</v>
      </c>
      <c r="BS121" s="64">
        <v>0</v>
      </c>
      <c r="BT121" s="64">
        <v>0</v>
      </c>
      <c r="BU121" s="64">
        <v>0</v>
      </c>
      <c r="BV121" s="64">
        <v>0</v>
      </c>
      <c r="BW121" s="64">
        <v>0</v>
      </c>
      <c r="BX121" s="64">
        <v>0</v>
      </c>
      <c r="BY121" s="64">
        <v>0</v>
      </c>
      <c r="BZ121" s="64">
        <v>0</v>
      </c>
      <c r="CA121" s="64">
        <v>0</v>
      </c>
      <c r="CB121" s="64">
        <v>0</v>
      </c>
    </row>
    <row r="122" ht="15.75" customHeight="1" spans="1:80">
      <c r="A122" s="62" t="s">
        <v>620</v>
      </c>
      <c r="B122" s="62" t="s">
        <v>553</v>
      </c>
      <c r="C122" s="62" t="s">
        <v>551</v>
      </c>
      <c r="D122" s="63" t="s">
        <v>263</v>
      </c>
      <c r="E122" s="64">
        <v>187.58</v>
      </c>
      <c r="F122" s="64">
        <v>137.04</v>
      </c>
      <c r="G122" s="64">
        <v>137.04</v>
      </c>
      <c r="H122" s="64">
        <v>0</v>
      </c>
      <c r="I122" s="64">
        <v>0</v>
      </c>
      <c r="J122" s="64">
        <v>0</v>
      </c>
      <c r="K122" s="64">
        <v>43.85</v>
      </c>
      <c r="L122" s="64">
        <v>42.85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1</v>
      </c>
      <c r="U122" s="64">
        <v>0</v>
      </c>
      <c r="V122" s="64">
        <v>0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</v>
      </c>
      <c r="AC122" s="64">
        <v>0</v>
      </c>
      <c r="AD122" s="64">
        <v>0</v>
      </c>
      <c r="AE122" s="64">
        <v>0</v>
      </c>
      <c r="AF122" s="64">
        <v>0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</v>
      </c>
      <c r="AM122" s="64">
        <v>0</v>
      </c>
      <c r="AN122" s="64">
        <v>0</v>
      </c>
      <c r="AO122" s="64">
        <v>0</v>
      </c>
      <c r="AP122" s="64">
        <v>0</v>
      </c>
      <c r="AQ122" s="64">
        <v>0</v>
      </c>
      <c r="AR122" s="64">
        <v>0</v>
      </c>
      <c r="AS122" s="64">
        <v>0</v>
      </c>
      <c r="AT122" s="64">
        <v>0</v>
      </c>
      <c r="AU122" s="64">
        <v>0</v>
      </c>
      <c r="AV122" s="64">
        <v>0</v>
      </c>
      <c r="AW122" s="64">
        <v>0</v>
      </c>
      <c r="AX122" s="64">
        <v>0</v>
      </c>
      <c r="AY122" s="64">
        <v>6.69</v>
      </c>
      <c r="AZ122" s="64">
        <v>6.69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</v>
      </c>
      <c r="BG122" s="64">
        <v>0</v>
      </c>
      <c r="BH122" s="64">
        <v>0</v>
      </c>
      <c r="BI122" s="64">
        <v>0</v>
      </c>
      <c r="BJ122" s="64">
        <v>0</v>
      </c>
      <c r="BK122" s="64">
        <v>0</v>
      </c>
      <c r="BL122" s="64">
        <v>0</v>
      </c>
      <c r="BM122" s="64">
        <v>0</v>
      </c>
      <c r="BN122" s="64">
        <v>0</v>
      </c>
      <c r="BO122" s="64">
        <v>0</v>
      </c>
      <c r="BP122" s="64">
        <v>0</v>
      </c>
      <c r="BQ122" s="64">
        <v>0</v>
      </c>
      <c r="BR122" s="64">
        <v>0</v>
      </c>
      <c r="BS122" s="64">
        <v>0</v>
      </c>
      <c r="BT122" s="64">
        <v>0</v>
      </c>
      <c r="BU122" s="64">
        <v>0</v>
      </c>
      <c r="BV122" s="64">
        <v>0</v>
      </c>
      <c r="BW122" s="64">
        <v>0</v>
      </c>
      <c r="BX122" s="64">
        <v>0</v>
      </c>
      <c r="BY122" s="64">
        <v>0</v>
      </c>
      <c r="BZ122" s="64">
        <v>0</v>
      </c>
      <c r="CA122" s="64">
        <v>0</v>
      </c>
      <c r="CB122" s="64">
        <v>0</v>
      </c>
    </row>
    <row r="123" ht="15.75" customHeight="1" spans="1:80">
      <c r="A123" s="62"/>
      <c r="B123" s="62" t="s">
        <v>554</v>
      </c>
      <c r="C123" s="62"/>
      <c r="D123" s="63" t="s">
        <v>266</v>
      </c>
      <c r="E123" s="64">
        <v>1004.77</v>
      </c>
      <c r="F123" s="64">
        <v>873.17</v>
      </c>
      <c r="G123" s="64">
        <v>0</v>
      </c>
      <c r="H123" s="64">
        <v>0</v>
      </c>
      <c r="I123" s="64">
        <v>0</v>
      </c>
      <c r="J123" s="64">
        <v>873.17</v>
      </c>
      <c r="K123" s="64">
        <v>131.6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64">
        <v>131.6</v>
      </c>
      <c r="V123" s="64">
        <v>0</v>
      </c>
      <c r="W123" s="64">
        <v>0</v>
      </c>
      <c r="X123" s="64">
        <v>0</v>
      </c>
      <c r="Y123" s="64">
        <v>0</v>
      </c>
      <c r="Z123" s="64">
        <v>0</v>
      </c>
      <c r="AA123" s="64">
        <v>0</v>
      </c>
      <c r="AB123" s="64">
        <v>0</v>
      </c>
      <c r="AC123" s="64">
        <v>0</v>
      </c>
      <c r="AD123" s="64">
        <v>0</v>
      </c>
      <c r="AE123" s="64">
        <v>0</v>
      </c>
      <c r="AF123" s="64">
        <v>0</v>
      </c>
      <c r="AG123" s="64">
        <v>0</v>
      </c>
      <c r="AH123" s="64">
        <v>0</v>
      </c>
      <c r="AI123" s="64">
        <v>0</v>
      </c>
      <c r="AJ123" s="64">
        <v>0</v>
      </c>
      <c r="AK123" s="64">
        <v>0</v>
      </c>
      <c r="AL123" s="64">
        <v>0</v>
      </c>
      <c r="AM123" s="64">
        <v>0</v>
      </c>
      <c r="AN123" s="64">
        <v>0</v>
      </c>
      <c r="AO123" s="64">
        <v>0</v>
      </c>
      <c r="AP123" s="64">
        <v>0</v>
      </c>
      <c r="AQ123" s="64">
        <v>0</v>
      </c>
      <c r="AR123" s="64">
        <v>0</v>
      </c>
      <c r="AS123" s="64">
        <v>0</v>
      </c>
      <c r="AT123" s="64">
        <v>0</v>
      </c>
      <c r="AU123" s="64">
        <v>0</v>
      </c>
      <c r="AV123" s="64">
        <v>0</v>
      </c>
      <c r="AW123" s="64">
        <v>0</v>
      </c>
      <c r="AX123" s="64">
        <v>0</v>
      </c>
      <c r="AY123" s="64">
        <v>0</v>
      </c>
      <c r="AZ123" s="64">
        <v>0</v>
      </c>
      <c r="BA123" s="64">
        <v>0</v>
      </c>
      <c r="BB123" s="64">
        <v>0</v>
      </c>
      <c r="BC123" s="64">
        <v>0</v>
      </c>
      <c r="BD123" s="64">
        <v>0</v>
      </c>
      <c r="BE123" s="64">
        <v>0</v>
      </c>
      <c r="BF123" s="64">
        <v>0</v>
      </c>
      <c r="BG123" s="64">
        <v>0</v>
      </c>
      <c r="BH123" s="64">
        <v>0</v>
      </c>
      <c r="BI123" s="64">
        <v>0</v>
      </c>
      <c r="BJ123" s="64">
        <v>0</v>
      </c>
      <c r="BK123" s="64">
        <v>0</v>
      </c>
      <c r="BL123" s="64">
        <v>0</v>
      </c>
      <c r="BM123" s="64">
        <v>0</v>
      </c>
      <c r="BN123" s="64">
        <v>0</v>
      </c>
      <c r="BO123" s="64">
        <v>0</v>
      </c>
      <c r="BP123" s="64">
        <v>0</v>
      </c>
      <c r="BQ123" s="64">
        <v>0</v>
      </c>
      <c r="BR123" s="64">
        <v>0</v>
      </c>
      <c r="BS123" s="64">
        <v>0</v>
      </c>
      <c r="BT123" s="64">
        <v>0</v>
      </c>
      <c r="BU123" s="64">
        <v>0</v>
      </c>
      <c r="BV123" s="64">
        <v>0</v>
      </c>
      <c r="BW123" s="64">
        <v>0</v>
      </c>
      <c r="BX123" s="64">
        <v>0</v>
      </c>
      <c r="BY123" s="64">
        <v>0</v>
      </c>
      <c r="BZ123" s="64">
        <v>0</v>
      </c>
      <c r="CA123" s="64">
        <v>0</v>
      </c>
      <c r="CB123" s="64">
        <v>0</v>
      </c>
    </row>
    <row r="124" ht="15.75" customHeight="1" spans="1:80">
      <c r="A124" s="62" t="s">
        <v>620</v>
      </c>
      <c r="B124" s="62" t="s">
        <v>558</v>
      </c>
      <c r="C124" s="62" t="s">
        <v>551</v>
      </c>
      <c r="D124" s="63" t="s">
        <v>267</v>
      </c>
      <c r="E124" s="64">
        <v>1004.77</v>
      </c>
      <c r="F124" s="64">
        <v>873.17</v>
      </c>
      <c r="G124" s="64">
        <v>0</v>
      </c>
      <c r="H124" s="64">
        <v>0</v>
      </c>
      <c r="I124" s="64">
        <v>0</v>
      </c>
      <c r="J124" s="64">
        <v>873.17</v>
      </c>
      <c r="K124" s="64">
        <v>131.6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64">
        <v>131.6</v>
      </c>
      <c r="V124" s="64">
        <v>0</v>
      </c>
      <c r="W124" s="64">
        <v>0</v>
      </c>
      <c r="X124" s="64">
        <v>0</v>
      </c>
      <c r="Y124" s="64">
        <v>0</v>
      </c>
      <c r="Z124" s="64">
        <v>0</v>
      </c>
      <c r="AA124" s="64">
        <v>0</v>
      </c>
      <c r="AB124" s="64">
        <v>0</v>
      </c>
      <c r="AC124" s="64">
        <v>0</v>
      </c>
      <c r="AD124" s="64">
        <v>0</v>
      </c>
      <c r="AE124" s="64">
        <v>0</v>
      </c>
      <c r="AF124" s="64">
        <v>0</v>
      </c>
      <c r="AG124" s="64">
        <v>0</v>
      </c>
      <c r="AH124" s="64">
        <v>0</v>
      </c>
      <c r="AI124" s="64">
        <v>0</v>
      </c>
      <c r="AJ124" s="64">
        <v>0</v>
      </c>
      <c r="AK124" s="64">
        <v>0</v>
      </c>
      <c r="AL124" s="64">
        <v>0</v>
      </c>
      <c r="AM124" s="64">
        <v>0</v>
      </c>
      <c r="AN124" s="64">
        <v>0</v>
      </c>
      <c r="AO124" s="64">
        <v>0</v>
      </c>
      <c r="AP124" s="64">
        <v>0</v>
      </c>
      <c r="AQ124" s="64">
        <v>0</v>
      </c>
      <c r="AR124" s="64">
        <v>0</v>
      </c>
      <c r="AS124" s="64">
        <v>0</v>
      </c>
      <c r="AT124" s="64">
        <v>0</v>
      </c>
      <c r="AU124" s="64">
        <v>0</v>
      </c>
      <c r="AV124" s="64">
        <v>0</v>
      </c>
      <c r="AW124" s="64">
        <v>0</v>
      </c>
      <c r="AX124" s="64">
        <v>0</v>
      </c>
      <c r="AY124" s="64">
        <v>0</v>
      </c>
      <c r="AZ124" s="64">
        <v>0</v>
      </c>
      <c r="BA124" s="64">
        <v>0</v>
      </c>
      <c r="BB124" s="64">
        <v>0</v>
      </c>
      <c r="BC124" s="64">
        <v>0</v>
      </c>
      <c r="BD124" s="64">
        <v>0</v>
      </c>
      <c r="BE124" s="64">
        <v>0</v>
      </c>
      <c r="BF124" s="64">
        <v>0</v>
      </c>
      <c r="BG124" s="64">
        <v>0</v>
      </c>
      <c r="BH124" s="64">
        <v>0</v>
      </c>
      <c r="BI124" s="64">
        <v>0</v>
      </c>
      <c r="BJ124" s="64">
        <v>0</v>
      </c>
      <c r="BK124" s="64">
        <v>0</v>
      </c>
      <c r="BL124" s="64">
        <v>0</v>
      </c>
      <c r="BM124" s="64">
        <v>0</v>
      </c>
      <c r="BN124" s="64">
        <v>0</v>
      </c>
      <c r="BO124" s="64">
        <v>0</v>
      </c>
      <c r="BP124" s="64">
        <v>0</v>
      </c>
      <c r="BQ124" s="64">
        <v>0</v>
      </c>
      <c r="BR124" s="64">
        <v>0</v>
      </c>
      <c r="BS124" s="64">
        <v>0</v>
      </c>
      <c r="BT124" s="64">
        <v>0</v>
      </c>
      <c r="BU124" s="64">
        <v>0</v>
      </c>
      <c r="BV124" s="64">
        <v>0</v>
      </c>
      <c r="BW124" s="64">
        <v>0</v>
      </c>
      <c r="BX124" s="64">
        <v>0</v>
      </c>
      <c r="BY124" s="64">
        <v>0</v>
      </c>
      <c r="BZ124" s="64">
        <v>0</v>
      </c>
      <c r="CA124" s="64">
        <v>0</v>
      </c>
      <c r="CB124" s="64">
        <v>0</v>
      </c>
    </row>
    <row r="125" ht="15.75" customHeight="1" spans="1:80">
      <c r="A125" s="62"/>
      <c r="B125" s="62" t="s">
        <v>556</v>
      </c>
      <c r="C125" s="62"/>
      <c r="D125" s="63" t="s">
        <v>271</v>
      </c>
      <c r="E125" s="64">
        <v>1108.16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64">
        <v>0</v>
      </c>
      <c r="V125" s="64">
        <v>0</v>
      </c>
      <c r="W125" s="64">
        <v>0</v>
      </c>
      <c r="X125" s="64">
        <v>0</v>
      </c>
      <c r="Y125" s="64">
        <v>0</v>
      </c>
      <c r="Z125" s="64">
        <v>0</v>
      </c>
      <c r="AA125" s="64">
        <v>0</v>
      </c>
      <c r="AB125" s="64">
        <v>0</v>
      </c>
      <c r="AC125" s="64">
        <v>0</v>
      </c>
      <c r="AD125" s="64">
        <v>0</v>
      </c>
      <c r="AE125" s="64">
        <v>0</v>
      </c>
      <c r="AF125" s="64">
        <v>0</v>
      </c>
      <c r="AG125" s="64">
        <v>0</v>
      </c>
      <c r="AH125" s="64">
        <v>0</v>
      </c>
      <c r="AI125" s="64">
        <v>0</v>
      </c>
      <c r="AJ125" s="64">
        <v>0</v>
      </c>
      <c r="AK125" s="64">
        <v>1104.61</v>
      </c>
      <c r="AL125" s="64">
        <v>1036.46</v>
      </c>
      <c r="AM125" s="64">
        <v>68.15</v>
      </c>
      <c r="AN125" s="64">
        <v>0</v>
      </c>
      <c r="AO125" s="64">
        <v>0</v>
      </c>
      <c r="AP125" s="64">
        <v>0</v>
      </c>
      <c r="AQ125" s="64">
        <v>0</v>
      </c>
      <c r="AR125" s="64">
        <v>0</v>
      </c>
      <c r="AS125" s="64">
        <v>0</v>
      </c>
      <c r="AT125" s="64">
        <v>0</v>
      </c>
      <c r="AU125" s="64">
        <v>0</v>
      </c>
      <c r="AV125" s="64">
        <v>0</v>
      </c>
      <c r="AW125" s="64">
        <v>0</v>
      </c>
      <c r="AX125" s="64">
        <v>0</v>
      </c>
      <c r="AY125" s="64">
        <v>3.55</v>
      </c>
      <c r="AZ125" s="64">
        <v>3.55</v>
      </c>
      <c r="BA125" s="64">
        <v>0</v>
      </c>
      <c r="BB125" s="64">
        <v>0</v>
      </c>
      <c r="BC125" s="64">
        <v>0</v>
      </c>
      <c r="BD125" s="64">
        <v>0</v>
      </c>
      <c r="BE125" s="64">
        <v>0</v>
      </c>
      <c r="BF125" s="64">
        <v>0</v>
      </c>
      <c r="BG125" s="64">
        <v>0</v>
      </c>
      <c r="BH125" s="64">
        <v>0</v>
      </c>
      <c r="BI125" s="64">
        <v>0</v>
      </c>
      <c r="BJ125" s="64">
        <v>0</v>
      </c>
      <c r="BK125" s="64">
        <v>0</v>
      </c>
      <c r="BL125" s="64">
        <v>0</v>
      </c>
      <c r="BM125" s="64">
        <v>0</v>
      </c>
      <c r="BN125" s="64">
        <v>0</v>
      </c>
      <c r="BO125" s="64">
        <v>0</v>
      </c>
      <c r="BP125" s="64">
        <v>0</v>
      </c>
      <c r="BQ125" s="64">
        <v>0</v>
      </c>
      <c r="BR125" s="64">
        <v>0</v>
      </c>
      <c r="BS125" s="64">
        <v>0</v>
      </c>
      <c r="BT125" s="64">
        <v>0</v>
      </c>
      <c r="BU125" s="64">
        <v>0</v>
      </c>
      <c r="BV125" s="64">
        <v>0</v>
      </c>
      <c r="BW125" s="64">
        <v>0</v>
      </c>
      <c r="BX125" s="64">
        <v>0</v>
      </c>
      <c r="BY125" s="64">
        <v>0</v>
      </c>
      <c r="BZ125" s="64">
        <v>0</v>
      </c>
      <c r="CA125" s="64">
        <v>0</v>
      </c>
      <c r="CB125" s="64">
        <v>0</v>
      </c>
    </row>
    <row r="126" ht="15.75" customHeight="1" spans="1:80">
      <c r="A126" s="62" t="s">
        <v>620</v>
      </c>
      <c r="B126" s="62" t="s">
        <v>562</v>
      </c>
      <c r="C126" s="62" t="s">
        <v>555</v>
      </c>
      <c r="D126" s="63" t="s">
        <v>274</v>
      </c>
      <c r="E126" s="64">
        <v>196.35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64">
        <v>0</v>
      </c>
      <c r="V126" s="64">
        <v>0</v>
      </c>
      <c r="W126" s="64">
        <v>0</v>
      </c>
      <c r="X126" s="64">
        <v>0</v>
      </c>
      <c r="Y126" s="64">
        <v>0</v>
      </c>
      <c r="Z126" s="64">
        <v>0</v>
      </c>
      <c r="AA126" s="64">
        <v>0</v>
      </c>
      <c r="AB126" s="64">
        <v>0</v>
      </c>
      <c r="AC126" s="64">
        <v>0</v>
      </c>
      <c r="AD126" s="64">
        <v>0</v>
      </c>
      <c r="AE126" s="64">
        <v>0</v>
      </c>
      <c r="AF126" s="64">
        <v>0</v>
      </c>
      <c r="AG126" s="64">
        <v>0</v>
      </c>
      <c r="AH126" s="64">
        <v>0</v>
      </c>
      <c r="AI126" s="64">
        <v>0</v>
      </c>
      <c r="AJ126" s="64">
        <v>0</v>
      </c>
      <c r="AK126" s="64">
        <v>196.35</v>
      </c>
      <c r="AL126" s="64">
        <v>165.51</v>
      </c>
      <c r="AM126" s="64">
        <v>30.84</v>
      </c>
      <c r="AN126" s="64">
        <v>0</v>
      </c>
      <c r="AO126" s="64">
        <v>0</v>
      </c>
      <c r="AP126" s="64">
        <v>0</v>
      </c>
      <c r="AQ126" s="64">
        <v>0</v>
      </c>
      <c r="AR126" s="64">
        <v>0</v>
      </c>
      <c r="AS126" s="64">
        <v>0</v>
      </c>
      <c r="AT126" s="64">
        <v>0</v>
      </c>
      <c r="AU126" s="64">
        <v>0</v>
      </c>
      <c r="AV126" s="64">
        <v>0</v>
      </c>
      <c r="AW126" s="64">
        <v>0</v>
      </c>
      <c r="AX126" s="64">
        <v>0</v>
      </c>
      <c r="AY126" s="64">
        <v>0</v>
      </c>
      <c r="AZ126" s="64">
        <v>0</v>
      </c>
      <c r="BA126" s="64">
        <v>0</v>
      </c>
      <c r="BB126" s="64">
        <v>0</v>
      </c>
      <c r="BC126" s="64">
        <v>0</v>
      </c>
      <c r="BD126" s="64">
        <v>0</v>
      </c>
      <c r="BE126" s="64">
        <v>0</v>
      </c>
      <c r="BF126" s="64">
        <v>0</v>
      </c>
      <c r="BG126" s="64">
        <v>0</v>
      </c>
      <c r="BH126" s="64">
        <v>0</v>
      </c>
      <c r="BI126" s="64">
        <v>0</v>
      </c>
      <c r="BJ126" s="64">
        <v>0</v>
      </c>
      <c r="BK126" s="64">
        <v>0</v>
      </c>
      <c r="BL126" s="64">
        <v>0</v>
      </c>
      <c r="BM126" s="64">
        <v>0</v>
      </c>
      <c r="BN126" s="64">
        <v>0</v>
      </c>
      <c r="BO126" s="64">
        <v>0</v>
      </c>
      <c r="BP126" s="64">
        <v>0</v>
      </c>
      <c r="BQ126" s="64">
        <v>0</v>
      </c>
      <c r="BR126" s="64">
        <v>0</v>
      </c>
      <c r="BS126" s="64">
        <v>0</v>
      </c>
      <c r="BT126" s="64">
        <v>0</v>
      </c>
      <c r="BU126" s="64">
        <v>0</v>
      </c>
      <c r="BV126" s="64">
        <v>0</v>
      </c>
      <c r="BW126" s="64">
        <v>0</v>
      </c>
      <c r="BX126" s="64">
        <v>0</v>
      </c>
      <c r="BY126" s="64">
        <v>0</v>
      </c>
      <c r="BZ126" s="64">
        <v>0</v>
      </c>
      <c r="CA126" s="64">
        <v>0</v>
      </c>
      <c r="CB126" s="64">
        <v>0</v>
      </c>
    </row>
    <row r="127" ht="15.75" customHeight="1" spans="1:80">
      <c r="A127" s="62" t="s">
        <v>620</v>
      </c>
      <c r="B127" s="62" t="s">
        <v>562</v>
      </c>
      <c r="C127" s="62" t="s">
        <v>561</v>
      </c>
      <c r="D127" s="63" t="s">
        <v>276</v>
      </c>
      <c r="E127" s="64">
        <v>911.81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  <c r="W127" s="64">
        <v>0</v>
      </c>
      <c r="X127" s="64">
        <v>0</v>
      </c>
      <c r="Y127" s="64">
        <v>0</v>
      </c>
      <c r="Z127" s="64">
        <v>0</v>
      </c>
      <c r="AA127" s="64">
        <v>0</v>
      </c>
      <c r="AB127" s="64">
        <v>0</v>
      </c>
      <c r="AC127" s="64">
        <v>0</v>
      </c>
      <c r="AD127" s="64">
        <v>0</v>
      </c>
      <c r="AE127" s="64">
        <v>0</v>
      </c>
      <c r="AF127" s="64">
        <v>0</v>
      </c>
      <c r="AG127" s="64">
        <v>0</v>
      </c>
      <c r="AH127" s="64">
        <v>0</v>
      </c>
      <c r="AI127" s="64">
        <v>0</v>
      </c>
      <c r="AJ127" s="64">
        <v>0</v>
      </c>
      <c r="AK127" s="64">
        <v>908.26</v>
      </c>
      <c r="AL127" s="64">
        <v>870.95</v>
      </c>
      <c r="AM127" s="64">
        <v>37.31</v>
      </c>
      <c r="AN127" s="64">
        <v>0</v>
      </c>
      <c r="AO127" s="64">
        <v>0</v>
      </c>
      <c r="AP127" s="64">
        <v>0</v>
      </c>
      <c r="AQ127" s="64">
        <v>0</v>
      </c>
      <c r="AR127" s="64">
        <v>0</v>
      </c>
      <c r="AS127" s="64">
        <v>0</v>
      </c>
      <c r="AT127" s="64">
        <v>0</v>
      </c>
      <c r="AU127" s="64">
        <v>0</v>
      </c>
      <c r="AV127" s="64">
        <v>0</v>
      </c>
      <c r="AW127" s="64">
        <v>0</v>
      </c>
      <c r="AX127" s="64">
        <v>0</v>
      </c>
      <c r="AY127" s="64">
        <v>3.55</v>
      </c>
      <c r="AZ127" s="64">
        <v>3.55</v>
      </c>
      <c r="BA127" s="64">
        <v>0</v>
      </c>
      <c r="BB127" s="64">
        <v>0</v>
      </c>
      <c r="BC127" s="64">
        <v>0</v>
      </c>
      <c r="BD127" s="64">
        <v>0</v>
      </c>
      <c r="BE127" s="64">
        <v>0</v>
      </c>
      <c r="BF127" s="64">
        <v>0</v>
      </c>
      <c r="BG127" s="64">
        <v>0</v>
      </c>
      <c r="BH127" s="64">
        <v>0</v>
      </c>
      <c r="BI127" s="64">
        <v>0</v>
      </c>
      <c r="BJ127" s="64">
        <v>0</v>
      </c>
      <c r="BK127" s="64">
        <v>0</v>
      </c>
      <c r="BL127" s="64">
        <v>0</v>
      </c>
      <c r="BM127" s="64">
        <v>0</v>
      </c>
      <c r="BN127" s="64">
        <v>0</v>
      </c>
      <c r="BO127" s="64">
        <v>0</v>
      </c>
      <c r="BP127" s="64">
        <v>0</v>
      </c>
      <c r="BQ127" s="64">
        <v>0</v>
      </c>
      <c r="BR127" s="64">
        <v>0</v>
      </c>
      <c r="BS127" s="64">
        <v>0</v>
      </c>
      <c r="BT127" s="64">
        <v>0</v>
      </c>
      <c r="BU127" s="64">
        <v>0</v>
      </c>
      <c r="BV127" s="64">
        <v>0</v>
      </c>
      <c r="BW127" s="64">
        <v>0</v>
      </c>
      <c r="BX127" s="64">
        <v>0</v>
      </c>
      <c r="BY127" s="64">
        <v>0</v>
      </c>
      <c r="BZ127" s="64">
        <v>0</v>
      </c>
      <c r="CA127" s="64">
        <v>0</v>
      </c>
      <c r="CB127" s="64">
        <v>0</v>
      </c>
    </row>
    <row r="128" ht="15.75" customHeight="1" spans="1:80">
      <c r="A128" s="62"/>
      <c r="B128" s="62" t="s">
        <v>565</v>
      </c>
      <c r="C128" s="62"/>
      <c r="D128" s="63" t="s">
        <v>277</v>
      </c>
      <c r="E128" s="64">
        <v>23.77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64">
        <v>0</v>
      </c>
      <c r="V128" s="64">
        <v>0</v>
      </c>
      <c r="W128" s="64">
        <v>0</v>
      </c>
      <c r="X128" s="64">
        <v>0</v>
      </c>
      <c r="Y128" s="64">
        <v>0</v>
      </c>
      <c r="Z128" s="64">
        <v>0</v>
      </c>
      <c r="AA128" s="64">
        <v>0</v>
      </c>
      <c r="AB128" s="64">
        <v>0</v>
      </c>
      <c r="AC128" s="64">
        <v>0</v>
      </c>
      <c r="AD128" s="64">
        <v>0</v>
      </c>
      <c r="AE128" s="64">
        <v>0</v>
      </c>
      <c r="AF128" s="64">
        <v>0</v>
      </c>
      <c r="AG128" s="64">
        <v>0</v>
      </c>
      <c r="AH128" s="64">
        <v>0</v>
      </c>
      <c r="AI128" s="64">
        <v>0</v>
      </c>
      <c r="AJ128" s="64">
        <v>0</v>
      </c>
      <c r="AK128" s="64">
        <v>23.77</v>
      </c>
      <c r="AL128" s="64">
        <v>22.69</v>
      </c>
      <c r="AM128" s="64">
        <v>1.08</v>
      </c>
      <c r="AN128" s="64">
        <v>0</v>
      </c>
      <c r="AO128" s="64">
        <v>0</v>
      </c>
      <c r="AP128" s="64">
        <v>0</v>
      </c>
      <c r="AQ128" s="64">
        <v>0</v>
      </c>
      <c r="AR128" s="64">
        <v>0</v>
      </c>
      <c r="AS128" s="64">
        <v>0</v>
      </c>
      <c r="AT128" s="64">
        <v>0</v>
      </c>
      <c r="AU128" s="64">
        <v>0</v>
      </c>
      <c r="AV128" s="64">
        <v>0</v>
      </c>
      <c r="AW128" s="64">
        <v>0</v>
      </c>
      <c r="AX128" s="64">
        <v>0</v>
      </c>
      <c r="AY128" s="64">
        <v>0</v>
      </c>
      <c r="AZ128" s="64">
        <v>0</v>
      </c>
      <c r="BA128" s="64">
        <v>0</v>
      </c>
      <c r="BB128" s="64">
        <v>0</v>
      </c>
      <c r="BC128" s="64">
        <v>0</v>
      </c>
      <c r="BD128" s="64">
        <v>0</v>
      </c>
      <c r="BE128" s="64">
        <v>0</v>
      </c>
      <c r="BF128" s="64">
        <v>0</v>
      </c>
      <c r="BG128" s="64">
        <v>0</v>
      </c>
      <c r="BH128" s="64">
        <v>0</v>
      </c>
      <c r="BI128" s="64">
        <v>0</v>
      </c>
      <c r="BJ128" s="64">
        <v>0</v>
      </c>
      <c r="BK128" s="64">
        <v>0</v>
      </c>
      <c r="BL128" s="64">
        <v>0</v>
      </c>
      <c r="BM128" s="64">
        <v>0</v>
      </c>
      <c r="BN128" s="64">
        <v>0</v>
      </c>
      <c r="BO128" s="64">
        <v>0</v>
      </c>
      <c r="BP128" s="64">
        <v>0</v>
      </c>
      <c r="BQ128" s="64">
        <v>0</v>
      </c>
      <c r="BR128" s="64">
        <v>0</v>
      </c>
      <c r="BS128" s="64">
        <v>0</v>
      </c>
      <c r="BT128" s="64">
        <v>0</v>
      </c>
      <c r="BU128" s="64">
        <v>0</v>
      </c>
      <c r="BV128" s="64">
        <v>0</v>
      </c>
      <c r="BW128" s="64">
        <v>0</v>
      </c>
      <c r="BX128" s="64">
        <v>0</v>
      </c>
      <c r="BY128" s="64">
        <v>0</v>
      </c>
      <c r="BZ128" s="64">
        <v>0</v>
      </c>
      <c r="CA128" s="64">
        <v>0</v>
      </c>
      <c r="CB128" s="64">
        <v>0</v>
      </c>
    </row>
    <row r="129" ht="15.75" customHeight="1" spans="1:80">
      <c r="A129" s="62" t="s">
        <v>620</v>
      </c>
      <c r="B129" s="62" t="s">
        <v>568</v>
      </c>
      <c r="C129" s="62" t="s">
        <v>621</v>
      </c>
      <c r="D129" s="63" t="s">
        <v>278</v>
      </c>
      <c r="E129" s="64">
        <v>23.77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  <c r="T129" s="64">
        <v>0</v>
      </c>
      <c r="U129" s="64">
        <v>0</v>
      </c>
      <c r="V129" s="64">
        <v>0</v>
      </c>
      <c r="W129" s="64">
        <v>0</v>
      </c>
      <c r="X129" s="64">
        <v>0</v>
      </c>
      <c r="Y129" s="64">
        <v>0</v>
      </c>
      <c r="Z129" s="64">
        <v>0</v>
      </c>
      <c r="AA129" s="64">
        <v>0</v>
      </c>
      <c r="AB129" s="64">
        <v>0</v>
      </c>
      <c r="AC129" s="64">
        <v>0</v>
      </c>
      <c r="AD129" s="64">
        <v>0</v>
      </c>
      <c r="AE129" s="64">
        <v>0</v>
      </c>
      <c r="AF129" s="64">
        <v>0</v>
      </c>
      <c r="AG129" s="64">
        <v>0</v>
      </c>
      <c r="AH129" s="64">
        <v>0</v>
      </c>
      <c r="AI129" s="64">
        <v>0</v>
      </c>
      <c r="AJ129" s="64">
        <v>0</v>
      </c>
      <c r="AK129" s="64">
        <v>23.77</v>
      </c>
      <c r="AL129" s="64">
        <v>22.69</v>
      </c>
      <c r="AM129" s="64">
        <v>1.08</v>
      </c>
      <c r="AN129" s="64">
        <v>0</v>
      </c>
      <c r="AO129" s="64">
        <v>0</v>
      </c>
      <c r="AP129" s="64">
        <v>0</v>
      </c>
      <c r="AQ129" s="64">
        <v>0</v>
      </c>
      <c r="AR129" s="64">
        <v>0</v>
      </c>
      <c r="AS129" s="64">
        <v>0</v>
      </c>
      <c r="AT129" s="64">
        <v>0</v>
      </c>
      <c r="AU129" s="64">
        <v>0</v>
      </c>
      <c r="AV129" s="64">
        <v>0</v>
      </c>
      <c r="AW129" s="64">
        <v>0</v>
      </c>
      <c r="AX129" s="64">
        <v>0</v>
      </c>
      <c r="AY129" s="64">
        <v>0</v>
      </c>
      <c r="AZ129" s="64">
        <v>0</v>
      </c>
      <c r="BA129" s="64">
        <v>0</v>
      </c>
      <c r="BB129" s="64">
        <v>0</v>
      </c>
      <c r="BC129" s="64">
        <v>0</v>
      </c>
      <c r="BD129" s="64">
        <v>0</v>
      </c>
      <c r="BE129" s="64">
        <v>0</v>
      </c>
      <c r="BF129" s="64">
        <v>0</v>
      </c>
      <c r="BG129" s="64">
        <v>0</v>
      </c>
      <c r="BH129" s="64">
        <v>0</v>
      </c>
      <c r="BI129" s="64">
        <v>0</v>
      </c>
      <c r="BJ129" s="64">
        <v>0</v>
      </c>
      <c r="BK129" s="64">
        <v>0</v>
      </c>
      <c r="BL129" s="64">
        <v>0</v>
      </c>
      <c r="BM129" s="64">
        <v>0</v>
      </c>
      <c r="BN129" s="64">
        <v>0</v>
      </c>
      <c r="BO129" s="64">
        <v>0</v>
      </c>
      <c r="BP129" s="64">
        <v>0</v>
      </c>
      <c r="BQ129" s="64">
        <v>0</v>
      </c>
      <c r="BR129" s="64">
        <v>0</v>
      </c>
      <c r="BS129" s="64">
        <v>0</v>
      </c>
      <c r="BT129" s="64">
        <v>0</v>
      </c>
      <c r="BU129" s="64">
        <v>0</v>
      </c>
      <c r="BV129" s="64">
        <v>0</v>
      </c>
      <c r="BW129" s="64">
        <v>0</v>
      </c>
      <c r="BX129" s="64">
        <v>0</v>
      </c>
      <c r="BY129" s="64">
        <v>0</v>
      </c>
      <c r="BZ129" s="64">
        <v>0</v>
      </c>
      <c r="CA129" s="64">
        <v>0</v>
      </c>
      <c r="CB129" s="64">
        <v>0</v>
      </c>
    </row>
    <row r="130" ht="15.75" customHeight="1" spans="1:80">
      <c r="A130" s="62"/>
      <c r="B130" s="62" t="s">
        <v>572</v>
      </c>
      <c r="C130" s="62"/>
      <c r="D130" s="63" t="s">
        <v>281</v>
      </c>
      <c r="E130" s="64">
        <v>1009.82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  <c r="T130" s="64">
        <v>0</v>
      </c>
      <c r="U130" s="64">
        <v>0</v>
      </c>
      <c r="V130" s="64">
        <v>0</v>
      </c>
      <c r="W130" s="64">
        <v>0</v>
      </c>
      <c r="X130" s="64">
        <v>0</v>
      </c>
      <c r="Y130" s="64">
        <v>0</v>
      </c>
      <c r="Z130" s="64">
        <v>0</v>
      </c>
      <c r="AA130" s="64">
        <v>0</v>
      </c>
      <c r="AB130" s="64">
        <v>0</v>
      </c>
      <c r="AC130" s="64">
        <v>0</v>
      </c>
      <c r="AD130" s="64">
        <v>0</v>
      </c>
      <c r="AE130" s="64">
        <v>0</v>
      </c>
      <c r="AF130" s="64">
        <v>0</v>
      </c>
      <c r="AG130" s="64">
        <v>0</v>
      </c>
      <c r="AH130" s="64">
        <v>0</v>
      </c>
      <c r="AI130" s="64">
        <v>0</v>
      </c>
      <c r="AJ130" s="64">
        <v>0</v>
      </c>
      <c r="AK130" s="64">
        <v>7.62</v>
      </c>
      <c r="AL130" s="64">
        <v>7.62</v>
      </c>
      <c r="AM130" s="64">
        <v>0</v>
      </c>
      <c r="AN130" s="64">
        <v>0</v>
      </c>
      <c r="AO130" s="64">
        <v>0</v>
      </c>
      <c r="AP130" s="64">
        <v>0</v>
      </c>
      <c r="AQ130" s="64">
        <v>0</v>
      </c>
      <c r="AR130" s="64">
        <v>0</v>
      </c>
      <c r="AS130" s="64">
        <v>0</v>
      </c>
      <c r="AT130" s="64">
        <v>0</v>
      </c>
      <c r="AU130" s="64">
        <v>0</v>
      </c>
      <c r="AV130" s="64">
        <v>0</v>
      </c>
      <c r="AW130" s="64">
        <v>0</v>
      </c>
      <c r="AX130" s="64">
        <v>0</v>
      </c>
      <c r="AY130" s="64">
        <v>1002.2</v>
      </c>
      <c r="AZ130" s="64">
        <v>1002.2</v>
      </c>
      <c r="BA130" s="64">
        <v>0</v>
      </c>
      <c r="BB130" s="64">
        <v>0</v>
      </c>
      <c r="BC130" s="64">
        <v>0</v>
      </c>
      <c r="BD130" s="64">
        <v>0</v>
      </c>
      <c r="BE130" s="64">
        <v>0</v>
      </c>
      <c r="BF130" s="64">
        <v>0</v>
      </c>
      <c r="BG130" s="64">
        <v>0</v>
      </c>
      <c r="BH130" s="64">
        <v>0</v>
      </c>
      <c r="BI130" s="64">
        <v>0</v>
      </c>
      <c r="BJ130" s="64">
        <v>0</v>
      </c>
      <c r="BK130" s="64">
        <v>0</v>
      </c>
      <c r="BL130" s="64">
        <v>0</v>
      </c>
      <c r="BM130" s="64">
        <v>0</v>
      </c>
      <c r="BN130" s="64">
        <v>0</v>
      </c>
      <c r="BO130" s="64">
        <v>0</v>
      </c>
      <c r="BP130" s="64">
        <v>0</v>
      </c>
      <c r="BQ130" s="64">
        <v>0</v>
      </c>
      <c r="BR130" s="64">
        <v>0</v>
      </c>
      <c r="BS130" s="64">
        <v>0</v>
      </c>
      <c r="BT130" s="64">
        <v>0</v>
      </c>
      <c r="BU130" s="64">
        <v>0</v>
      </c>
      <c r="BV130" s="64">
        <v>0</v>
      </c>
      <c r="BW130" s="64">
        <v>0</v>
      </c>
      <c r="BX130" s="64">
        <v>0</v>
      </c>
      <c r="BY130" s="64">
        <v>0</v>
      </c>
      <c r="BZ130" s="64">
        <v>0</v>
      </c>
      <c r="CA130" s="64">
        <v>0</v>
      </c>
      <c r="CB130" s="64">
        <v>0</v>
      </c>
    </row>
    <row r="131" ht="15.75" customHeight="1" spans="1:80">
      <c r="A131" s="62" t="s">
        <v>620</v>
      </c>
      <c r="B131" s="62" t="s">
        <v>573</v>
      </c>
      <c r="C131" s="62" t="s">
        <v>551</v>
      </c>
      <c r="D131" s="63" t="s">
        <v>282</v>
      </c>
      <c r="E131" s="64">
        <v>1000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64">
        <v>0</v>
      </c>
      <c r="V131" s="64">
        <v>0</v>
      </c>
      <c r="W131" s="64">
        <v>0</v>
      </c>
      <c r="X131" s="64">
        <v>0</v>
      </c>
      <c r="Y131" s="64">
        <v>0</v>
      </c>
      <c r="Z131" s="64">
        <v>0</v>
      </c>
      <c r="AA131" s="64">
        <v>0</v>
      </c>
      <c r="AB131" s="64">
        <v>0</v>
      </c>
      <c r="AC131" s="64">
        <v>0</v>
      </c>
      <c r="AD131" s="64">
        <v>0</v>
      </c>
      <c r="AE131" s="64">
        <v>0</v>
      </c>
      <c r="AF131" s="64">
        <v>0</v>
      </c>
      <c r="AG131" s="64">
        <v>0</v>
      </c>
      <c r="AH131" s="64">
        <v>0</v>
      </c>
      <c r="AI131" s="64">
        <v>0</v>
      </c>
      <c r="AJ131" s="64">
        <v>0</v>
      </c>
      <c r="AK131" s="64">
        <v>0</v>
      </c>
      <c r="AL131" s="64">
        <v>0</v>
      </c>
      <c r="AM131" s="64">
        <v>0</v>
      </c>
      <c r="AN131" s="64">
        <v>0</v>
      </c>
      <c r="AO131" s="64">
        <v>0</v>
      </c>
      <c r="AP131" s="64">
        <v>0</v>
      </c>
      <c r="AQ131" s="64">
        <v>0</v>
      </c>
      <c r="AR131" s="64">
        <v>0</v>
      </c>
      <c r="AS131" s="64">
        <v>0</v>
      </c>
      <c r="AT131" s="64">
        <v>0</v>
      </c>
      <c r="AU131" s="64">
        <v>0</v>
      </c>
      <c r="AV131" s="64">
        <v>0</v>
      </c>
      <c r="AW131" s="64">
        <v>0</v>
      </c>
      <c r="AX131" s="64">
        <v>0</v>
      </c>
      <c r="AY131" s="64">
        <v>1000</v>
      </c>
      <c r="AZ131" s="64">
        <v>1000</v>
      </c>
      <c r="BA131" s="64">
        <v>0</v>
      </c>
      <c r="BB131" s="64">
        <v>0</v>
      </c>
      <c r="BC131" s="64">
        <v>0</v>
      </c>
      <c r="BD131" s="64">
        <v>0</v>
      </c>
      <c r="BE131" s="64">
        <v>0</v>
      </c>
      <c r="BF131" s="64">
        <v>0</v>
      </c>
      <c r="BG131" s="64">
        <v>0</v>
      </c>
      <c r="BH131" s="64">
        <v>0</v>
      </c>
      <c r="BI131" s="64">
        <v>0</v>
      </c>
      <c r="BJ131" s="64">
        <v>0</v>
      </c>
      <c r="BK131" s="64">
        <v>0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  <c r="BQ131" s="64">
        <v>0</v>
      </c>
      <c r="BR131" s="64">
        <v>0</v>
      </c>
      <c r="BS131" s="64">
        <v>0</v>
      </c>
      <c r="BT131" s="64">
        <v>0</v>
      </c>
      <c r="BU131" s="64">
        <v>0</v>
      </c>
      <c r="BV131" s="64">
        <v>0</v>
      </c>
      <c r="BW131" s="64">
        <v>0</v>
      </c>
      <c r="BX131" s="64">
        <v>0</v>
      </c>
      <c r="BY131" s="64">
        <v>0</v>
      </c>
      <c r="BZ131" s="64">
        <v>0</v>
      </c>
      <c r="CA131" s="64">
        <v>0</v>
      </c>
      <c r="CB131" s="64">
        <v>0</v>
      </c>
    </row>
    <row r="132" ht="15.75" customHeight="1" spans="1:80">
      <c r="A132" s="62" t="s">
        <v>620</v>
      </c>
      <c r="B132" s="62" t="s">
        <v>573</v>
      </c>
      <c r="C132" s="62" t="s">
        <v>561</v>
      </c>
      <c r="D132" s="63" t="s">
        <v>283</v>
      </c>
      <c r="E132" s="64">
        <v>9.82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64">
        <v>0</v>
      </c>
      <c r="V132" s="64">
        <v>0</v>
      </c>
      <c r="W132" s="64">
        <v>0</v>
      </c>
      <c r="X132" s="64">
        <v>0</v>
      </c>
      <c r="Y132" s="64">
        <v>0</v>
      </c>
      <c r="Z132" s="64">
        <v>0</v>
      </c>
      <c r="AA132" s="64">
        <v>0</v>
      </c>
      <c r="AB132" s="64">
        <v>0</v>
      </c>
      <c r="AC132" s="64">
        <v>0</v>
      </c>
      <c r="AD132" s="64">
        <v>0</v>
      </c>
      <c r="AE132" s="64">
        <v>0</v>
      </c>
      <c r="AF132" s="64">
        <v>0</v>
      </c>
      <c r="AG132" s="64">
        <v>0</v>
      </c>
      <c r="AH132" s="64">
        <v>0</v>
      </c>
      <c r="AI132" s="64">
        <v>0</v>
      </c>
      <c r="AJ132" s="64">
        <v>0</v>
      </c>
      <c r="AK132" s="64">
        <v>7.62</v>
      </c>
      <c r="AL132" s="64">
        <v>7.62</v>
      </c>
      <c r="AM132" s="64">
        <v>0</v>
      </c>
      <c r="AN132" s="64">
        <v>0</v>
      </c>
      <c r="AO132" s="64">
        <v>0</v>
      </c>
      <c r="AP132" s="64">
        <v>0</v>
      </c>
      <c r="AQ132" s="64">
        <v>0</v>
      </c>
      <c r="AR132" s="64">
        <v>0</v>
      </c>
      <c r="AS132" s="64">
        <v>0</v>
      </c>
      <c r="AT132" s="64">
        <v>0</v>
      </c>
      <c r="AU132" s="64">
        <v>0</v>
      </c>
      <c r="AV132" s="64">
        <v>0</v>
      </c>
      <c r="AW132" s="64">
        <v>0</v>
      </c>
      <c r="AX132" s="64">
        <v>0</v>
      </c>
      <c r="AY132" s="64">
        <v>2.2</v>
      </c>
      <c r="AZ132" s="64">
        <v>2.2</v>
      </c>
      <c r="BA132" s="64">
        <v>0</v>
      </c>
      <c r="BB132" s="64">
        <v>0</v>
      </c>
      <c r="BC132" s="64">
        <v>0</v>
      </c>
      <c r="BD132" s="64">
        <v>0</v>
      </c>
      <c r="BE132" s="64">
        <v>0</v>
      </c>
      <c r="BF132" s="64">
        <v>0</v>
      </c>
      <c r="BG132" s="64">
        <v>0</v>
      </c>
      <c r="BH132" s="64">
        <v>0</v>
      </c>
      <c r="BI132" s="64">
        <v>0</v>
      </c>
      <c r="BJ132" s="64">
        <v>0</v>
      </c>
      <c r="BK132" s="64">
        <v>0</v>
      </c>
      <c r="BL132" s="64">
        <v>0</v>
      </c>
      <c r="BM132" s="64">
        <v>0</v>
      </c>
      <c r="BN132" s="64">
        <v>0</v>
      </c>
      <c r="BO132" s="64">
        <v>0</v>
      </c>
      <c r="BP132" s="64">
        <v>0</v>
      </c>
      <c r="BQ132" s="64">
        <v>0</v>
      </c>
      <c r="BR132" s="64">
        <v>0</v>
      </c>
      <c r="BS132" s="64">
        <v>0</v>
      </c>
      <c r="BT132" s="64">
        <v>0</v>
      </c>
      <c r="BU132" s="64">
        <v>0</v>
      </c>
      <c r="BV132" s="64">
        <v>0</v>
      </c>
      <c r="BW132" s="64">
        <v>0</v>
      </c>
      <c r="BX132" s="64">
        <v>0</v>
      </c>
      <c r="BY132" s="64">
        <v>0</v>
      </c>
      <c r="BZ132" s="64">
        <v>0</v>
      </c>
      <c r="CA132" s="64">
        <v>0</v>
      </c>
      <c r="CB132" s="64">
        <v>0</v>
      </c>
    </row>
    <row r="133" ht="15.75" customHeight="1" spans="1:80">
      <c r="A133" s="62"/>
      <c r="B133" s="62" t="s">
        <v>623</v>
      </c>
      <c r="C133" s="62"/>
      <c r="D133" s="63" t="s">
        <v>284</v>
      </c>
      <c r="E133" s="64">
        <v>6723.33</v>
      </c>
      <c r="F133" s="64">
        <v>2724.56</v>
      </c>
      <c r="G133" s="64">
        <v>0</v>
      </c>
      <c r="H133" s="64">
        <v>2724.56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64">
        <v>0</v>
      </c>
      <c r="V133" s="64">
        <v>0</v>
      </c>
      <c r="W133" s="64">
        <v>0</v>
      </c>
      <c r="X133" s="64">
        <v>0</v>
      </c>
      <c r="Y133" s="64">
        <v>0</v>
      </c>
      <c r="Z133" s="64">
        <v>0</v>
      </c>
      <c r="AA133" s="64">
        <v>0</v>
      </c>
      <c r="AB133" s="64">
        <v>0</v>
      </c>
      <c r="AC133" s="64">
        <v>0</v>
      </c>
      <c r="AD133" s="64">
        <v>0</v>
      </c>
      <c r="AE133" s="64">
        <v>0</v>
      </c>
      <c r="AF133" s="64">
        <v>0</v>
      </c>
      <c r="AG133" s="64">
        <v>0</v>
      </c>
      <c r="AH133" s="64">
        <v>0</v>
      </c>
      <c r="AI133" s="64">
        <v>0</v>
      </c>
      <c r="AJ133" s="64">
        <v>0</v>
      </c>
      <c r="AK133" s="64">
        <v>1798.77</v>
      </c>
      <c r="AL133" s="64">
        <v>1798.77</v>
      </c>
      <c r="AM133" s="64">
        <v>0</v>
      </c>
      <c r="AN133" s="64">
        <v>0</v>
      </c>
      <c r="AO133" s="64">
        <v>0</v>
      </c>
      <c r="AP133" s="64">
        <v>0</v>
      </c>
      <c r="AQ133" s="64">
        <v>0</v>
      </c>
      <c r="AR133" s="64">
        <v>0</v>
      </c>
      <c r="AS133" s="64">
        <v>0</v>
      </c>
      <c r="AT133" s="64">
        <v>0</v>
      </c>
      <c r="AU133" s="64">
        <v>0</v>
      </c>
      <c r="AV133" s="64">
        <v>0</v>
      </c>
      <c r="AW133" s="64">
        <v>0</v>
      </c>
      <c r="AX133" s="64">
        <v>0</v>
      </c>
      <c r="AY133" s="64">
        <v>2200</v>
      </c>
      <c r="AZ133" s="64">
        <v>2200</v>
      </c>
      <c r="BA133" s="64">
        <v>0</v>
      </c>
      <c r="BB133" s="64">
        <v>0</v>
      </c>
      <c r="BC133" s="64">
        <v>0</v>
      </c>
      <c r="BD133" s="64">
        <v>0</v>
      </c>
      <c r="BE133" s="64">
        <v>0</v>
      </c>
      <c r="BF133" s="64">
        <v>0</v>
      </c>
      <c r="BG133" s="64">
        <v>0</v>
      </c>
      <c r="BH133" s="64">
        <v>0</v>
      </c>
      <c r="BI133" s="64">
        <v>0</v>
      </c>
      <c r="BJ133" s="64">
        <v>0</v>
      </c>
      <c r="BK133" s="64">
        <v>0</v>
      </c>
      <c r="BL133" s="64">
        <v>0</v>
      </c>
      <c r="BM133" s="64">
        <v>0</v>
      </c>
      <c r="BN133" s="64">
        <v>0</v>
      </c>
      <c r="BO133" s="64">
        <v>0</v>
      </c>
      <c r="BP133" s="64">
        <v>0</v>
      </c>
      <c r="BQ133" s="64">
        <v>0</v>
      </c>
      <c r="BR133" s="64">
        <v>0</v>
      </c>
      <c r="BS133" s="64">
        <v>0</v>
      </c>
      <c r="BT133" s="64">
        <v>0</v>
      </c>
      <c r="BU133" s="64">
        <v>0</v>
      </c>
      <c r="BV133" s="64">
        <v>0</v>
      </c>
      <c r="BW133" s="64">
        <v>0</v>
      </c>
      <c r="BX133" s="64">
        <v>0</v>
      </c>
      <c r="BY133" s="64">
        <v>0</v>
      </c>
      <c r="BZ133" s="64">
        <v>0</v>
      </c>
      <c r="CA133" s="64">
        <v>0</v>
      </c>
      <c r="CB133" s="64">
        <v>0</v>
      </c>
    </row>
    <row r="134" ht="15.75" customHeight="1" spans="1:80">
      <c r="A134" s="62" t="s">
        <v>620</v>
      </c>
      <c r="B134" s="62" t="s">
        <v>624</v>
      </c>
      <c r="C134" s="62" t="s">
        <v>551</v>
      </c>
      <c r="D134" s="63" t="s">
        <v>285</v>
      </c>
      <c r="E134" s="64">
        <v>2378.44</v>
      </c>
      <c r="F134" s="64">
        <v>579.67</v>
      </c>
      <c r="G134" s="64">
        <v>0</v>
      </c>
      <c r="H134" s="64">
        <v>579.67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64">
        <v>0</v>
      </c>
      <c r="V134" s="64">
        <v>0</v>
      </c>
      <c r="W134" s="64">
        <v>0</v>
      </c>
      <c r="X134" s="64">
        <v>0</v>
      </c>
      <c r="Y134" s="64">
        <v>0</v>
      </c>
      <c r="Z134" s="64">
        <v>0</v>
      </c>
      <c r="AA134" s="64">
        <v>0</v>
      </c>
      <c r="AB134" s="64">
        <v>0</v>
      </c>
      <c r="AC134" s="64">
        <v>0</v>
      </c>
      <c r="AD134" s="64">
        <v>0</v>
      </c>
      <c r="AE134" s="64">
        <v>0</v>
      </c>
      <c r="AF134" s="64">
        <v>0</v>
      </c>
      <c r="AG134" s="64">
        <v>0</v>
      </c>
      <c r="AH134" s="64">
        <v>0</v>
      </c>
      <c r="AI134" s="64">
        <v>0</v>
      </c>
      <c r="AJ134" s="64">
        <v>0</v>
      </c>
      <c r="AK134" s="64">
        <v>1798.77</v>
      </c>
      <c r="AL134" s="64">
        <v>1798.77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  <c r="BQ134" s="64">
        <v>0</v>
      </c>
      <c r="BR134" s="64">
        <v>0</v>
      </c>
      <c r="BS134" s="64">
        <v>0</v>
      </c>
      <c r="BT134" s="64">
        <v>0</v>
      </c>
      <c r="BU134" s="64">
        <v>0</v>
      </c>
      <c r="BV134" s="64">
        <v>0</v>
      </c>
      <c r="BW134" s="64">
        <v>0</v>
      </c>
      <c r="BX134" s="64">
        <v>0</v>
      </c>
      <c r="BY134" s="64">
        <v>0</v>
      </c>
      <c r="BZ134" s="64">
        <v>0</v>
      </c>
      <c r="CA134" s="64">
        <v>0</v>
      </c>
      <c r="CB134" s="64">
        <v>0</v>
      </c>
    </row>
    <row r="135" ht="15.75" customHeight="1" spans="1:80">
      <c r="A135" s="62" t="s">
        <v>620</v>
      </c>
      <c r="B135" s="62" t="s">
        <v>624</v>
      </c>
      <c r="C135" s="62" t="s">
        <v>554</v>
      </c>
      <c r="D135" s="63" t="s">
        <v>286</v>
      </c>
      <c r="E135" s="64">
        <v>1782</v>
      </c>
      <c r="F135" s="64">
        <v>182</v>
      </c>
      <c r="G135" s="64">
        <v>0</v>
      </c>
      <c r="H135" s="64">
        <v>182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64">
        <v>0</v>
      </c>
      <c r="V135" s="64">
        <v>0</v>
      </c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>
        <v>0</v>
      </c>
      <c r="AC135" s="64">
        <v>0</v>
      </c>
      <c r="AD135" s="64">
        <v>0</v>
      </c>
      <c r="AE135" s="64">
        <v>0</v>
      </c>
      <c r="AF135" s="64">
        <v>0</v>
      </c>
      <c r="AG135" s="64">
        <v>0</v>
      </c>
      <c r="AH135" s="64">
        <v>0</v>
      </c>
      <c r="AI135" s="64">
        <v>0</v>
      </c>
      <c r="AJ135" s="64">
        <v>0</v>
      </c>
      <c r="AK135" s="64">
        <v>0</v>
      </c>
      <c r="AL135" s="64">
        <v>0</v>
      </c>
      <c r="AM135" s="64">
        <v>0</v>
      </c>
      <c r="AN135" s="64">
        <v>0</v>
      </c>
      <c r="AO135" s="64">
        <v>0</v>
      </c>
      <c r="AP135" s="64">
        <v>0</v>
      </c>
      <c r="AQ135" s="64">
        <v>0</v>
      </c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1600</v>
      </c>
      <c r="AZ135" s="64">
        <v>1600</v>
      </c>
      <c r="BA135" s="64">
        <v>0</v>
      </c>
      <c r="BB135" s="64">
        <v>0</v>
      </c>
      <c r="BC135" s="64">
        <v>0</v>
      </c>
      <c r="BD135" s="64">
        <v>0</v>
      </c>
      <c r="BE135" s="64">
        <v>0</v>
      </c>
      <c r="BF135" s="64">
        <v>0</v>
      </c>
      <c r="BG135" s="64">
        <v>0</v>
      </c>
      <c r="BH135" s="64">
        <v>0</v>
      </c>
      <c r="BI135" s="64">
        <v>0</v>
      </c>
      <c r="BJ135" s="64">
        <v>0</v>
      </c>
      <c r="BK135" s="64">
        <v>0</v>
      </c>
      <c r="BL135" s="64">
        <v>0</v>
      </c>
      <c r="BM135" s="64">
        <v>0</v>
      </c>
      <c r="BN135" s="64">
        <v>0</v>
      </c>
      <c r="BO135" s="64">
        <v>0</v>
      </c>
      <c r="BP135" s="64">
        <v>0</v>
      </c>
      <c r="BQ135" s="64">
        <v>0</v>
      </c>
      <c r="BR135" s="64">
        <v>0</v>
      </c>
      <c r="BS135" s="64">
        <v>0</v>
      </c>
      <c r="BT135" s="64">
        <v>0</v>
      </c>
      <c r="BU135" s="64">
        <v>0</v>
      </c>
      <c r="BV135" s="64">
        <v>0</v>
      </c>
      <c r="BW135" s="64">
        <v>0</v>
      </c>
      <c r="BX135" s="64">
        <v>0</v>
      </c>
      <c r="BY135" s="64">
        <v>0</v>
      </c>
      <c r="BZ135" s="64">
        <v>0</v>
      </c>
      <c r="CA135" s="64">
        <v>0</v>
      </c>
      <c r="CB135" s="64">
        <v>0</v>
      </c>
    </row>
    <row r="136" ht="15.75" customHeight="1" spans="1:80">
      <c r="A136" s="62" t="s">
        <v>620</v>
      </c>
      <c r="B136" s="62" t="s">
        <v>624</v>
      </c>
      <c r="C136" s="62" t="s">
        <v>561</v>
      </c>
      <c r="D136" s="63" t="s">
        <v>287</v>
      </c>
      <c r="E136" s="64">
        <v>2562.89</v>
      </c>
      <c r="F136" s="64">
        <v>1962.89</v>
      </c>
      <c r="G136" s="64">
        <v>0</v>
      </c>
      <c r="H136" s="64">
        <v>1962.89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0</v>
      </c>
      <c r="U136" s="64">
        <v>0</v>
      </c>
      <c r="V136" s="64">
        <v>0</v>
      </c>
      <c r="W136" s="64">
        <v>0</v>
      </c>
      <c r="X136" s="64">
        <v>0</v>
      </c>
      <c r="Y136" s="64">
        <v>0</v>
      </c>
      <c r="Z136" s="64">
        <v>0</v>
      </c>
      <c r="AA136" s="64">
        <v>0</v>
      </c>
      <c r="AB136" s="64">
        <v>0</v>
      </c>
      <c r="AC136" s="64">
        <v>0</v>
      </c>
      <c r="AD136" s="64">
        <v>0</v>
      </c>
      <c r="AE136" s="64">
        <v>0</v>
      </c>
      <c r="AF136" s="64">
        <v>0</v>
      </c>
      <c r="AG136" s="64">
        <v>0</v>
      </c>
      <c r="AH136" s="64">
        <v>0</v>
      </c>
      <c r="AI136" s="64">
        <v>0</v>
      </c>
      <c r="AJ136" s="64">
        <v>0</v>
      </c>
      <c r="AK136" s="64">
        <v>0</v>
      </c>
      <c r="AL136" s="64">
        <v>0</v>
      </c>
      <c r="AM136" s="64">
        <v>0</v>
      </c>
      <c r="AN136" s="64">
        <v>0</v>
      </c>
      <c r="AO136" s="64">
        <v>0</v>
      </c>
      <c r="AP136" s="64">
        <v>0</v>
      </c>
      <c r="AQ136" s="64">
        <v>0</v>
      </c>
      <c r="AR136" s="64">
        <v>0</v>
      </c>
      <c r="AS136" s="64">
        <v>0</v>
      </c>
      <c r="AT136" s="64">
        <v>0</v>
      </c>
      <c r="AU136" s="64">
        <v>0</v>
      </c>
      <c r="AV136" s="64">
        <v>0</v>
      </c>
      <c r="AW136" s="64">
        <v>0</v>
      </c>
      <c r="AX136" s="64">
        <v>0</v>
      </c>
      <c r="AY136" s="64">
        <v>600</v>
      </c>
      <c r="AZ136" s="64">
        <v>600</v>
      </c>
      <c r="BA136" s="64">
        <v>0</v>
      </c>
      <c r="BB136" s="64">
        <v>0</v>
      </c>
      <c r="BC136" s="64">
        <v>0</v>
      </c>
      <c r="BD136" s="64">
        <v>0</v>
      </c>
      <c r="BE136" s="64">
        <v>0</v>
      </c>
      <c r="BF136" s="64">
        <v>0</v>
      </c>
      <c r="BG136" s="64">
        <v>0</v>
      </c>
      <c r="BH136" s="64">
        <v>0</v>
      </c>
      <c r="BI136" s="64">
        <v>0</v>
      </c>
      <c r="BJ136" s="64">
        <v>0</v>
      </c>
      <c r="BK136" s="64">
        <v>0</v>
      </c>
      <c r="BL136" s="64">
        <v>0</v>
      </c>
      <c r="BM136" s="64">
        <v>0</v>
      </c>
      <c r="BN136" s="64">
        <v>0</v>
      </c>
      <c r="BO136" s="64">
        <v>0</v>
      </c>
      <c r="BP136" s="64">
        <v>0</v>
      </c>
      <c r="BQ136" s="64">
        <v>0</v>
      </c>
      <c r="BR136" s="64">
        <v>0</v>
      </c>
      <c r="BS136" s="64">
        <v>0</v>
      </c>
      <c r="BT136" s="64">
        <v>0</v>
      </c>
      <c r="BU136" s="64">
        <v>0</v>
      </c>
      <c r="BV136" s="64">
        <v>0</v>
      </c>
      <c r="BW136" s="64">
        <v>0</v>
      </c>
      <c r="BX136" s="64">
        <v>0</v>
      </c>
      <c r="BY136" s="64">
        <v>0</v>
      </c>
      <c r="BZ136" s="64">
        <v>0</v>
      </c>
      <c r="CA136" s="64">
        <v>0</v>
      </c>
      <c r="CB136" s="64">
        <v>0</v>
      </c>
    </row>
    <row r="137" ht="15.75" customHeight="1" spans="1:80">
      <c r="A137" s="62"/>
      <c r="B137" s="62" t="s">
        <v>574</v>
      </c>
      <c r="C137" s="62"/>
      <c r="D137" s="63" t="s">
        <v>288</v>
      </c>
      <c r="E137" s="64">
        <v>200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64">
        <v>0</v>
      </c>
      <c r="V137" s="64">
        <v>0</v>
      </c>
      <c r="W137" s="64">
        <v>0</v>
      </c>
      <c r="X137" s="64">
        <v>0</v>
      </c>
      <c r="Y137" s="64">
        <v>0</v>
      </c>
      <c r="Z137" s="64">
        <v>0</v>
      </c>
      <c r="AA137" s="64">
        <v>0</v>
      </c>
      <c r="AB137" s="64">
        <v>0</v>
      </c>
      <c r="AC137" s="64">
        <v>0</v>
      </c>
      <c r="AD137" s="64">
        <v>0</v>
      </c>
      <c r="AE137" s="64">
        <v>0</v>
      </c>
      <c r="AF137" s="64">
        <v>0</v>
      </c>
      <c r="AG137" s="64">
        <v>0</v>
      </c>
      <c r="AH137" s="64">
        <v>0</v>
      </c>
      <c r="AI137" s="64">
        <v>0</v>
      </c>
      <c r="AJ137" s="64">
        <v>0</v>
      </c>
      <c r="AK137" s="64">
        <v>0</v>
      </c>
      <c r="AL137" s="64">
        <v>0</v>
      </c>
      <c r="AM137" s="64">
        <v>0</v>
      </c>
      <c r="AN137" s="64">
        <v>0</v>
      </c>
      <c r="AO137" s="64">
        <v>0</v>
      </c>
      <c r="AP137" s="64">
        <v>0</v>
      </c>
      <c r="AQ137" s="64">
        <v>0</v>
      </c>
      <c r="AR137" s="64">
        <v>0</v>
      </c>
      <c r="AS137" s="64">
        <v>0</v>
      </c>
      <c r="AT137" s="64">
        <v>0</v>
      </c>
      <c r="AU137" s="64">
        <v>0</v>
      </c>
      <c r="AV137" s="64">
        <v>0</v>
      </c>
      <c r="AW137" s="64">
        <v>0</v>
      </c>
      <c r="AX137" s="64">
        <v>0</v>
      </c>
      <c r="AY137" s="64">
        <v>200</v>
      </c>
      <c r="AZ137" s="64">
        <v>200</v>
      </c>
      <c r="BA137" s="64">
        <v>0</v>
      </c>
      <c r="BB137" s="64">
        <v>0</v>
      </c>
      <c r="BC137" s="64">
        <v>0</v>
      </c>
      <c r="BD137" s="64">
        <v>0</v>
      </c>
      <c r="BE137" s="64">
        <v>0</v>
      </c>
      <c r="BF137" s="64">
        <v>0</v>
      </c>
      <c r="BG137" s="64">
        <v>0</v>
      </c>
      <c r="BH137" s="64">
        <v>0</v>
      </c>
      <c r="BI137" s="64">
        <v>0</v>
      </c>
      <c r="BJ137" s="64">
        <v>0</v>
      </c>
      <c r="BK137" s="64">
        <v>0</v>
      </c>
      <c r="BL137" s="64">
        <v>0</v>
      </c>
      <c r="BM137" s="64">
        <v>0</v>
      </c>
      <c r="BN137" s="64">
        <v>0</v>
      </c>
      <c r="BO137" s="64">
        <v>0</v>
      </c>
      <c r="BP137" s="64">
        <v>0</v>
      </c>
      <c r="BQ137" s="64">
        <v>0</v>
      </c>
      <c r="BR137" s="64">
        <v>0</v>
      </c>
      <c r="BS137" s="64">
        <v>0</v>
      </c>
      <c r="BT137" s="64">
        <v>0</v>
      </c>
      <c r="BU137" s="64">
        <v>0</v>
      </c>
      <c r="BV137" s="64">
        <v>0</v>
      </c>
      <c r="BW137" s="64">
        <v>0</v>
      </c>
      <c r="BX137" s="64">
        <v>0</v>
      </c>
      <c r="BY137" s="64">
        <v>0</v>
      </c>
      <c r="BZ137" s="64">
        <v>0</v>
      </c>
      <c r="CA137" s="64">
        <v>0</v>
      </c>
      <c r="CB137" s="64">
        <v>0</v>
      </c>
    </row>
    <row r="138" ht="15.75" customHeight="1" spans="1:80">
      <c r="A138" s="62" t="s">
        <v>620</v>
      </c>
      <c r="B138" s="62" t="s">
        <v>575</v>
      </c>
      <c r="C138" s="62" t="s">
        <v>551</v>
      </c>
      <c r="D138" s="63" t="s">
        <v>289</v>
      </c>
      <c r="E138" s="64">
        <v>200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64">
        <v>0</v>
      </c>
      <c r="V138" s="64">
        <v>0</v>
      </c>
      <c r="W138" s="64">
        <v>0</v>
      </c>
      <c r="X138" s="64">
        <v>0</v>
      </c>
      <c r="Y138" s="64">
        <v>0</v>
      </c>
      <c r="Z138" s="64">
        <v>0</v>
      </c>
      <c r="AA138" s="64">
        <v>0</v>
      </c>
      <c r="AB138" s="64">
        <v>0</v>
      </c>
      <c r="AC138" s="64">
        <v>0</v>
      </c>
      <c r="AD138" s="64">
        <v>0</v>
      </c>
      <c r="AE138" s="64">
        <v>0</v>
      </c>
      <c r="AF138" s="64">
        <v>0</v>
      </c>
      <c r="AG138" s="64">
        <v>0</v>
      </c>
      <c r="AH138" s="64">
        <v>0</v>
      </c>
      <c r="AI138" s="64">
        <v>0</v>
      </c>
      <c r="AJ138" s="64">
        <v>0</v>
      </c>
      <c r="AK138" s="64">
        <v>0</v>
      </c>
      <c r="AL138" s="64">
        <v>0</v>
      </c>
      <c r="AM138" s="64">
        <v>0</v>
      </c>
      <c r="AN138" s="64">
        <v>0</v>
      </c>
      <c r="AO138" s="64">
        <v>0</v>
      </c>
      <c r="AP138" s="64">
        <v>0</v>
      </c>
      <c r="AQ138" s="64">
        <v>0</v>
      </c>
      <c r="AR138" s="64">
        <v>0</v>
      </c>
      <c r="AS138" s="64">
        <v>0</v>
      </c>
      <c r="AT138" s="64">
        <v>0</v>
      </c>
      <c r="AU138" s="64">
        <v>0</v>
      </c>
      <c r="AV138" s="64">
        <v>0</v>
      </c>
      <c r="AW138" s="64">
        <v>0</v>
      </c>
      <c r="AX138" s="64">
        <v>0</v>
      </c>
      <c r="AY138" s="64">
        <v>200</v>
      </c>
      <c r="AZ138" s="64">
        <v>200</v>
      </c>
      <c r="BA138" s="64">
        <v>0</v>
      </c>
      <c r="BB138" s="64">
        <v>0</v>
      </c>
      <c r="BC138" s="64">
        <v>0</v>
      </c>
      <c r="BD138" s="64">
        <v>0</v>
      </c>
      <c r="BE138" s="64">
        <v>0</v>
      </c>
      <c r="BF138" s="64">
        <v>0</v>
      </c>
      <c r="BG138" s="64">
        <v>0</v>
      </c>
      <c r="BH138" s="64">
        <v>0</v>
      </c>
      <c r="BI138" s="64">
        <v>0</v>
      </c>
      <c r="BJ138" s="64">
        <v>0</v>
      </c>
      <c r="BK138" s="64">
        <v>0</v>
      </c>
      <c r="BL138" s="64">
        <v>0</v>
      </c>
      <c r="BM138" s="64">
        <v>0</v>
      </c>
      <c r="BN138" s="64">
        <v>0</v>
      </c>
      <c r="BO138" s="64">
        <v>0</v>
      </c>
      <c r="BP138" s="64">
        <v>0</v>
      </c>
      <c r="BQ138" s="64">
        <v>0</v>
      </c>
      <c r="BR138" s="64">
        <v>0</v>
      </c>
      <c r="BS138" s="64">
        <v>0</v>
      </c>
      <c r="BT138" s="64">
        <v>0</v>
      </c>
      <c r="BU138" s="64">
        <v>0</v>
      </c>
      <c r="BV138" s="64">
        <v>0</v>
      </c>
      <c r="BW138" s="64">
        <v>0</v>
      </c>
      <c r="BX138" s="64">
        <v>0</v>
      </c>
      <c r="BY138" s="64">
        <v>0</v>
      </c>
      <c r="BZ138" s="64">
        <v>0</v>
      </c>
      <c r="CA138" s="64">
        <v>0</v>
      </c>
      <c r="CB138" s="64">
        <v>0</v>
      </c>
    </row>
    <row r="139" ht="15.75" customHeight="1" spans="1:80">
      <c r="A139" s="62" t="s">
        <v>625</v>
      </c>
      <c r="B139" s="62"/>
      <c r="C139" s="62"/>
      <c r="D139" s="63" t="s">
        <v>292</v>
      </c>
      <c r="E139" s="64">
        <v>563.37</v>
      </c>
      <c r="F139" s="64">
        <v>71.8</v>
      </c>
      <c r="G139" s="64">
        <v>71.73</v>
      </c>
      <c r="H139" s="64">
        <v>0</v>
      </c>
      <c r="I139" s="64">
        <v>0</v>
      </c>
      <c r="J139" s="64">
        <v>0.07</v>
      </c>
      <c r="K139" s="64">
        <v>14.74</v>
      </c>
      <c r="L139" s="64">
        <v>14.74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64">
        <v>0</v>
      </c>
      <c r="V139" s="64">
        <v>0</v>
      </c>
      <c r="W139" s="64">
        <v>0</v>
      </c>
      <c r="X139" s="64">
        <v>0</v>
      </c>
      <c r="Y139" s="64">
        <v>0</v>
      </c>
      <c r="Z139" s="64">
        <v>0</v>
      </c>
      <c r="AA139" s="64">
        <v>0</v>
      </c>
      <c r="AB139" s="64">
        <v>0</v>
      </c>
      <c r="AC139" s="64">
        <v>0</v>
      </c>
      <c r="AD139" s="64">
        <v>0</v>
      </c>
      <c r="AE139" s="64">
        <v>0</v>
      </c>
      <c r="AF139" s="64">
        <v>0</v>
      </c>
      <c r="AG139" s="64">
        <v>0</v>
      </c>
      <c r="AH139" s="64">
        <v>0</v>
      </c>
      <c r="AI139" s="64">
        <v>0</v>
      </c>
      <c r="AJ139" s="64">
        <v>0</v>
      </c>
      <c r="AK139" s="64">
        <v>476.83</v>
      </c>
      <c r="AL139" s="64">
        <v>449.55</v>
      </c>
      <c r="AM139" s="64">
        <v>27.28</v>
      </c>
      <c r="AN139" s="64">
        <v>0</v>
      </c>
      <c r="AO139" s="64">
        <v>0</v>
      </c>
      <c r="AP139" s="64">
        <v>0</v>
      </c>
      <c r="AQ139" s="64">
        <v>0</v>
      </c>
      <c r="AR139" s="64">
        <v>0</v>
      </c>
      <c r="AS139" s="64">
        <v>0</v>
      </c>
      <c r="AT139" s="64">
        <v>0</v>
      </c>
      <c r="AU139" s="64">
        <v>0</v>
      </c>
      <c r="AV139" s="64">
        <v>0</v>
      </c>
      <c r="AW139" s="64">
        <v>0</v>
      </c>
      <c r="AX139" s="64">
        <v>0</v>
      </c>
      <c r="AY139" s="64">
        <v>0</v>
      </c>
      <c r="AZ139" s="64">
        <v>0</v>
      </c>
      <c r="BA139" s="64">
        <v>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64">
        <v>0</v>
      </c>
      <c r="BH139" s="64">
        <v>0</v>
      </c>
      <c r="BI139" s="64">
        <v>0</v>
      </c>
      <c r="BJ139" s="64">
        <v>0</v>
      </c>
      <c r="BK139" s="64">
        <v>0</v>
      </c>
      <c r="BL139" s="64">
        <v>0</v>
      </c>
      <c r="BM139" s="64">
        <v>0</v>
      </c>
      <c r="BN139" s="64">
        <v>0</v>
      </c>
      <c r="BO139" s="64">
        <v>0</v>
      </c>
      <c r="BP139" s="64">
        <v>0</v>
      </c>
      <c r="BQ139" s="64">
        <v>0</v>
      </c>
      <c r="BR139" s="64">
        <v>0</v>
      </c>
      <c r="BS139" s="64">
        <v>0</v>
      </c>
      <c r="BT139" s="64">
        <v>0</v>
      </c>
      <c r="BU139" s="64">
        <v>0</v>
      </c>
      <c r="BV139" s="64">
        <v>0</v>
      </c>
      <c r="BW139" s="64">
        <v>0</v>
      </c>
      <c r="BX139" s="64">
        <v>0</v>
      </c>
      <c r="BY139" s="64">
        <v>0</v>
      </c>
      <c r="BZ139" s="64">
        <v>0</v>
      </c>
      <c r="CA139" s="64">
        <v>0</v>
      </c>
      <c r="CB139" s="64">
        <v>0</v>
      </c>
    </row>
    <row r="140" ht="15.75" customHeight="1" spans="1:80">
      <c r="A140" s="62"/>
      <c r="B140" s="62" t="s">
        <v>551</v>
      </c>
      <c r="C140" s="62"/>
      <c r="D140" s="63" t="s">
        <v>293</v>
      </c>
      <c r="E140" s="64">
        <v>86.54</v>
      </c>
      <c r="F140" s="64">
        <v>71.8</v>
      </c>
      <c r="G140" s="64">
        <v>71.73</v>
      </c>
      <c r="H140" s="64">
        <v>0</v>
      </c>
      <c r="I140" s="64">
        <v>0</v>
      </c>
      <c r="J140" s="64">
        <v>0.07</v>
      </c>
      <c r="K140" s="64">
        <v>14.74</v>
      </c>
      <c r="L140" s="64">
        <v>14.74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64">
        <v>0</v>
      </c>
      <c r="V140" s="64">
        <v>0</v>
      </c>
      <c r="W140" s="64">
        <v>0</v>
      </c>
      <c r="X140" s="64">
        <v>0</v>
      </c>
      <c r="Y140" s="64">
        <v>0</v>
      </c>
      <c r="Z140" s="64">
        <v>0</v>
      </c>
      <c r="AA140" s="64">
        <v>0</v>
      </c>
      <c r="AB140" s="64">
        <v>0</v>
      </c>
      <c r="AC140" s="64">
        <v>0</v>
      </c>
      <c r="AD140" s="64">
        <v>0</v>
      </c>
      <c r="AE140" s="64">
        <v>0</v>
      </c>
      <c r="AF140" s="64">
        <v>0</v>
      </c>
      <c r="AG140" s="64">
        <v>0</v>
      </c>
      <c r="AH140" s="64">
        <v>0</v>
      </c>
      <c r="AI140" s="64">
        <v>0</v>
      </c>
      <c r="AJ140" s="64">
        <v>0</v>
      </c>
      <c r="AK140" s="64">
        <v>0</v>
      </c>
      <c r="AL140" s="64">
        <v>0</v>
      </c>
      <c r="AM140" s="64">
        <v>0</v>
      </c>
      <c r="AN140" s="64">
        <v>0</v>
      </c>
      <c r="AO140" s="64">
        <v>0</v>
      </c>
      <c r="AP140" s="64">
        <v>0</v>
      </c>
      <c r="AQ140" s="64">
        <v>0</v>
      </c>
      <c r="AR140" s="64">
        <v>0</v>
      </c>
      <c r="AS140" s="64">
        <v>0</v>
      </c>
      <c r="AT140" s="64">
        <v>0</v>
      </c>
      <c r="AU140" s="64">
        <v>0</v>
      </c>
      <c r="AV140" s="64">
        <v>0</v>
      </c>
      <c r="AW140" s="64">
        <v>0</v>
      </c>
      <c r="AX140" s="64">
        <v>0</v>
      </c>
      <c r="AY140" s="64">
        <v>0</v>
      </c>
      <c r="AZ140" s="64">
        <v>0</v>
      </c>
      <c r="BA140" s="64">
        <v>0</v>
      </c>
      <c r="BB140" s="64">
        <v>0</v>
      </c>
      <c r="BC140" s="64">
        <v>0</v>
      </c>
      <c r="BD140" s="64">
        <v>0</v>
      </c>
      <c r="BE140" s="64">
        <v>0</v>
      </c>
      <c r="BF140" s="64">
        <v>0</v>
      </c>
      <c r="BG140" s="64">
        <v>0</v>
      </c>
      <c r="BH140" s="64">
        <v>0</v>
      </c>
      <c r="BI140" s="64">
        <v>0</v>
      </c>
      <c r="BJ140" s="64">
        <v>0</v>
      </c>
      <c r="BK140" s="64">
        <v>0</v>
      </c>
      <c r="BL140" s="64">
        <v>0</v>
      </c>
      <c r="BM140" s="64">
        <v>0</v>
      </c>
      <c r="BN140" s="64">
        <v>0</v>
      </c>
      <c r="BO140" s="64">
        <v>0</v>
      </c>
      <c r="BP140" s="64">
        <v>0</v>
      </c>
      <c r="BQ140" s="64">
        <v>0</v>
      </c>
      <c r="BR140" s="64">
        <v>0</v>
      </c>
      <c r="BS140" s="64">
        <v>0</v>
      </c>
      <c r="BT140" s="64">
        <v>0</v>
      </c>
      <c r="BU140" s="64">
        <v>0</v>
      </c>
      <c r="BV140" s="64">
        <v>0</v>
      </c>
      <c r="BW140" s="64">
        <v>0</v>
      </c>
      <c r="BX140" s="64">
        <v>0</v>
      </c>
      <c r="BY140" s="64">
        <v>0</v>
      </c>
      <c r="BZ140" s="64">
        <v>0</v>
      </c>
      <c r="CA140" s="64">
        <v>0</v>
      </c>
      <c r="CB140" s="64">
        <v>0</v>
      </c>
    </row>
    <row r="141" ht="15.75" customHeight="1" spans="1:80">
      <c r="A141" s="62" t="s">
        <v>626</v>
      </c>
      <c r="B141" s="62" t="s">
        <v>553</v>
      </c>
      <c r="C141" s="62" t="s">
        <v>551</v>
      </c>
      <c r="D141" s="63" t="s">
        <v>294</v>
      </c>
      <c r="E141" s="64">
        <v>86.54</v>
      </c>
      <c r="F141" s="64">
        <v>71.8</v>
      </c>
      <c r="G141" s="64">
        <v>71.73</v>
      </c>
      <c r="H141" s="64">
        <v>0</v>
      </c>
      <c r="I141" s="64">
        <v>0</v>
      </c>
      <c r="J141" s="64">
        <v>0.07</v>
      </c>
      <c r="K141" s="64">
        <v>14.74</v>
      </c>
      <c r="L141" s="64">
        <v>14.74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0</v>
      </c>
      <c r="U141" s="64">
        <v>0</v>
      </c>
      <c r="V141" s="64">
        <v>0</v>
      </c>
      <c r="W141" s="64">
        <v>0</v>
      </c>
      <c r="X141" s="64">
        <v>0</v>
      </c>
      <c r="Y141" s="64">
        <v>0</v>
      </c>
      <c r="Z141" s="64">
        <v>0</v>
      </c>
      <c r="AA141" s="64">
        <v>0</v>
      </c>
      <c r="AB141" s="64">
        <v>0</v>
      </c>
      <c r="AC141" s="64">
        <v>0</v>
      </c>
      <c r="AD141" s="64">
        <v>0</v>
      </c>
      <c r="AE141" s="64">
        <v>0</v>
      </c>
      <c r="AF141" s="64">
        <v>0</v>
      </c>
      <c r="AG141" s="64">
        <v>0</v>
      </c>
      <c r="AH141" s="64">
        <v>0</v>
      </c>
      <c r="AI141" s="64">
        <v>0</v>
      </c>
      <c r="AJ141" s="64">
        <v>0</v>
      </c>
      <c r="AK141" s="64">
        <v>0</v>
      </c>
      <c r="AL141" s="64">
        <v>0</v>
      </c>
      <c r="AM141" s="64">
        <v>0</v>
      </c>
      <c r="AN141" s="64">
        <v>0</v>
      </c>
      <c r="AO141" s="64">
        <v>0</v>
      </c>
      <c r="AP141" s="64">
        <v>0</v>
      </c>
      <c r="AQ141" s="64">
        <v>0</v>
      </c>
      <c r="AR141" s="64">
        <v>0</v>
      </c>
      <c r="AS141" s="64">
        <v>0</v>
      </c>
      <c r="AT141" s="64">
        <v>0</v>
      </c>
      <c r="AU141" s="64">
        <v>0</v>
      </c>
      <c r="AV141" s="64">
        <v>0</v>
      </c>
      <c r="AW141" s="64">
        <v>0</v>
      </c>
      <c r="AX141" s="64">
        <v>0</v>
      </c>
      <c r="AY141" s="64">
        <v>0</v>
      </c>
      <c r="AZ141" s="64">
        <v>0</v>
      </c>
      <c r="BA141" s="64">
        <v>0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64">
        <v>0</v>
      </c>
      <c r="BH141" s="64">
        <v>0</v>
      </c>
      <c r="BI141" s="64">
        <v>0</v>
      </c>
      <c r="BJ141" s="64">
        <v>0</v>
      </c>
      <c r="BK141" s="64">
        <v>0</v>
      </c>
      <c r="BL141" s="64">
        <v>0</v>
      </c>
      <c r="BM141" s="64">
        <v>0</v>
      </c>
      <c r="BN141" s="64">
        <v>0</v>
      </c>
      <c r="BO141" s="64">
        <v>0</v>
      </c>
      <c r="BP141" s="64">
        <v>0</v>
      </c>
      <c r="BQ141" s="64">
        <v>0</v>
      </c>
      <c r="BR141" s="64">
        <v>0</v>
      </c>
      <c r="BS141" s="64">
        <v>0</v>
      </c>
      <c r="BT141" s="64">
        <v>0</v>
      </c>
      <c r="BU141" s="64">
        <v>0</v>
      </c>
      <c r="BV141" s="64">
        <v>0</v>
      </c>
      <c r="BW141" s="64">
        <v>0</v>
      </c>
      <c r="BX141" s="64">
        <v>0</v>
      </c>
      <c r="BY141" s="64">
        <v>0</v>
      </c>
      <c r="BZ141" s="64">
        <v>0</v>
      </c>
      <c r="CA141" s="64">
        <v>0</v>
      </c>
      <c r="CB141" s="64">
        <v>0</v>
      </c>
    </row>
    <row r="142" ht="15.75" customHeight="1" spans="1:80">
      <c r="A142" s="62"/>
      <c r="B142" s="62" t="s">
        <v>554</v>
      </c>
      <c r="C142" s="62"/>
      <c r="D142" s="63" t="s">
        <v>297</v>
      </c>
      <c r="E142" s="64">
        <v>476.83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64">
        <v>0</v>
      </c>
      <c r="V142" s="64">
        <v>0</v>
      </c>
      <c r="W142" s="64">
        <v>0</v>
      </c>
      <c r="X142" s="64">
        <v>0</v>
      </c>
      <c r="Y142" s="64">
        <v>0</v>
      </c>
      <c r="Z142" s="64">
        <v>0</v>
      </c>
      <c r="AA142" s="64">
        <v>0</v>
      </c>
      <c r="AB142" s="64">
        <v>0</v>
      </c>
      <c r="AC142" s="64">
        <v>0</v>
      </c>
      <c r="AD142" s="64">
        <v>0</v>
      </c>
      <c r="AE142" s="64">
        <v>0</v>
      </c>
      <c r="AF142" s="64">
        <v>0</v>
      </c>
      <c r="AG142" s="64">
        <v>0</v>
      </c>
      <c r="AH142" s="64">
        <v>0</v>
      </c>
      <c r="AI142" s="64">
        <v>0</v>
      </c>
      <c r="AJ142" s="64">
        <v>0</v>
      </c>
      <c r="AK142" s="64">
        <v>476.83</v>
      </c>
      <c r="AL142" s="64">
        <v>449.55</v>
      </c>
      <c r="AM142" s="64">
        <v>27.28</v>
      </c>
      <c r="AN142" s="64">
        <v>0</v>
      </c>
      <c r="AO142" s="64">
        <v>0</v>
      </c>
      <c r="AP142" s="64">
        <v>0</v>
      </c>
      <c r="AQ142" s="64">
        <v>0</v>
      </c>
      <c r="AR142" s="64">
        <v>0</v>
      </c>
      <c r="AS142" s="64">
        <v>0</v>
      </c>
      <c r="AT142" s="64">
        <v>0</v>
      </c>
      <c r="AU142" s="64">
        <v>0</v>
      </c>
      <c r="AV142" s="64">
        <v>0</v>
      </c>
      <c r="AW142" s="64">
        <v>0</v>
      </c>
      <c r="AX142" s="64">
        <v>0</v>
      </c>
      <c r="AY142" s="64">
        <v>0</v>
      </c>
      <c r="AZ142" s="64">
        <v>0</v>
      </c>
      <c r="BA142" s="64">
        <v>0</v>
      </c>
      <c r="BB142" s="64">
        <v>0</v>
      </c>
      <c r="BC142" s="64">
        <v>0</v>
      </c>
      <c r="BD142" s="64">
        <v>0</v>
      </c>
      <c r="BE142" s="64">
        <v>0</v>
      </c>
      <c r="BF142" s="64">
        <v>0</v>
      </c>
      <c r="BG142" s="64">
        <v>0</v>
      </c>
      <c r="BH142" s="64">
        <v>0</v>
      </c>
      <c r="BI142" s="64">
        <v>0</v>
      </c>
      <c r="BJ142" s="64">
        <v>0</v>
      </c>
      <c r="BK142" s="64">
        <v>0</v>
      </c>
      <c r="BL142" s="64">
        <v>0</v>
      </c>
      <c r="BM142" s="64">
        <v>0</v>
      </c>
      <c r="BN142" s="64">
        <v>0</v>
      </c>
      <c r="BO142" s="64">
        <v>0</v>
      </c>
      <c r="BP142" s="64">
        <v>0</v>
      </c>
      <c r="BQ142" s="64">
        <v>0</v>
      </c>
      <c r="BR142" s="64">
        <v>0</v>
      </c>
      <c r="BS142" s="64">
        <v>0</v>
      </c>
      <c r="BT142" s="64">
        <v>0</v>
      </c>
      <c r="BU142" s="64">
        <v>0</v>
      </c>
      <c r="BV142" s="64">
        <v>0</v>
      </c>
      <c r="BW142" s="64">
        <v>0</v>
      </c>
      <c r="BX142" s="64">
        <v>0</v>
      </c>
      <c r="BY142" s="64">
        <v>0</v>
      </c>
      <c r="BZ142" s="64">
        <v>0</v>
      </c>
      <c r="CA142" s="64">
        <v>0</v>
      </c>
      <c r="CB142" s="64">
        <v>0</v>
      </c>
    </row>
    <row r="143" ht="15.75" customHeight="1" spans="1:80">
      <c r="A143" s="62" t="s">
        <v>626</v>
      </c>
      <c r="B143" s="62" t="s">
        <v>558</v>
      </c>
      <c r="C143" s="62" t="s">
        <v>561</v>
      </c>
      <c r="D143" s="63" t="s">
        <v>299</v>
      </c>
      <c r="E143" s="64">
        <v>476.83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0</v>
      </c>
      <c r="U143" s="64">
        <v>0</v>
      </c>
      <c r="V143" s="64">
        <v>0</v>
      </c>
      <c r="W143" s="64">
        <v>0</v>
      </c>
      <c r="X143" s="64">
        <v>0</v>
      </c>
      <c r="Y143" s="64">
        <v>0</v>
      </c>
      <c r="Z143" s="64">
        <v>0</v>
      </c>
      <c r="AA143" s="64">
        <v>0</v>
      </c>
      <c r="AB143" s="64">
        <v>0</v>
      </c>
      <c r="AC143" s="64">
        <v>0</v>
      </c>
      <c r="AD143" s="64">
        <v>0</v>
      </c>
      <c r="AE143" s="64">
        <v>0</v>
      </c>
      <c r="AF143" s="64">
        <v>0</v>
      </c>
      <c r="AG143" s="64">
        <v>0</v>
      </c>
      <c r="AH143" s="64">
        <v>0</v>
      </c>
      <c r="AI143" s="64">
        <v>0</v>
      </c>
      <c r="AJ143" s="64">
        <v>0</v>
      </c>
      <c r="AK143" s="64">
        <v>476.83</v>
      </c>
      <c r="AL143" s="64">
        <v>449.55</v>
      </c>
      <c r="AM143" s="64">
        <v>27.28</v>
      </c>
      <c r="AN143" s="64">
        <v>0</v>
      </c>
      <c r="AO143" s="64">
        <v>0</v>
      </c>
      <c r="AP143" s="64">
        <v>0</v>
      </c>
      <c r="AQ143" s="64">
        <v>0</v>
      </c>
      <c r="AR143" s="64">
        <v>0</v>
      </c>
      <c r="AS143" s="64">
        <v>0</v>
      </c>
      <c r="AT143" s="64">
        <v>0</v>
      </c>
      <c r="AU143" s="64">
        <v>0</v>
      </c>
      <c r="AV143" s="64">
        <v>0</v>
      </c>
      <c r="AW143" s="64">
        <v>0</v>
      </c>
      <c r="AX143" s="64">
        <v>0</v>
      </c>
      <c r="AY143" s="64">
        <v>0</v>
      </c>
      <c r="AZ143" s="64">
        <v>0</v>
      </c>
      <c r="BA143" s="64">
        <v>0</v>
      </c>
      <c r="BB143" s="64">
        <v>0</v>
      </c>
      <c r="BC143" s="64">
        <v>0</v>
      </c>
      <c r="BD143" s="64">
        <v>0</v>
      </c>
      <c r="BE143" s="64">
        <v>0</v>
      </c>
      <c r="BF143" s="64">
        <v>0</v>
      </c>
      <c r="BG143" s="64">
        <v>0</v>
      </c>
      <c r="BH143" s="64">
        <v>0</v>
      </c>
      <c r="BI143" s="64">
        <v>0</v>
      </c>
      <c r="BJ143" s="64">
        <v>0</v>
      </c>
      <c r="BK143" s="64">
        <v>0</v>
      </c>
      <c r="BL143" s="64">
        <v>0</v>
      </c>
      <c r="BM143" s="64">
        <v>0</v>
      </c>
      <c r="BN143" s="64">
        <v>0</v>
      </c>
      <c r="BO143" s="64">
        <v>0</v>
      </c>
      <c r="BP143" s="64">
        <v>0</v>
      </c>
      <c r="BQ143" s="64">
        <v>0</v>
      </c>
      <c r="BR143" s="64">
        <v>0</v>
      </c>
      <c r="BS143" s="64">
        <v>0</v>
      </c>
      <c r="BT143" s="64">
        <v>0</v>
      </c>
      <c r="BU143" s="64">
        <v>0</v>
      </c>
      <c r="BV143" s="64">
        <v>0</v>
      </c>
      <c r="BW143" s="64">
        <v>0</v>
      </c>
      <c r="BX143" s="64">
        <v>0</v>
      </c>
      <c r="BY143" s="64">
        <v>0</v>
      </c>
      <c r="BZ143" s="64">
        <v>0</v>
      </c>
      <c r="CA143" s="64">
        <v>0</v>
      </c>
      <c r="CB143" s="64">
        <v>0</v>
      </c>
    </row>
    <row r="144" ht="15.75" customHeight="1" spans="1:80">
      <c r="A144" s="62" t="s">
        <v>627</v>
      </c>
      <c r="B144" s="62"/>
      <c r="C144" s="62"/>
      <c r="D144" s="63" t="s">
        <v>311</v>
      </c>
      <c r="E144" s="64">
        <v>2993.06</v>
      </c>
      <c r="F144" s="64">
        <v>71.27</v>
      </c>
      <c r="G144" s="64">
        <v>71.2</v>
      </c>
      <c r="H144" s="64">
        <v>0</v>
      </c>
      <c r="I144" s="64">
        <v>0</v>
      </c>
      <c r="J144" s="64">
        <v>0.07</v>
      </c>
      <c r="K144" s="64">
        <v>3.96</v>
      </c>
      <c r="L144" s="64">
        <v>3.96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64">
        <v>0</v>
      </c>
      <c r="V144" s="64">
        <v>0</v>
      </c>
      <c r="W144" s="64">
        <v>0</v>
      </c>
      <c r="X144" s="64">
        <v>0</v>
      </c>
      <c r="Y144" s="64">
        <v>0</v>
      </c>
      <c r="Z144" s="64">
        <v>0</v>
      </c>
      <c r="AA144" s="64">
        <v>0</v>
      </c>
      <c r="AB144" s="64">
        <v>0</v>
      </c>
      <c r="AC144" s="64">
        <v>0</v>
      </c>
      <c r="AD144" s="64">
        <v>0</v>
      </c>
      <c r="AE144" s="64">
        <v>0</v>
      </c>
      <c r="AF144" s="64">
        <v>0</v>
      </c>
      <c r="AG144" s="64">
        <v>0</v>
      </c>
      <c r="AH144" s="64">
        <v>0</v>
      </c>
      <c r="AI144" s="64">
        <v>0</v>
      </c>
      <c r="AJ144" s="64">
        <v>0</v>
      </c>
      <c r="AK144" s="64">
        <v>2914.45</v>
      </c>
      <c r="AL144" s="64">
        <v>2729.5</v>
      </c>
      <c r="AM144" s="64">
        <v>184.95</v>
      </c>
      <c r="AN144" s="64">
        <v>0</v>
      </c>
      <c r="AO144" s="64">
        <v>0</v>
      </c>
      <c r="AP144" s="64">
        <v>0</v>
      </c>
      <c r="AQ144" s="64">
        <v>0</v>
      </c>
      <c r="AR144" s="64">
        <v>0</v>
      </c>
      <c r="AS144" s="64">
        <v>0</v>
      </c>
      <c r="AT144" s="64">
        <v>0</v>
      </c>
      <c r="AU144" s="64">
        <v>0</v>
      </c>
      <c r="AV144" s="64">
        <v>0</v>
      </c>
      <c r="AW144" s="64">
        <v>0</v>
      </c>
      <c r="AX144" s="64">
        <v>0</v>
      </c>
      <c r="AY144" s="64">
        <v>3.38</v>
      </c>
      <c r="AZ144" s="64">
        <v>3.38</v>
      </c>
      <c r="BA144" s="64">
        <v>0</v>
      </c>
      <c r="BB144" s="64">
        <v>0</v>
      </c>
      <c r="BC144" s="64">
        <v>0</v>
      </c>
      <c r="BD144" s="64">
        <v>0</v>
      </c>
      <c r="BE144" s="64">
        <v>0</v>
      </c>
      <c r="BF144" s="64">
        <v>0</v>
      </c>
      <c r="BG144" s="64">
        <v>0</v>
      </c>
      <c r="BH144" s="64">
        <v>0</v>
      </c>
      <c r="BI144" s="64">
        <v>0</v>
      </c>
      <c r="BJ144" s="64">
        <v>0</v>
      </c>
      <c r="BK144" s="64">
        <v>0</v>
      </c>
      <c r="BL144" s="64">
        <v>0</v>
      </c>
      <c r="BM144" s="64">
        <v>0</v>
      </c>
      <c r="BN144" s="64">
        <v>0</v>
      </c>
      <c r="BO144" s="64">
        <v>0</v>
      </c>
      <c r="BP144" s="64">
        <v>0</v>
      </c>
      <c r="BQ144" s="64">
        <v>0</v>
      </c>
      <c r="BR144" s="64">
        <v>0</v>
      </c>
      <c r="BS144" s="64">
        <v>0</v>
      </c>
      <c r="BT144" s="64">
        <v>0</v>
      </c>
      <c r="BU144" s="64">
        <v>0</v>
      </c>
      <c r="BV144" s="64">
        <v>0</v>
      </c>
      <c r="BW144" s="64">
        <v>0</v>
      </c>
      <c r="BX144" s="64">
        <v>0</v>
      </c>
      <c r="BY144" s="64">
        <v>0</v>
      </c>
      <c r="BZ144" s="64">
        <v>0</v>
      </c>
      <c r="CA144" s="64">
        <v>0</v>
      </c>
      <c r="CB144" s="64">
        <v>0</v>
      </c>
    </row>
    <row r="145" ht="15.75" customHeight="1" spans="1:80">
      <c r="A145" s="62"/>
      <c r="B145" s="62" t="s">
        <v>551</v>
      </c>
      <c r="C145" s="62"/>
      <c r="D145" s="63" t="s">
        <v>312</v>
      </c>
      <c r="E145" s="64">
        <v>2993.06</v>
      </c>
      <c r="F145" s="64">
        <v>71.27</v>
      </c>
      <c r="G145" s="64">
        <v>71.2</v>
      </c>
      <c r="H145" s="64">
        <v>0</v>
      </c>
      <c r="I145" s="64">
        <v>0</v>
      </c>
      <c r="J145" s="64">
        <v>0.07</v>
      </c>
      <c r="K145" s="64">
        <v>3.96</v>
      </c>
      <c r="L145" s="64">
        <v>3.96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  <c r="W145" s="64">
        <v>0</v>
      </c>
      <c r="X145" s="64">
        <v>0</v>
      </c>
      <c r="Y145" s="64">
        <v>0</v>
      </c>
      <c r="Z145" s="64">
        <v>0</v>
      </c>
      <c r="AA145" s="64">
        <v>0</v>
      </c>
      <c r="AB145" s="64">
        <v>0</v>
      </c>
      <c r="AC145" s="64">
        <v>0</v>
      </c>
      <c r="AD145" s="64">
        <v>0</v>
      </c>
      <c r="AE145" s="64">
        <v>0</v>
      </c>
      <c r="AF145" s="64">
        <v>0</v>
      </c>
      <c r="AG145" s="64">
        <v>0</v>
      </c>
      <c r="AH145" s="64">
        <v>0</v>
      </c>
      <c r="AI145" s="64">
        <v>0</v>
      </c>
      <c r="AJ145" s="64">
        <v>0</v>
      </c>
      <c r="AK145" s="64">
        <v>2914.45</v>
      </c>
      <c r="AL145" s="64">
        <v>2729.5</v>
      </c>
      <c r="AM145" s="64">
        <v>184.95</v>
      </c>
      <c r="AN145" s="64">
        <v>0</v>
      </c>
      <c r="AO145" s="64">
        <v>0</v>
      </c>
      <c r="AP145" s="64">
        <v>0</v>
      </c>
      <c r="AQ145" s="64">
        <v>0</v>
      </c>
      <c r="AR145" s="64">
        <v>0</v>
      </c>
      <c r="AS145" s="64">
        <v>0</v>
      </c>
      <c r="AT145" s="64">
        <v>0</v>
      </c>
      <c r="AU145" s="64">
        <v>0</v>
      </c>
      <c r="AV145" s="64">
        <v>0</v>
      </c>
      <c r="AW145" s="64">
        <v>0</v>
      </c>
      <c r="AX145" s="64">
        <v>0</v>
      </c>
      <c r="AY145" s="64">
        <v>3.38</v>
      </c>
      <c r="AZ145" s="64">
        <v>3.38</v>
      </c>
      <c r="BA145" s="64">
        <v>0</v>
      </c>
      <c r="BB145" s="64">
        <v>0</v>
      </c>
      <c r="BC145" s="64">
        <v>0</v>
      </c>
      <c r="BD145" s="64">
        <v>0</v>
      </c>
      <c r="BE145" s="64">
        <v>0</v>
      </c>
      <c r="BF145" s="64">
        <v>0</v>
      </c>
      <c r="BG145" s="64">
        <v>0</v>
      </c>
      <c r="BH145" s="64">
        <v>0</v>
      </c>
      <c r="BI145" s="64">
        <v>0</v>
      </c>
      <c r="BJ145" s="64">
        <v>0</v>
      </c>
      <c r="BK145" s="64">
        <v>0</v>
      </c>
      <c r="BL145" s="64">
        <v>0</v>
      </c>
      <c r="BM145" s="64">
        <v>0</v>
      </c>
      <c r="BN145" s="64">
        <v>0</v>
      </c>
      <c r="BO145" s="64">
        <v>0</v>
      </c>
      <c r="BP145" s="64">
        <v>0</v>
      </c>
      <c r="BQ145" s="64">
        <v>0</v>
      </c>
      <c r="BR145" s="64">
        <v>0</v>
      </c>
      <c r="BS145" s="64">
        <v>0</v>
      </c>
      <c r="BT145" s="64">
        <v>0</v>
      </c>
      <c r="BU145" s="64">
        <v>0</v>
      </c>
      <c r="BV145" s="64">
        <v>0</v>
      </c>
      <c r="BW145" s="64">
        <v>0</v>
      </c>
      <c r="BX145" s="64">
        <v>0</v>
      </c>
      <c r="BY145" s="64">
        <v>0</v>
      </c>
      <c r="BZ145" s="64">
        <v>0</v>
      </c>
      <c r="CA145" s="64">
        <v>0</v>
      </c>
      <c r="CB145" s="64">
        <v>0</v>
      </c>
    </row>
    <row r="146" ht="15.75" customHeight="1" spans="1:80">
      <c r="A146" s="62" t="s">
        <v>628</v>
      </c>
      <c r="B146" s="62" t="s">
        <v>553</v>
      </c>
      <c r="C146" s="62" t="s">
        <v>551</v>
      </c>
      <c r="D146" s="63" t="s">
        <v>313</v>
      </c>
      <c r="E146" s="64">
        <v>75.23</v>
      </c>
      <c r="F146" s="64">
        <v>71.27</v>
      </c>
      <c r="G146" s="64">
        <v>71.2</v>
      </c>
      <c r="H146" s="64">
        <v>0</v>
      </c>
      <c r="I146" s="64">
        <v>0</v>
      </c>
      <c r="J146" s="64">
        <v>0.07</v>
      </c>
      <c r="K146" s="64">
        <v>3.96</v>
      </c>
      <c r="L146" s="64">
        <v>3.96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  <c r="W146" s="64">
        <v>0</v>
      </c>
      <c r="X146" s="64">
        <v>0</v>
      </c>
      <c r="Y146" s="64">
        <v>0</v>
      </c>
      <c r="Z146" s="64">
        <v>0</v>
      </c>
      <c r="AA146" s="64">
        <v>0</v>
      </c>
      <c r="AB146" s="64">
        <v>0</v>
      </c>
      <c r="AC146" s="64">
        <v>0</v>
      </c>
      <c r="AD146" s="64">
        <v>0</v>
      </c>
      <c r="AE146" s="64">
        <v>0</v>
      </c>
      <c r="AF146" s="64">
        <v>0</v>
      </c>
      <c r="AG146" s="64">
        <v>0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0</v>
      </c>
      <c r="AN146" s="64">
        <v>0</v>
      </c>
      <c r="AO146" s="64">
        <v>0</v>
      </c>
      <c r="AP146" s="64">
        <v>0</v>
      </c>
      <c r="AQ146" s="64">
        <v>0</v>
      </c>
      <c r="AR146" s="64">
        <v>0</v>
      </c>
      <c r="AS146" s="64">
        <v>0</v>
      </c>
      <c r="AT146" s="64">
        <v>0</v>
      </c>
      <c r="AU146" s="64">
        <v>0</v>
      </c>
      <c r="AV146" s="64">
        <v>0</v>
      </c>
      <c r="AW146" s="64">
        <v>0</v>
      </c>
      <c r="AX146" s="64">
        <v>0</v>
      </c>
      <c r="AY146" s="64">
        <v>0</v>
      </c>
      <c r="AZ146" s="64">
        <v>0</v>
      </c>
      <c r="BA146" s="64">
        <v>0</v>
      </c>
      <c r="BB146" s="64">
        <v>0</v>
      </c>
      <c r="BC146" s="64">
        <v>0</v>
      </c>
      <c r="BD146" s="64">
        <v>0</v>
      </c>
      <c r="BE146" s="64">
        <v>0</v>
      </c>
      <c r="BF146" s="64">
        <v>0</v>
      </c>
      <c r="BG146" s="64">
        <v>0</v>
      </c>
      <c r="BH146" s="64">
        <v>0</v>
      </c>
      <c r="BI146" s="64">
        <v>0</v>
      </c>
      <c r="BJ146" s="64">
        <v>0</v>
      </c>
      <c r="BK146" s="64">
        <v>0</v>
      </c>
      <c r="BL146" s="64">
        <v>0</v>
      </c>
      <c r="BM146" s="64">
        <v>0</v>
      </c>
      <c r="BN146" s="64">
        <v>0</v>
      </c>
      <c r="BO146" s="64">
        <v>0</v>
      </c>
      <c r="BP146" s="64">
        <v>0</v>
      </c>
      <c r="BQ146" s="64">
        <v>0</v>
      </c>
      <c r="BR146" s="64">
        <v>0</v>
      </c>
      <c r="BS146" s="64">
        <v>0</v>
      </c>
      <c r="BT146" s="64">
        <v>0</v>
      </c>
      <c r="BU146" s="64">
        <v>0</v>
      </c>
      <c r="BV146" s="64">
        <v>0</v>
      </c>
      <c r="BW146" s="64">
        <v>0</v>
      </c>
      <c r="BX146" s="64">
        <v>0</v>
      </c>
      <c r="BY146" s="64">
        <v>0</v>
      </c>
      <c r="BZ146" s="64">
        <v>0</v>
      </c>
      <c r="CA146" s="64">
        <v>0</v>
      </c>
      <c r="CB146" s="64">
        <v>0</v>
      </c>
    </row>
    <row r="147" ht="15.75" customHeight="1" spans="1:80">
      <c r="A147" s="62" t="s">
        <v>628</v>
      </c>
      <c r="B147" s="62" t="s">
        <v>553</v>
      </c>
      <c r="C147" s="62" t="s">
        <v>556</v>
      </c>
      <c r="D147" s="63" t="s">
        <v>315</v>
      </c>
      <c r="E147" s="64">
        <v>1829.21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64">
        <v>0</v>
      </c>
      <c r="V147" s="64">
        <v>0</v>
      </c>
      <c r="W147" s="64">
        <v>0</v>
      </c>
      <c r="X147" s="64">
        <v>0</v>
      </c>
      <c r="Y147" s="64">
        <v>0</v>
      </c>
      <c r="Z147" s="64">
        <v>0</v>
      </c>
      <c r="AA147" s="64">
        <v>0</v>
      </c>
      <c r="AB147" s="64">
        <v>0</v>
      </c>
      <c r="AC147" s="64">
        <v>0</v>
      </c>
      <c r="AD147" s="64">
        <v>0</v>
      </c>
      <c r="AE147" s="64">
        <v>0</v>
      </c>
      <c r="AF147" s="64">
        <v>0</v>
      </c>
      <c r="AG147" s="64">
        <v>0</v>
      </c>
      <c r="AH147" s="64">
        <v>0</v>
      </c>
      <c r="AI147" s="64">
        <v>0</v>
      </c>
      <c r="AJ147" s="64">
        <v>0</v>
      </c>
      <c r="AK147" s="64">
        <v>1825.83</v>
      </c>
      <c r="AL147" s="64">
        <v>1701.63</v>
      </c>
      <c r="AM147" s="64">
        <v>124.2</v>
      </c>
      <c r="AN147" s="64">
        <v>0</v>
      </c>
      <c r="AO147" s="64">
        <v>0</v>
      </c>
      <c r="AP147" s="64">
        <v>0</v>
      </c>
      <c r="AQ147" s="64">
        <v>0</v>
      </c>
      <c r="AR147" s="64">
        <v>0</v>
      </c>
      <c r="AS147" s="64">
        <v>0</v>
      </c>
      <c r="AT147" s="64">
        <v>0</v>
      </c>
      <c r="AU147" s="64">
        <v>0</v>
      </c>
      <c r="AV147" s="64">
        <v>0</v>
      </c>
      <c r="AW147" s="64">
        <v>0</v>
      </c>
      <c r="AX147" s="64">
        <v>0</v>
      </c>
      <c r="AY147" s="64">
        <v>3.38</v>
      </c>
      <c r="AZ147" s="64">
        <v>3.38</v>
      </c>
      <c r="BA147" s="64">
        <v>0</v>
      </c>
      <c r="BB147" s="64">
        <v>0</v>
      </c>
      <c r="BC147" s="64">
        <v>0</v>
      </c>
      <c r="BD147" s="64">
        <v>0</v>
      </c>
      <c r="BE147" s="64">
        <v>0</v>
      </c>
      <c r="BF147" s="64">
        <v>0</v>
      </c>
      <c r="BG147" s="64">
        <v>0</v>
      </c>
      <c r="BH147" s="64">
        <v>0</v>
      </c>
      <c r="BI147" s="64">
        <v>0</v>
      </c>
      <c r="BJ147" s="64">
        <v>0</v>
      </c>
      <c r="BK147" s="64">
        <v>0</v>
      </c>
      <c r="BL147" s="64">
        <v>0</v>
      </c>
      <c r="BM147" s="64">
        <v>0</v>
      </c>
      <c r="BN147" s="64">
        <v>0</v>
      </c>
      <c r="BO147" s="64">
        <v>0</v>
      </c>
      <c r="BP147" s="64">
        <v>0</v>
      </c>
      <c r="BQ147" s="64">
        <v>0</v>
      </c>
      <c r="BR147" s="64">
        <v>0</v>
      </c>
      <c r="BS147" s="64">
        <v>0</v>
      </c>
      <c r="BT147" s="64">
        <v>0</v>
      </c>
      <c r="BU147" s="64">
        <v>0</v>
      </c>
      <c r="BV147" s="64">
        <v>0</v>
      </c>
      <c r="BW147" s="64">
        <v>0</v>
      </c>
      <c r="BX147" s="64">
        <v>0</v>
      </c>
      <c r="BY147" s="64">
        <v>0</v>
      </c>
      <c r="BZ147" s="64">
        <v>0</v>
      </c>
      <c r="CA147" s="64">
        <v>0</v>
      </c>
      <c r="CB147" s="64">
        <v>0</v>
      </c>
    </row>
    <row r="148" ht="15.75" customHeight="1" spans="1:80">
      <c r="A148" s="62" t="s">
        <v>628</v>
      </c>
      <c r="B148" s="62" t="s">
        <v>553</v>
      </c>
      <c r="C148" s="62" t="s">
        <v>561</v>
      </c>
      <c r="D148" s="63" t="s">
        <v>316</v>
      </c>
      <c r="E148" s="64">
        <v>1088.62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64">
        <v>0</v>
      </c>
      <c r="V148" s="64">
        <v>0</v>
      </c>
      <c r="W148" s="64">
        <v>0</v>
      </c>
      <c r="X148" s="64">
        <v>0</v>
      </c>
      <c r="Y148" s="64">
        <v>0</v>
      </c>
      <c r="Z148" s="64">
        <v>0</v>
      </c>
      <c r="AA148" s="64">
        <v>0</v>
      </c>
      <c r="AB148" s="64">
        <v>0</v>
      </c>
      <c r="AC148" s="64">
        <v>0</v>
      </c>
      <c r="AD148" s="64">
        <v>0</v>
      </c>
      <c r="AE148" s="64">
        <v>0</v>
      </c>
      <c r="AF148" s="64">
        <v>0</v>
      </c>
      <c r="AG148" s="64">
        <v>0</v>
      </c>
      <c r="AH148" s="64">
        <v>0</v>
      </c>
      <c r="AI148" s="64">
        <v>0</v>
      </c>
      <c r="AJ148" s="64">
        <v>0</v>
      </c>
      <c r="AK148" s="64">
        <v>1088.62</v>
      </c>
      <c r="AL148" s="64">
        <v>1027.87</v>
      </c>
      <c r="AM148" s="64">
        <v>60.75</v>
      </c>
      <c r="AN148" s="64">
        <v>0</v>
      </c>
      <c r="AO148" s="64">
        <v>0</v>
      </c>
      <c r="AP148" s="64">
        <v>0</v>
      </c>
      <c r="AQ148" s="64">
        <v>0</v>
      </c>
      <c r="AR148" s="64">
        <v>0</v>
      </c>
      <c r="AS148" s="64">
        <v>0</v>
      </c>
      <c r="AT148" s="64">
        <v>0</v>
      </c>
      <c r="AU148" s="64">
        <v>0</v>
      </c>
      <c r="AV148" s="64">
        <v>0</v>
      </c>
      <c r="AW148" s="64">
        <v>0</v>
      </c>
      <c r="AX148" s="64">
        <v>0</v>
      </c>
      <c r="AY148" s="64">
        <v>0</v>
      </c>
      <c r="AZ148" s="64">
        <v>0</v>
      </c>
      <c r="BA148" s="64">
        <v>0</v>
      </c>
      <c r="BB148" s="64">
        <v>0</v>
      </c>
      <c r="BC148" s="64">
        <v>0</v>
      </c>
      <c r="BD148" s="64">
        <v>0</v>
      </c>
      <c r="BE148" s="64">
        <v>0</v>
      </c>
      <c r="BF148" s="64">
        <v>0</v>
      </c>
      <c r="BG148" s="64">
        <v>0</v>
      </c>
      <c r="BH148" s="64">
        <v>0</v>
      </c>
      <c r="BI148" s="64">
        <v>0</v>
      </c>
      <c r="BJ148" s="64">
        <v>0</v>
      </c>
      <c r="BK148" s="64">
        <v>0</v>
      </c>
      <c r="BL148" s="64">
        <v>0</v>
      </c>
      <c r="BM148" s="64">
        <v>0</v>
      </c>
      <c r="BN148" s="64">
        <v>0</v>
      </c>
      <c r="BO148" s="64">
        <v>0</v>
      </c>
      <c r="BP148" s="64">
        <v>0</v>
      </c>
      <c r="BQ148" s="64">
        <v>0</v>
      </c>
      <c r="BR148" s="64">
        <v>0</v>
      </c>
      <c r="BS148" s="64">
        <v>0</v>
      </c>
      <c r="BT148" s="64">
        <v>0</v>
      </c>
      <c r="BU148" s="64">
        <v>0</v>
      </c>
      <c r="BV148" s="64">
        <v>0</v>
      </c>
      <c r="BW148" s="64">
        <v>0</v>
      </c>
      <c r="BX148" s="64">
        <v>0</v>
      </c>
      <c r="BY148" s="64">
        <v>0</v>
      </c>
      <c r="BZ148" s="64">
        <v>0</v>
      </c>
      <c r="CA148" s="64">
        <v>0</v>
      </c>
      <c r="CB148" s="64">
        <v>0</v>
      </c>
    </row>
    <row r="149" ht="15.75" customHeight="1" spans="1:80">
      <c r="A149" s="62" t="s">
        <v>629</v>
      </c>
      <c r="B149" s="62"/>
      <c r="C149" s="62"/>
      <c r="D149" s="63" t="s">
        <v>326</v>
      </c>
      <c r="E149" s="64">
        <v>6989.7</v>
      </c>
      <c r="F149" s="64">
        <v>1017.73</v>
      </c>
      <c r="G149" s="64">
        <v>389.16</v>
      </c>
      <c r="H149" s="64">
        <v>0</v>
      </c>
      <c r="I149" s="64">
        <v>0</v>
      </c>
      <c r="J149" s="64">
        <v>628.57</v>
      </c>
      <c r="K149" s="64">
        <v>56.56</v>
      </c>
      <c r="L149" s="64">
        <v>56.3</v>
      </c>
      <c r="M149" s="64">
        <v>0</v>
      </c>
      <c r="N149" s="64">
        <v>0</v>
      </c>
      <c r="O149" s="64">
        <v>0</v>
      </c>
      <c r="P149" s="64">
        <v>0.1</v>
      </c>
      <c r="Q149" s="64">
        <v>0</v>
      </c>
      <c r="R149" s="64">
        <v>0</v>
      </c>
      <c r="S149" s="64">
        <v>0</v>
      </c>
      <c r="T149" s="64">
        <v>0</v>
      </c>
      <c r="U149" s="64">
        <v>0.16</v>
      </c>
      <c r="V149" s="64">
        <v>0</v>
      </c>
      <c r="W149" s="64">
        <v>0</v>
      </c>
      <c r="X149" s="64">
        <v>0</v>
      </c>
      <c r="Y149" s="64">
        <v>0</v>
      </c>
      <c r="Z149" s="64">
        <v>0</v>
      </c>
      <c r="AA149" s="64">
        <v>0</v>
      </c>
      <c r="AB149" s="64">
        <v>0</v>
      </c>
      <c r="AC149" s="64">
        <v>0</v>
      </c>
      <c r="AD149" s="64">
        <v>0</v>
      </c>
      <c r="AE149" s="64">
        <v>0</v>
      </c>
      <c r="AF149" s="64">
        <v>0</v>
      </c>
      <c r="AG149" s="64">
        <v>0</v>
      </c>
      <c r="AH149" s="64">
        <v>0</v>
      </c>
      <c r="AI149" s="64">
        <v>0</v>
      </c>
      <c r="AJ149" s="64">
        <v>0</v>
      </c>
      <c r="AK149" s="64">
        <v>5901.85</v>
      </c>
      <c r="AL149" s="64">
        <v>5701.58</v>
      </c>
      <c r="AM149" s="64">
        <v>200.27</v>
      </c>
      <c r="AN149" s="64">
        <v>0</v>
      </c>
      <c r="AO149" s="64">
        <v>0</v>
      </c>
      <c r="AP149" s="64">
        <v>0</v>
      </c>
      <c r="AQ149" s="64">
        <v>0</v>
      </c>
      <c r="AR149" s="64">
        <v>0</v>
      </c>
      <c r="AS149" s="64">
        <v>0</v>
      </c>
      <c r="AT149" s="64">
        <v>0</v>
      </c>
      <c r="AU149" s="64">
        <v>0</v>
      </c>
      <c r="AV149" s="64">
        <v>0</v>
      </c>
      <c r="AW149" s="64">
        <v>0</v>
      </c>
      <c r="AX149" s="64">
        <v>0</v>
      </c>
      <c r="AY149" s="64">
        <v>13.56</v>
      </c>
      <c r="AZ149" s="64">
        <v>11.15</v>
      </c>
      <c r="BA149" s="64">
        <v>0</v>
      </c>
      <c r="BB149" s="64">
        <v>0</v>
      </c>
      <c r="BC149" s="64">
        <v>0.24</v>
      </c>
      <c r="BD149" s="64">
        <v>2.17</v>
      </c>
      <c r="BE149" s="64">
        <v>0</v>
      </c>
      <c r="BF149" s="64">
        <v>0</v>
      </c>
      <c r="BG149" s="64">
        <v>0</v>
      </c>
      <c r="BH149" s="64">
        <v>0</v>
      </c>
      <c r="BI149" s="64">
        <v>0</v>
      </c>
      <c r="BJ149" s="64">
        <v>0</v>
      </c>
      <c r="BK149" s="64">
        <v>0</v>
      </c>
      <c r="BL149" s="64">
        <v>0</v>
      </c>
      <c r="BM149" s="64">
        <v>0</v>
      </c>
      <c r="BN149" s="64">
        <v>0</v>
      </c>
      <c r="BO149" s="64">
        <v>0</v>
      </c>
      <c r="BP149" s="64">
        <v>0</v>
      </c>
      <c r="BQ149" s="64">
        <v>0</v>
      </c>
      <c r="BR149" s="64">
        <v>0</v>
      </c>
      <c r="BS149" s="64">
        <v>0</v>
      </c>
      <c r="BT149" s="64">
        <v>0</v>
      </c>
      <c r="BU149" s="64">
        <v>0</v>
      </c>
      <c r="BV149" s="64">
        <v>0</v>
      </c>
      <c r="BW149" s="64">
        <v>0</v>
      </c>
      <c r="BX149" s="64">
        <v>0</v>
      </c>
      <c r="BY149" s="64">
        <v>0</v>
      </c>
      <c r="BZ149" s="64">
        <v>0</v>
      </c>
      <c r="CA149" s="64">
        <v>0</v>
      </c>
      <c r="CB149" s="64">
        <v>0</v>
      </c>
    </row>
    <row r="150" ht="15.75" customHeight="1" spans="1:80">
      <c r="A150" s="62"/>
      <c r="B150" s="62" t="s">
        <v>551</v>
      </c>
      <c r="C150" s="62"/>
      <c r="D150" s="63" t="s">
        <v>327</v>
      </c>
      <c r="E150" s="64">
        <v>2131.72</v>
      </c>
      <c r="F150" s="64">
        <v>288.88</v>
      </c>
      <c r="G150" s="64">
        <v>288.1</v>
      </c>
      <c r="H150" s="64">
        <v>0</v>
      </c>
      <c r="I150" s="64">
        <v>0</v>
      </c>
      <c r="J150" s="64">
        <v>0.78</v>
      </c>
      <c r="K150" s="64">
        <v>41.8</v>
      </c>
      <c r="L150" s="64">
        <v>41.54</v>
      </c>
      <c r="M150" s="64">
        <v>0</v>
      </c>
      <c r="N150" s="64">
        <v>0</v>
      </c>
      <c r="O150" s="64">
        <v>0</v>
      </c>
      <c r="P150" s="64">
        <v>0.1</v>
      </c>
      <c r="Q150" s="64">
        <v>0</v>
      </c>
      <c r="R150" s="64">
        <v>0</v>
      </c>
      <c r="S150" s="64">
        <v>0</v>
      </c>
      <c r="T150" s="64">
        <v>0</v>
      </c>
      <c r="U150" s="64">
        <v>0.16</v>
      </c>
      <c r="V150" s="64">
        <v>0</v>
      </c>
      <c r="W150" s="64">
        <v>0</v>
      </c>
      <c r="X150" s="64">
        <v>0</v>
      </c>
      <c r="Y150" s="64">
        <v>0</v>
      </c>
      <c r="Z150" s="64">
        <v>0</v>
      </c>
      <c r="AA150" s="64">
        <v>0</v>
      </c>
      <c r="AB150" s="64">
        <v>0</v>
      </c>
      <c r="AC150" s="64">
        <v>0</v>
      </c>
      <c r="AD150" s="64">
        <v>0</v>
      </c>
      <c r="AE150" s="64">
        <v>0</v>
      </c>
      <c r="AF150" s="64">
        <v>0</v>
      </c>
      <c r="AG150" s="64">
        <v>0</v>
      </c>
      <c r="AH150" s="64">
        <v>0</v>
      </c>
      <c r="AI150" s="64">
        <v>0</v>
      </c>
      <c r="AJ150" s="64">
        <v>0</v>
      </c>
      <c r="AK150" s="64">
        <v>1798.63</v>
      </c>
      <c r="AL150" s="64">
        <v>1700.04</v>
      </c>
      <c r="AM150" s="64">
        <v>98.59</v>
      </c>
      <c r="AN150" s="64">
        <v>0</v>
      </c>
      <c r="AO150" s="64">
        <v>0</v>
      </c>
      <c r="AP150" s="64">
        <v>0</v>
      </c>
      <c r="AQ150" s="64">
        <v>0</v>
      </c>
      <c r="AR150" s="64">
        <v>0</v>
      </c>
      <c r="AS150" s="64">
        <v>0</v>
      </c>
      <c r="AT150" s="64">
        <v>0</v>
      </c>
      <c r="AU150" s="64">
        <v>0</v>
      </c>
      <c r="AV150" s="64">
        <v>0</v>
      </c>
      <c r="AW150" s="64">
        <v>0</v>
      </c>
      <c r="AX150" s="64">
        <v>0</v>
      </c>
      <c r="AY150" s="64">
        <v>2.41</v>
      </c>
      <c r="AZ150" s="64">
        <v>0</v>
      </c>
      <c r="BA150" s="64">
        <v>0</v>
      </c>
      <c r="BB150" s="64">
        <v>0</v>
      </c>
      <c r="BC150" s="64">
        <v>0.24</v>
      </c>
      <c r="BD150" s="64">
        <v>2.17</v>
      </c>
      <c r="BE150" s="64">
        <v>0</v>
      </c>
      <c r="BF150" s="64">
        <v>0</v>
      </c>
      <c r="BG150" s="64">
        <v>0</v>
      </c>
      <c r="BH150" s="64">
        <v>0</v>
      </c>
      <c r="BI150" s="64">
        <v>0</v>
      </c>
      <c r="BJ150" s="64">
        <v>0</v>
      </c>
      <c r="BK150" s="64">
        <v>0</v>
      </c>
      <c r="BL150" s="64">
        <v>0</v>
      </c>
      <c r="BM150" s="64">
        <v>0</v>
      </c>
      <c r="BN150" s="64">
        <v>0</v>
      </c>
      <c r="BO150" s="64">
        <v>0</v>
      </c>
      <c r="BP150" s="64">
        <v>0</v>
      </c>
      <c r="BQ150" s="64">
        <v>0</v>
      </c>
      <c r="BR150" s="64">
        <v>0</v>
      </c>
      <c r="BS150" s="64">
        <v>0</v>
      </c>
      <c r="BT150" s="64">
        <v>0</v>
      </c>
      <c r="BU150" s="64">
        <v>0</v>
      </c>
      <c r="BV150" s="64">
        <v>0</v>
      </c>
      <c r="BW150" s="64">
        <v>0</v>
      </c>
      <c r="BX150" s="64">
        <v>0</v>
      </c>
      <c r="BY150" s="64">
        <v>0</v>
      </c>
      <c r="BZ150" s="64">
        <v>0</v>
      </c>
      <c r="CA150" s="64">
        <v>0</v>
      </c>
      <c r="CB150" s="64">
        <v>0</v>
      </c>
    </row>
    <row r="151" ht="15.75" customHeight="1" spans="1:80">
      <c r="A151" s="62" t="s">
        <v>630</v>
      </c>
      <c r="B151" s="62" t="s">
        <v>553</v>
      </c>
      <c r="C151" s="62" t="s">
        <v>551</v>
      </c>
      <c r="D151" s="63" t="s">
        <v>328</v>
      </c>
      <c r="E151" s="64">
        <v>330.92</v>
      </c>
      <c r="F151" s="64">
        <v>288.88</v>
      </c>
      <c r="G151" s="64">
        <v>288.1</v>
      </c>
      <c r="H151" s="64">
        <v>0</v>
      </c>
      <c r="I151" s="64">
        <v>0</v>
      </c>
      <c r="J151" s="64">
        <v>0.78</v>
      </c>
      <c r="K151" s="64">
        <v>41.8</v>
      </c>
      <c r="L151" s="64">
        <v>41.54</v>
      </c>
      <c r="M151" s="64">
        <v>0</v>
      </c>
      <c r="N151" s="64">
        <v>0</v>
      </c>
      <c r="O151" s="64">
        <v>0</v>
      </c>
      <c r="P151" s="64">
        <v>0.1</v>
      </c>
      <c r="Q151" s="64">
        <v>0</v>
      </c>
      <c r="R151" s="64">
        <v>0</v>
      </c>
      <c r="S151" s="64">
        <v>0</v>
      </c>
      <c r="T151" s="64">
        <v>0</v>
      </c>
      <c r="U151" s="64">
        <v>0.16</v>
      </c>
      <c r="V151" s="64">
        <v>0</v>
      </c>
      <c r="W151" s="64">
        <v>0</v>
      </c>
      <c r="X151" s="64">
        <v>0</v>
      </c>
      <c r="Y151" s="64">
        <v>0</v>
      </c>
      <c r="Z151" s="64">
        <v>0</v>
      </c>
      <c r="AA151" s="64">
        <v>0</v>
      </c>
      <c r="AB151" s="64">
        <v>0</v>
      </c>
      <c r="AC151" s="64">
        <v>0</v>
      </c>
      <c r="AD151" s="64">
        <v>0</v>
      </c>
      <c r="AE151" s="64">
        <v>0</v>
      </c>
      <c r="AF151" s="64">
        <v>0</v>
      </c>
      <c r="AG151" s="64">
        <v>0</v>
      </c>
      <c r="AH151" s="64">
        <v>0</v>
      </c>
      <c r="AI151" s="64">
        <v>0</v>
      </c>
      <c r="AJ151" s="64">
        <v>0</v>
      </c>
      <c r="AK151" s="64">
        <v>0</v>
      </c>
      <c r="AL151" s="64">
        <v>0</v>
      </c>
      <c r="AM151" s="64">
        <v>0</v>
      </c>
      <c r="AN151" s="64">
        <v>0</v>
      </c>
      <c r="AO151" s="64">
        <v>0</v>
      </c>
      <c r="AP151" s="64">
        <v>0</v>
      </c>
      <c r="AQ151" s="64">
        <v>0</v>
      </c>
      <c r="AR151" s="64">
        <v>0</v>
      </c>
      <c r="AS151" s="64">
        <v>0</v>
      </c>
      <c r="AT151" s="64">
        <v>0</v>
      </c>
      <c r="AU151" s="64">
        <v>0</v>
      </c>
      <c r="AV151" s="64">
        <v>0</v>
      </c>
      <c r="AW151" s="64">
        <v>0</v>
      </c>
      <c r="AX151" s="64">
        <v>0</v>
      </c>
      <c r="AY151" s="64">
        <v>0.24</v>
      </c>
      <c r="AZ151" s="64">
        <v>0</v>
      </c>
      <c r="BA151" s="64">
        <v>0</v>
      </c>
      <c r="BB151" s="64">
        <v>0</v>
      </c>
      <c r="BC151" s="64">
        <v>0.24</v>
      </c>
      <c r="BD151" s="64">
        <v>0</v>
      </c>
      <c r="BE151" s="64">
        <v>0</v>
      </c>
      <c r="BF151" s="64">
        <v>0</v>
      </c>
      <c r="BG151" s="64">
        <v>0</v>
      </c>
      <c r="BH151" s="64">
        <v>0</v>
      </c>
      <c r="BI151" s="64">
        <v>0</v>
      </c>
      <c r="BJ151" s="64">
        <v>0</v>
      </c>
      <c r="BK151" s="64">
        <v>0</v>
      </c>
      <c r="BL151" s="64">
        <v>0</v>
      </c>
      <c r="BM151" s="64">
        <v>0</v>
      </c>
      <c r="BN151" s="64">
        <v>0</v>
      </c>
      <c r="BO151" s="64">
        <v>0</v>
      </c>
      <c r="BP151" s="64">
        <v>0</v>
      </c>
      <c r="BQ151" s="64">
        <v>0</v>
      </c>
      <c r="BR151" s="64">
        <v>0</v>
      </c>
      <c r="BS151" s="64">
        <v>0</v>
      </c>
      <c r="BT151" s="64">
        <v>0</v>
      </c>
      <c r="BU151" s="64">
        <v>0</v>
      </c>
      <c r="BV151" s="64">
        <v>0</v>
      </c>
      <c r="BW151" s="64">
        <v>0</v>
      </c>
      <c r="BX151" s="64">
        <v>0</v>
      </c>
      <c r="BY151" s="64">
        <v>0</v>
      </c>
      <c r="BZ151" s="64">
        <v>0</v>
      </c>
      <c r="CA151" s="64">
        <v>0</v>
      </c>
      <c r="CB151" s="64">
        <v>0</v>
      </c>
    </row>
    <row r="152" ht="15.75" customHeight="1" spans="1:80">
      <c r="A152" s="62" t="s">
        <v>630</v>
      </c>
      <c r="B152" s="62" t="s">
        <v>553</v>
      </c>
      <c r="C152" s="62" t="s">
        <v>556</v>
      </c>
      <c r="D152" s="63" t="s">
        <v>330</v>
      </c>
      <c r="E152" s="64">
        <v>1800.8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0</v>
      </c>
      <c r="U152" s="64">
        <v>0</v>
      </c>
      <c r="V152" s="64">
        <v>0</v>
      </c>
      <c r="W152" s="64">
        <v>0</v>
      </c>
      <c r="X152" s="64">
        <v>0</v>
      </c>
      <c r="Y152" s="64">
        <v>0</v>
      </c>
      <c r="Z152" s="64">
        <v>0</v>
      </c>
      <c r="AA152" s="64">
        <v>0</v>
      </c>
      <c r="AB152" s="64">
        <v>0</v>
      </c>
      <c r="AC152" s="64">
        <v>0</v>
      </c>
      <c r="AD152" s="64">
        <v>0</v>
      </c>
      <c r="AE152" s="64">
        <v>0</v>
      </c>
      <c r="AF152" s="64">
        <v>0</v>
      </c>
      <c r="AG152" s="64">
        <v>0</v>
      </c>
      <c r="AH152" s="64">
        <v>0</v>
      </c>
      <c r="AI152" s="64">
        <v>0</v>
      </c>
      <c r="AJ152" s="64">
        <v>0</v>
      </c>
      <c r="AK152" s="64">
        <v>1798.63</v>
      </c>
      <c r="AL152" s="64">
        <v>1700.04</v>
      </c>
      <c r="AM152" s="64">
        <v>98.59</v>
      </c>
      <c r="AN152" s="64">
        <v>0</v>
      </c>
      <c r="AO152" s="64">
        <v>0</v>
      </c>
      <c r="AP152" s="64">
        <v>0</v>
      </c>
      <c r="AQ152" s="64">
        <v>0</v>
      </c>
      <c r="AR152" s="64">
        <v>0</v>
      </c>
      <c r="AS152" s="64">
        <v>0</v>
      </c>
      <c r="AT152" s="64">
        <v>0</v>
      </c>
      <c r="AU152" s="64">
        <v>0</v>
      </c>
      <c r="AV152" s="64">
        <v>0</v>
      </c>
      <c r="AW152" s="64">
        <v>0</v>
      </c>
      <c r="AX152" s="64">
        <v>0</v>
      </c>
      <c r="AY152" s="64">
        <v>2.17</v>
      </c>
      <c r="AZ152" s="64">
        <v>0</v>
      </c>
      <c r="BA152" s="64">
        <v>0</v>
      </c>
      <c r="BB152" s="64">
        <v>0</v>
      </c>
      <c r="BC152" s="64">
        <v>0</v>
      </c>
      <c r="BD152" s="64">
        <v>2.17</v>
      </c>
      <c r="BE152" s="64">
        <v>0</v>
      </c>
      <c r="BF152" s="64">
        <v>0</v>
      </c>
      <c r="BG152" s="64">
        <v>0</v>
      </c>
      <c r="BH152" s="64">
        <v>0</v>
      </c>
      <c r="BI152" s="64">
        <v>0</v>
      </c>
      <c r="BJ152" s="64">
        <v>0</v>
      </c>
      <c r="BK152" s="64">
        <v>0</v>
      </c>
      <c r="BL152" s="64">
        <v>0</v>
      </c>
      <c r="BM152" s="64">
        <v>0</v>
      </c>
      <c r="BN152" s="64">
        <v>0</v>
      </c>
      <c r="BO152" s="64">
        <v>0</v>
      </c>
      <c r="BP152" s="64">
        <v>0</v>
      </c>
      <c r="BQ152" s="64">
        <v>0</v>
      </c>
      <c r="BR152" s="64">
        <v>0</v>
      </c>
      <c r="BS152" s="64">
        <v>0</v>
      </c>
      <c r="BT152" s="64">
        <v>0</v>
      </c>
      <c r="BU152" s="64">
        <v>0</v>
      </c>
      <c r="BV152" s="64">
        <v>0</v>
      </c>
      <c r="BW152" s="64">
        <v>0</v>
      </c>
      <c r="BX152" s="64">
        <v>0</v>
      </c>
      <c r="BY152" s="64">
        <v>0</v>
      </c>
      <c r="BZ152" s="64">
        <v>0</v>
      </c>
      <c r="CA152" s="64">
        <v>0</v>
      </c>
      <c r="CB152" s="64">
        <v>0</v>
      </c>
    </row>
    <row r="153" ht="15.75" customHeight="1" spans="1:80">
      <c r="A153" s="62"/>
      <c r="B153" s="62" t="s">
        <v>555</v>
      </c>
      <c r="C153" s="62"/>
      <c r="D153" s="63" t="s">
        <v>349</v>
      </c>
      <c r="E153" s="64">
        <v>4361.51</v>
      </c>
      <c r="F153" s="64">
        <v>232.38</v>
      </c>
      <c r="G153" s="64">
        <v>101.06</v>
      </c>
      <c r="H153" s="64">
        <v>0</v>
      </c>
      <c r="I153" s="64">
        <v>0</v>
      </c>
      <c r="J153" s="64">
        <v>131.32</v>
      </c>
      <c r="K153" s="64">
        <v>14.76</v>
      </c>
      <c r="L153" s="64">
        <v>14.76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64">
        <v>0</v>
      </c>
      <c r="V153" s="64">
        <v>0</v>
      </c>
      <c r="W153" s="64">
        <v>0</v>
      </c>
      <c r="X153" s="64">
        <v>0</v>
      </c>
      <c r="Y153" s="64">
        <v>0</v>
      </c>
      <c r="Z153" s="64">
        <v>0</v>
      </c>
      <c r="AA153" s="64">
        <v>0</v>
      </c>
      <c r="AB153" s="64">
        <v>0</v>
      </c>
      <c r="AC153" s="64">
        <v>0</v>
      </c>
      <c r="AD153" s="64">
        <v>0</v>
      </c>
      <c r="AE153" s="64">
        <v>0</v>
      </c>
      <c r="AF153" s="64">
        <v>0</v>
      </c>
      <c r="AG153" s="64">
        <v>0</v>
      </c>
      <c r="AH153" s="64">
        <v>0</v>
      </c>
      <c r="AI153" s="64">
        <v>0</v>
      </c>
      <c r="AJ153" s="64">
        <v>0</v>
      </c>
      <c r="AK153" s="64">
        <v>4103.22</v>
      </c>
      <c r="AL153" s="64">
        <v>4001.54</v>
      </c>
      <c r="AM153" s="64">
        <v>101.68</v>
      </c>
      <c r="AN153" s="64">
        <v>0</v>
      </c>
      <c r="AO153" s="64">
        <v>0</v>
      </c>
      <c r="AP153" s="64">
        <v>0</v>
      </c>
      <c r="AQ153" s="64">
        <v>0</v>
      </c>
      <c r="AR153" s="64">
        <v>0</v>
      </c>
      <c r="AS153" s="64">
        <v>0</v>
      </c>
      <c r="AT153" s="64">
        <v>0</v>
      </c>
      <c r="AU153" s="64">
        <v>0</v>
      </c>
      <c r="AV153" s="64">
        <v>0</v>
      </c>
      <c r="AW153" s="64">
        <v>0</v>
      </c>
      <c r="AX153" s="64">
        <v>0</v>
      </c>
      <c r="AY153" s="64">
        <v>11.15</v>
      </c>
      <c r="AZ153" s="64">
        <v>11.15</v>
      </c>
      <c r="BA153" s="64">
        <v>0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64">
        <v>0</v>
      </c>
      <c r="BH153" s="64">
        <v>0</v>
      </c>
      <c r="BI153" s="64">
        <v>0</v>
      </c>
      <c r="BJ153" s="64">
        <v>0</v>
      </c>
      <c r="BK153" s="64">
        <v>0</v>
      </c>
      <c r="BL153" s="64">
        <v>0</v>
      </c>
      <c r="BM153" s="64">
        <v>0</v>
      </c>
      <c r="BN153" s="64">
        <v>0</v>
      </c>
      <c r="BO153" s="64">
        <v>0</v>
      </c>
      <c r="BP153" s="64">
        <v>0</v>
      </c>
      <c r="BQ153" s="64">
        <v>0</v>
      </c>
      <c r="BR153" s="64">
        <v>0</v>
      </c>
      <c r="BS153" s="64">
        <v>0</v>
      </c>
      <c r="BT153" s="64">
        <v>0</v>
      </c>
      <c r="BU153" s="64">
        <v>0</v>
      </c>
      <c r="BV153" s="64">
        <v>0</v>
      </c>
      <c r="BW153" s="64">
        <v>0</v>
      </c>
      <c r="BX153" s="64">
        <v>0</v>
      </c>
      <c r="BY153" s="64">
        <v>0</v>
      </c>
      <c r="BZ153" s="64">
        <v>0</v>
      </c>
      <c r="CA153" s="64">
        <v>0</v>
      </c>
      <c r="CB153" s="64">
        <v>0</v>
      </c>
    </row>
    <row r="154" ht="15.75" customHeight="1" spans="1:80">
      <c r="A154" s="62" t="s">
        <v>630</v>
      </c>
      <c r="B154" s="62" t="s">
        <v>559</v>
      </c>
      <c r="C154" s="62" t="s">
        <v>551</v>
      </c>
      <c r="D154" s="63" t="s">
        <v>350</v>
      </c>
      <c r="E154" s="64">
        <v>115.82</v>
      </c>
      <c r="F154" s="64">
        <v>101.06</v>
      </c>
      <c r="G154" s="64">
        <v>101.06</v>
      </c>
      <c r="H154" s="64">
        <v>0</v>
      </c>
      <c r="I154" s="64">
        <v>0</v>
      </c>
      <c r="J154" s="64">
        <v>0</v>
      </c>
      <c r="K154" s="64">
        <v>14.76</v>
      </c>
      <c r="L154" s="64">
        <v>14.76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64">
        <v>0</v>
      </c>
      <c r="V154" s="64">
        <v>0</v>
      </c>
      <c r="W154" s="64">
        <v>0</v>
      </c>
      <c r="X154" s="64">
        <v>0</v>
      </c>
      <c r="Y154" s="64">
        <v>0</v>
      </c>
      <c r="Z154" s="64">
        <v>0</v>
      </c>
      <c r="AA154" s="64">
        <v>0</v>
      </c>
      <c r="AB154" s="64">
        <v>0</v>
      </c>
      <c r="AC154" s="64">
        <v>0</v>
      </c>
      <c r="AD154" s="64">
        <v>0</v>
      </c>
      <c r="AE154" s="64">
        <v>0</v>
      </c>
      <c r="AF154" s="64">
        <v>0</v>
      </c>
      <c r="AG154" s="64">
        <v>0</v>
      </c>
      <c r="AH154" s="64">
        <v>0</v>
      </c>
      <c r="AI154" s="64">
        <v>0</v>
      </c>
      <c r="AJ154" s="64">
        <v>0</v>
      </c>
      <c r="AK154" s="64">
        <v>0</v>
      </c>
      <c r="AL154" s="64">
        <v>0</v>
      </c>
      <c r="AM154" s="64">
        <v>0</v>
      </c>
      <c r="AN154" s="64">
        <v>0</v>
      </c>
      <c r="AO154" s="64">
        <v>0</v>
      </c>
      <c r="AP154" s="64">
        <v>0</v>
      </c>
      <c r="AQ154" s="64">
        <v>0</v>
      </c>
      <c r="AR154" s="64">
        <v>0</v>
      </c>
      <c r="AS154" s="64">
        <v>0</v>
      </c>
      <c r="AT154" s="64">
        <v>0</v>
      </c>
      <c r="AU154" s="64">
        <v>0</v>
      </c>
      <c r="AV154" s="64">
        <v>0</v>
      </c>
      <c r="AW154" s="64">
        <v>0</v>
      </c>
      <c r="AX154" s="64">
        <v>0</v>
      </c>
      <c r="AY154" s="64">
        <v>0</v>
      </c>
      <c r="AZ154" s="64">
        <v>0</v>
      </c>
      <c r="BA154" s="64">
        <v>0</v>
      </c>
      <c r="BB154" s="64">
        <v>0</v>
      </c>
      <c r="BC154" s="64">
        <v>0</v>
      </c>
      <c r="BD154" s="64">
        <v>0</v>
      </c>
      <c r="BE154" s="64">
        <v>0</v>
      </c>
      <c r="BF154" s="64">
        <v>0</v>
      </c>
      <c r="BG154" s="64">
        <v>0</v>
      </c>
      <c r="BH154" s="64">
        <v>0</v>
      </c>
      <c r="BI154" s="64">
        <v>0</v>
      </c>
      <c r="BJ154" s="64">
        <v>0</v>
      </c>
      <c r="BK154" s="64">
        <v>0</v>
      </c>
      <c r="BL154" s="64">
        <v>0</v>
      </c>
      <c r="BM154" s="64">
        <v>0</v>
      </c>
      <c r="BN154" s="64">
        <v>0</v>
      </c>
      <c r="BO154" s="64">
        <v>0</v>
      </c>
      <c r="BP154" s="64">
        <v>0</v>
      </c>
      <c r="BQ154" s="64">
        <v>0</v>
      </c>
      <c r="BR154" s="64">
        <v>0</v>
      </c>
      <c r="BS154" s="64">
        <v>0</v>
      </c>
      <c r="BT154" s="64">
        <v>0</v>
      </c>
      <c r="BU154" s="64">
        <v>0</v>
      </c>
      <c r="BV154" s="64">
        <v>0</v>
      </c>
      <c r="BW154" s="64">
        <v>0</v>
      </c>
      <c r="BX154" s="64">
        <v>0</v>
      </c>
      <c r="BY154" s="64">
        <v>0</v>
      </c>
      <c r="BZ154" s="64">
        <v>0</v>
      </c>
      <c r="CA154" s="64">
        <v>0</v>
      </c>
      <c r="CB154" s="64">
        <v>0</v>
      </c>
    </row>
    <row r="155" ht="15.75" customHeight="1" spans="1:80">
      <c r="A155" s="62" t="s">
        <v>630</v>
      </c>
      <c r="B155" s="62" t="s">
        <v>559</v>
      </c>
      <c r="C155" s="62" t="s">
        <v>556</v>
      </c>
      <c r="D155" s="63" t="s">
        <v>352</v>
      </c>
      <c r="E155" s="64">
        <v>4245.69</v>
      </c>
      <c r="F155" s="64">
        <v>131.32</v>
      </c>
      <c r="G155" s="64">
        <v>0</v>
      </c>
      <c r="H155" s="64">
        <v>0</v>
      </c>
      <c r="I155" s="64">
        <v>0</v>
      </c>
      <c r="J155" s="64">
        <v>131.32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64">
        <v>0</v>
      </c>
      <c r="V155" s="64">
        <v>0</v>
      </c>
      <c r="W155" s="64">
        <v>0</v>
      </c>
      <c r="X155" s="64">
        <v>0</v>
      </c>
      <c r="Y155" s="64">
        <v>0</v>
      </c>
      <c r="Z155" s="64">
        <v>0</v>
      </c>
      <c r="AA155" s="64">
        <v>0</v>
      </c>
      <c r="AB155" s="64">
        <v>0</v>
      </c>
      <c r="AC155" s="64">
        <v>0</v>
      </c>
      <c r="AD155" s="64">
        <v>0</v>
      </c>
      <c r="AE155" s="64">
        <v>0</v>
      </c>
      <c r="AF155" s="64">
        <v>0</v>
      </c>
      <c r="AG155" s="64">
        <v>0</v>
      </c>
      <c r="AH155" s="64">
        <v>0</v>
      </c>
      <c r="AI155" s="64">
        <v>0</v>
      </c>
      <c r="AJ155" s="64">
        <v>0</v>
      </c>
      <c r="AK155" s="64">
        <v>4103.22</v>
      </c>
      <c r="AL155" s="64">
        <v>4001.54</v>
      </c>
      <c r="AM155" s="64">
        <v>101.68</v>
      </c>
      <c r="AN155" s="64">
        <v>0</v>
      </c>
      <c r="AO155" s="64">
        <v>0</v>
      </c>
      <c r="AP155" s="64">
        <v>0</v>
      </c>
      <c r="AQ155" s="64">
        <v>0</v>
      </c>
      <c r="AR155" s="64">
        <v>0</v>
      </c>
      <c r="AS155" s="64">
        <v>0</v>
      </c>
      <c r="AT155" s="64">
        <v>0</v>
      </c>
      <c r="AU155" s="64">
        <v>0</v>
      </c>
      <c r="AV155" s="64">
        <v>0</v>
      </c>
      <c r="AW155" s="64">
        <v>0</v>
      </c>
      <c r="AX155" s="64">
        <v>0</v>
      </c>
      <c r="AY155" s="64">
        <v>11.15</v>
      </c>
      <c r="AZ155" s="64">
        <v>11.15</v>
      </c>
      <c r="BA155" s="64">
        <v>0</v>
      </c>
      <c r="BB155" s="64">
        <v>0</v>
      </c>
      <c r="BC155" s="64">
        <v>0</v>
      </c>
      <c r="BD155" s="64">
        <v>0</v>
      </c>
      <c r="BE155" s="64">
        <v>0</v>
      </c>
      <c r="BF155" s="64">
        <v>0</v>
      </c>
      <c r="BG155" s="64">
        <v>0</v>
      </c>
      <c r="BH155" s="64">
        <v>0</v>
      </c>
      <c r="BI155" s="64">
        <v>0</v>
      </c>
      <c r="BJ155" s="64">
        <v>0</v>
      </c>
      <c r="BK155" s="64">
        <v>0</v>
      </c>
      <c r="BL155" s="64">
        <v>0</v>
      </c>
      <c r="BM155" s="64">
        <v>0</v>
      </c>
      <c r="BN155" s="64">
        <v>0</v>
      </c>
      <c r="BO155" s="64">
        <v>0</v>
      </c>
      <c r="BP155" s="64">
        <v>0</v>
      </c>
      <c r="BQ155" s="64">
        <v>0</v>
      </c>
      <c r="BR155" s="64">
        <v>0</v>
      </c>
      <c r="BS155" s="64">
        <v>0</v>
      </c>
      <c r="BT155" s="64">
        <v>0</v>
      </c>
      <c r="BU155" s="64">
        <v>0</v>
      </c>
      <c r="BV155" s="64">
        <v>0</v>
      </c>
      <c r="BW155" s="64">
        <v>0</v>
      </c>
      <c r="BX155" s="64">
        <v>0</v>
      </c>
      <c r="BY155" s="64">
        <v>0</v>
      </c>
      <c r="BZ155" s="64">
        <v>0</v>
      </c>
      <c r="CA155" s="64">
        <v>0</v>
      </c>
      <c r="CB155" s="64">
        <v>0</v>
      </c>
    </row>
    <row r="156" ht="15.75" customHeight="1" spans="1:80">
      <c r="A156" s="62"/>
      <c r="B156" s="62" t="s">
        <v>565</v>
      </c>
      <c r="C156" s="62"/>
      <c r="D156" s="63" t="s">
        <v>362</v>
      </c>
      <c r="E156" s="64">
        <v>496.47</v>
      </c>
      <c r="F156" s="64">
        <v>496.47</v>
      </c>
      <c r="G156" s="64">
        <v>0</v>
      </c>
      <c r="H156" s="64">
        <v>0</v>
      </c>
      <c r="I156" s="64">
        <v>0</v>
      </c>
      <c r="J156" s="64">
        <v>496.47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64">
        <v>0</v>
      </c>
      <c r="V156" s="64">
        <v>0</v>
      </c>
      <c r="W156" s="64">
        <v>0</v>
      </c>
      <c r="X156" s="64">
        <v>0</v>
      </c>
      <c r="Y156" s="64">
        <v>0</v>
      </c>
      <c r="Z156" s="64">
        <v>0</v>
      </c>
      <c r="AA156" s="64">
        <v>0</v>
      </c>
      <c r="AB156" s="64">
        <v>0</v>
      </c>
      <c r="AC156" s="64">
        <v>0</v>
      </c>
      <c r="AD156" s="64">
        <v>0</v>
      </c>
      <c r="AE156" s="64">
        <v>0</v>
      </c>
      <c r="AF156" s="64">
        <v>0</v>
      </c>
      <c r="AG156" s="64">
        <v>0</v>
      </c>
      <c r="AH156" s="64">
        <v>0</v>
      </c>
      <c r="AI156" s="64">
        <v>0</v>
      </c>
      <c r="AJ156" s="64">
        <v>0</v>
      </c>
      <c r="AK156" s="64">
        <v>0</v>
      </c>
      <c r="AL156" s="64">
        <v>0</v>
      </c>
      <c r="AM156" s="64">
        <v>0</v>
      </c>
      <c r="AN156" s="64">
        <v>0</v>
      </c>
      <c r="AO156" s="64">
        <v>0</v>
      </c>
      <c r="AP156" s="64">
        <v>0</v>
      </c>
      <c r="AQ156" s="64">
        <v>0</v>
      </c>
      <c r="AR156" s="64">
        <v>0</v>
      </c>
      <c r="AS156" s="64">
        <v>0</v>
      </c>
      <c r="AT156" s="64">
        <v>0</v>
      </c>
      <c r="AU156" s="64">
        <v>0</v>
      </c>
      <c r="AV156" s="64">
        <v>0</v>
      </c>
      <c r="AW156" s="64">
        <v>0</v>
      </c>
      <c r="AX156" s="64">
        <v>0</v>
      </c>
      <c r="AY156" s="64">
        <v>0</v>
      </c>
      <c r="AZ156" s="64">
        <v>0</v>
      </c>
      <c r="BA156" s="64">
        <v>0</v>
      </c>
      <c r="BB156" s="64">
        <v>0</v>
      </c>
      <c r="BC156" s="64">
        <v>0</v>
      </c>
      <c r="BD156" s="64">
        <v>0</v>
      </c>
      <c r="BE156" s="64">
        <v>0</v>
      </c>
      <c r="BF156" s="64">
        <v>0</v>
      </c>
      <c r="BG156" s="64">
        <v>0</v>
      </c>
      <c r="BH156" s="64">
        <v>0</v>
      </c>
      <c r="BI156" s="64">
        <v>0</v>
      </c>
      <c r="BJ156" s="64">
        <v>0</v>
      </c>
      <c r="BK156" s="64">
        <v>0</v>
      </c>
      <c r="BL156" s="64">
        <v>0</v>
      </c>
      <c r="BM156" s="64">
        <v>0</v>
      </c>
      <c r="BN156" s="64">
        <v>0</v>
      </c>
      <c r="BO156" s="64">
        <v>0</v>
      </c>
      <c r="BP156" s="64">
        <v>0</v>
      </c>
      <c r="BQ156" s="64">
        <v>0</v>
      </c>
      <c r="BR156" s="64">
        <v>0</v>
      </c>
      <c r="BS156" s="64">
        <v>0</v>
      </c>
      <c r="BT156" s="64">
        <v>0</v>
      </c>
      <c r="BU156" s="64">
        <v>0</v>
      </c>
      <c r="BV156" s="64">
        <v>0</v>
      </c>
      <c r="BW156" s="64">
        <v>0</v>
      </c>
      <c r="BX156" s="64">
        <v>0</v>
      </c>
      <c r="BY156" s="64">
        <v>0</v>
      </c>
      <c r="BZ156" s="64">
        <v>0</v>
      </c>
      <c r="CA156" s="64">
        <v>0</v>
      </c>
      <c r="CB156" s="64">
        <v>0</v>
      </c>
    </row>
    <row r="157" ht="15.75" customHeight="1" spans="1:80">
      <c r="A157" s="62" t="s">
        <v>630</v>
      </c>
      <c r="B157" s="62" t="s">
        <v>568</v>
      </c>
      <c r="C157" s="62" t="s">
        <v>563</v>
      </c>
      <c r="D157" s="63" t="s">
        <v>364</v>
      </c>
      <c r="E157" s="64">
        <v>496.47</v>
      </c>
      <c r="F157" s="64">
        <v>496.47</v>
      </c>
      <c r="G157" s="64">
        <v>0</v>
      </c>
      <c r="H157" s="64">
        <v>0</v>
      </c>
      <c r="I157" s="64">
        <v>0</v>
      </c>
      <c r="J157" s="64">
        <v>496.47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64">
        <v>0</v>
      </c>
      <c r="V157" s="64">
        <v>0</v>
      </c>
      <c r="W157" s="64">
        <v>0</v>
      </c>
      <c r="X157" s="64">
        <v>0</v>
      </c>
      <c r="Y157" s="64">
        <v>0</v>
      </c>
      <c r="Z157" s="64">
        <v>0</v>
      </c>
      <c r="AA157" s="64">
        <v>0</v>
      </c>
      <c r="AB157" s="64">
        <v>0</v>
      </c>
      <c r="AC157" s="64">
        <v>0</v>
      </c>
      <c r="AD157" s="64">
        <v>0</v>
      </c>
      <c r="AE157" s="64">
        <v>0</v>
      </c>
      <c r="AF157" s="64">
        <v>0</v>
      </c>
      <c r="AG157" s="64">
        <v>0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0</v>
      </c>
      <c r="AN157" s="64">
        <v>0</v>
      </c>
      <c r="AO157" s="64">
        <v>0</v>
      </c>
      <c r="AP157" s="64">
        <v>0</v>
      </c>
      <c r="AQ157" s="64">
        <v>0</v>
      </c>
      <c r="AR157" s="64">
        <v>0</v>
      </c>
      <c r="AS157" s="64">
        <v>0</v>
      </c>
      <c r="AT157" s="64">
        <v>0</v>
      </c>
      <c r="AU157" s="64">
        <v>0</v>
      </c>
      <c r="AV157" s="64">
        <v>0</v>
      </c>
      <c r="AW157" s="64">
        <v>0</v>
      </c>
      <c r="AX157" s="64">
        <v>0</v>
      </c>
      <c r="AY157" s="64">
        <v>0</v>
      </c>
      <c r="AZ157" s="64">
        <v>0</v>
      </c>
      <c r="BA157" s="64">
        <v>0</v>
      </c>
      <c r="BB157" s="64">
        <v>0</v>
      </c>
      <c r="BC157" s="64">
        <v>0</v>
      </c>
      <c r="BD157" s="64">
        <v>0</v>
      </c>
      <c r="BE157" s="64">
        <v>0</v>
      </c>
      <c r="BF157" s="64">
        <v>0</v>
      </c>
      <c r="BG157" s="64">
        <v>0</v>
      </c>
      <c r="BH157" s="64">
        <v>0</v>
      </c>
      <c r="BI157" s="64">
        <v>0</v>
      </c>
      <c r="BJ157" s="64">
        <v>0</v>
      </c>
      <c r="BK157" s="64">
        <v>0</v>
      </c>
      <c r="BL157" s="64">
        <v>0</v>
      </c>
      <c r="BM157" s="64">
        <v>0</v>
      </c>
      <c r="BN157" s="64">
        <v>0</v>
      </c>
      <c r="BO157" s="64">
        <v>0</v>
      </c>
      <c r="BP157" s="64">
        <v>0</v>
      </c>
      <c r="BQ157" s="64">
        <v>0</v>
      </c>
      <c r="BR157" s="64">
        <v>0</v>
      </c>
      <c r="BS157" s="64">
        <v>0</v>
      </c>
      <c r="BT157" s="64">
        <v>0</v>
      </c>
      <c r="BU157" s="64">
        <v>0</v>
      </c>
      <c r="BV157" s="64">
        <v>0</v>
      </c>
      <c r="BW157" s="64">
        <v>0</v>
      </c>
      <c r="BX157" s="64">
        <v>0</v>
      </c>
      <c r="BY157" s="64">
        <v>0</v>
      </c>
      <c r="BZ157" s="64">
        <v>0</v>
      </c>
      <c r="CA157" s="64">
        <v>0</v>
      </c>
      <c r="CB157" s="64">
        <v>0</v>
      </c>
    </row>
    <row r="158" ht="15.75" customHeight="1" spans="1:80">
      <c r="A158" s="62" t="s">
        <v>635</v>
      </c>
      <c r="B158" s="62"/>
      <c r="C158" s="62"/>
      <c r="D158" s="63" t="s">
        <v>370</v>
      </c>
      <c r="E158" s="64">
        <v>2208.07</v>
      </c>
      <c r="F158" s="64">
        <v>79.29</v>
      </c>
      <c r="G158" s="64">
        <v>79.22</v>
      </c>
      <c r="H158" s="64">
        <v>0</v>
      </c>
      <c r="I158" s="64">
        <v>0</v>
      </c>
      <c r="J158" s="64">
        <v>0.07</v>
      </c>
      <c r="K158" s="64">
        <v>4.32</v>
      </c>
      <c r="L158" s="64">
        <v>4</v>
      </c>
      <c r="M158" s="64">
        <v>0</v>
      </c>
      <c r="N158" s="64">
        <v>0.32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  <c r="T158" s="6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0</v>
      </c>
      <c r="Z158" s="64">
        <v>0</v>
      </c>
      <c r="AA158" s="64">
        <v>0</v>
      </c>
      <c r="AB158" s="64">
        <v>0</v>
      </c>
      <c r="AC158" s="64">
        <v>0</v>
      </c>
      <c r="AD158" s="64">
        <v>0</v>
      </c>
      <c r="AE158" s="64">
        <v>0</v>
      </c>
      <c r="AF158" s="64">
        <v>0</v>
      </c>
      <c r="AG158" s="64">
        <v>0</v>
      </c>
      <c r="AH158" s="64">
        <v>0</v>
      </c>
      <c r="AI158" s="64">
        <v>0</v>
      </c>
      <c r="AJ158" s="64">
        <v>0</v>
      </c>
      <c r="AK158" s="64">
        <v>2118.22</v>
      </c>
      <c r="AL158" s="64">
        <v>1996.01</v>
      </c>
      <c r="AM158" s="64">
        <v>122.21</v>
      </c>
      <c r="AN158" s="64">
        <v>0</v>
      </c>
      <c r="AO158" s="64">
        <v>0</v>
      </c>
      <c r="AP158" s="64">
        <v>0</v>
      </c>
      <c r="AQ158" s="64">
        <v>0</v>
      </c>
      <c r="AR158" s="64">
        <v>0</v>
      </c>
      <c r="AS158" s="64">
        <v>0</v>
      </c>
      <c r="AT158" s="64">
        <v>0</v>
      </c>
      <c r="AU158" s="64">
        <v>0</v>
      </c>
      <c r="AV158" s="64">
        <v>0</v>
      </c>
      <c r="AW158" s="64">
        <v>0</v>
      </c>
      <c r="AX158" s="64">
        <v>0</v>
      </c>
      <c r="AY158" s="64">
        <v>6.24</v>
      </c>
      <c r="AZ158" s="64">
        <v>6.08</v>
      </c>
      <c r="BA158" s="64">
        <v>0</v>
      </c>
      <c r="BB158" s="64">
        <v>0</v>
      </c>
      <c r="BC158" s="64">
        <v>0</v>
      </c>
      <c r="BD158" s="64">
        <v>0.16</v>
      </c>
      <c r="BE158" s="64">
        <v>0</v>
      </c>
      <c r="BF158" s="64">
        <v>0</v>
      </c>
      <c r="BG158" s="64">
        <v>0</v>
      </c>
      <c r="BH158" s="64">
        <v>0</v>
      </c>
      <c r="BI158" s="64">
        <v>0</v>
      </c>
      <c r="BJ158" s="64">
        <v>0</v>
      </c>
      <c r="BK158" s="64">
        <v>0</v>
      </c>
      <c r="BL158" s="64">
        <v>0</v>
      </c>
      <c r="BM158" s="64">
        <v>0</v>
      </c>
      <c r="BN158" s="64">
        <v>0</v>
      </c>
      <c r="BO158" s="64">
        <v>0</v>
      </c>
      <c r="BP158" s="64">
        <v>0</v>
      </c>
      <c r="BQ158" s="64">
        <v>0</v>
      </c>
      <c r="BR158" s="64">
        <v>0</v>
      </c>
      <c r="BS158" s="64">
        <v>0</v>
      </c>
      <c r="BT158" s="64">
        <v>0</v>
      </c>
      <c r="BU158" s="64">
        <v>0</v>
      </c>
      <c r="BV158" s="64">
        <v>0</v>
      </c>
      <c r="BW158" s="64">
        <v>0</v>
      </c>
      <c r="BX158" s="64">
        <v>0</v>
      </c>
      <c r="BY158" s="64">
        <v>0</v>
      </c>
      <c r="BZ158" s="64">
        <v>0</v>
      </c>
      <c r="CA158" s="64">
        <v>0</v>
      </c>
      <c r="CB158" s="64">
        <v>0</v>
      </c>
    </row>
    <row r="159" ht="15.75" customHeight="1" spans="1:80">
      <c r="A159" s="62"/>
      <c r="B159" s="62" t="s">
        <v>551</v>
      </c>
      <c r="C159" s="62"/>
      <c r="D159" s="63" t="s">
        <v>371</v>
      </c>
      <c r="E159" s="64">
        <v>2208.07</v>
      </c>
      <c r="F159" s="64">
        <v>79.29</v>
      </c>
      <c r="G159" s="64">
        <v>79.22</v>
      </c>
      <c r="H159" s="64">
        <v>0</v>
      </c>
      <c r="I159" s="64">
        <v>0</v>
      </c>
      <c r="J159" s="64">
        <v>0.07</v>
      </c>
      <c r="K159" s="64">
        <v>4.32</v>
      </c>
      <c r="L159" s="64">
        <v>4</v>
      </c>
      <c r="M159" s="64">
        <v>0</v>
      </c>
      <c r="N159" s="64">
        <v>0.32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64">
        <v>0</v>
      </c>
      <c r="V159" s="64">
        <v>0</v>
      </c>
      <c r="W159" s="64">
        <v>0</v>
      </c>
      <c r="X159" s="64">
        <v>0</v>
      </c>
      <c r="Y159" s="64">
        <v>0</v>
      </c>
      <c r="Z159" s="64">
        <v>0</v>
      </c>
      <c r="AA159" s="64">
        <v>0</v>
      </c>
      <c r="AB159" s="64">
        <v>0</v>
      </c>
      <c r="AC159" s="64">
        <v>0</v>
      </c>
      <c r="AD159" s="64">
        <v>0</v>
      </c>
      <c r="AE159" s="64">
        <v>0</v>
      </c>
      <c r="AF159" s="64">
        <v>0</v>
      </c>
      <c r="AG159" s="64">
        <v>0</v>
      </c>
      <c r="AH159" s="64">
        <v>0</v>
      </c>
      <c r="AI159" s="64">
        <v>0</v>
      </c>
      <c r="AJ159" s="64">
        <v>0</v>
      </c>
      <c r="AK159" s="64">
        <v>2118.22</v>
      </c>
      <c r="AL159" s="64">
        <v>1996.01</v>
      </c>
      <c r="AM159" s="64">
        <v>122.21</v>
      </c>
      <c r="AN159" s="64">
        <v>0</v>
      </c>
      <c r="AO159" s="64">
        <v>0</v>
      </c>
      <c r="AP159" s="64">
        <v>0</v>
      </c>
      <c r="AQ159" s="64">
        <v>0</v>
      </c>
      <c r="AR159" s="64">
        <v>0</v>
      </c>
      <c r="AS159" s="64">
        <v>0</v>
      </c>
      <c r="AT159" s="64">
        <v>0</v>
      </c>
      <c r="AU159" s="64">
        <v>0</v>
      </c>
      <c r="AV159" s="64">
        <v>0</v>
      </c>
      <c r="AW159" s="64">
        <v>0</v>
      </c>
      <c r="AX159" s="64">
        <v>0</v>
      </c>
      <c r="AY159" s="64">
        <v>6.24</v>
      </c>
      <c r="AZ159" s="64">
        <v>6.08</v>
      </c>
      <c r="BA159" s="64">
        <v>0</v>
      </c>
      <c r="BB159" s="64">
        <v>0</v>
      </c>
      <c r="BC159" s="64">
        <v>0</v>
      </c>
      <c r="BD159" s="64">
        <v>0.16</v>
      </c>
      <c r="BE159" s="64">
        <v>0</v>
      </c>
      <c r="BF159" s="64">
        <v>0</v>
      </c>
      <c r="BG159" s="64">
        <v>0</v>
      </c>
      <c r="BH159" s="64">
        <v>0</v>
      </c>
      <c r="BI159" s="64">
        <v>0</v>
      </c>
      <c r="BJ159" s="64">
        <v>0</v>
      </c>
      <c r="BK159" s="64">
        <v>0</v>
      </c>
      <c r="BL159" s="64">
        <v>0</v>
      </c>
      <c r="BM159" s="64">
        <v>0</v>
      </c>
      <c r="BN159" s="64">
        <v>0</v>
      </c>
      <c r="BO159" s="64">
        <v>0</v>
      </c>
      <c r="BP159" s="64">
        <v>0</v>
      </c>
      <c r="BQ159" s="64">
        <v>0</v>
      </c>
      <c r="BR159" s="64">
        <v>0</v>
      </c>
      <c r="BS159" s="64">
        <v>0</v>
      </c>
      <c r="BT159" s="64">
        <v>0</v>
      </c>
      <c r="BU159" s="64">
        <v>0</v>
      </c>
      <c r="BV159" s="64">
        <v>0</v>
      </c>
      <c r="BW159" s="64">
        <v>0</v>
      </c>
      <c r="BX159" s="64">
        <v>0</v>
      </c>
      <c r="BY159" s="64">
        <v>0</v>
      </c>
      <c r="BZ159" s="64">
        <v>0</v>
      </c>
      <c r="CA159" s="64">
        <v>0</v>
      </c>
      <c r="CB159" s="64">
        <v>0</v>
      </c>
    </row>
    <row r="160" ht="15.75" customHeight="1" spans="1:80">
      <c r="A160" s="62" t="s">
        <v>636</v>
      </c>
      <c r="B160" s="62" t="s">
        <v>553</v>
      </c>
      <c r="C160" s="62" t="s">
        <v>551</v>
      </c>
      <c r="D160" s="63" t="s">
        <v>372</v>
      </c>
      <c r="E160" s="64">
        <v>83.77</v>
      </c>
      <c r="F160" s="64">
        <v>79.29</v>
      </c>
      <c r="G160" s="64">
        <v>79.22</v>
      </c>
      <c r="H160" s="64">
        <v>0</v>
      </c>
      <c r="I160" s="64">
        <v>0</v>
      </c>
      <c r="J160" s="64">
        <v>0.07</v>
      </c>
      <c r="K160" s="64">
        <v>4.32</v>
      </c>
      <c r="L160" s="64">
        <v>4</v>
      </c>
      <c r="M160" s="64">
        <v>0</v>
      </c>
      <c r="N160" s="64">
        <v>0.32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64">
        <v>0</v>
      </c>
      <c r="V160" s="64">
        <v>0</v>
      </c>
      <c r="W160" s="64">
        <v>0</v>
      </c>
      <c r="X160" s="64">
        <v>0</v>
      </c>
      <c r="Y160" s="64">
        <v>0</v>
      </c>
      <c r="Z160" s="64">
        <v>0</v>
      </c>
      <c r="AA160" s="64">
        <v>0</v>
      </c>
      <c r="AB160" s="64">
        <v>0</v>
      </c>
      <c r="AC160" s="64">
        <v>0</v>
      </c>
      <c r="AD160" s="64">
        <v>0</v>
      </c>
      <c r="AE160" s="64">
        <v>0</v>
      </c>
      <c r="AF160" s="64">
        <v>0</v>
      </c>
      <c r="AG160" s="64">
        <v>0</v>
      </c>
      <c r="AH160" s="64">
        <v>0</v>
      </c>
      <c r="AI160" s="64">
        <v>0</v>
      </c>
      <c r="AJ160" s="64">
        <v>0</v>
      </c>
      <c r="AK160" s="64">
        <v>0</v>
      </c>
      <c r="AL160" s="64">
        <v>0</v>
      </c>
      <c r="AM160" s="64">
        <v>0</v>
      </c>
      <c r="AN160" s="64">
        <v>0</v>
      </c>
      <c r="AO160" s="64">
        <v>0</v>
      </c>
      <c r="AP160" s="64">
        <v>0</v>
      </c>
      <c r="AQ160" s="64">
        <v>0</v>
      </c>
      <c r="AR160" s="64">
        <v>0</v>
      </c>
      <c r="AS160" s="64">
        <v>0</v>
      </c>
      <c r="AT160" s="64">
        <v>0</v>
      </c>
      <c r="AU160" s="64">
        <v>0</v>
      </c>
      <c r="AV160" s="64">
        <v>0</v>
      </c>
      <c r="AW160" s="64">
        <v>0</v>
      </c>
      <c r="AX160" s="64">
        <v>0</v>
      </c>
      <c r="AY160" s="64">
        <v>0.16</v>
      </c>
      <c r="AZ160" s="64">
        <v>0</v>
      </c>
      <c r="BA160" s="64">
        <v>0</v>
      </c>
      <c r="BB160" s="64">
        <v>0</v>
      </c>
      <c r="BC160" s="64">
        <v>0</v>
      </c>
      <c r="BD160" s="64">
        <v>0.16</v>
      </c>
      <c r="BE160" s="64">
        <v>0</v>
      </c>
      <c r="BF160" s="64">
        <v>0</v>
      </c>
      <c r="BG160" s="64">
        <v>0</v>
      </c>
      <c r="BH160" s="64">
        <v>0</v>
      </c>
      <c r="BI160" s="64">
        <v>0</v>
      </c>
      <c r="BJ160" s="64">
        <v>0</v>
      </c>
      <c r="BK160" s="64">
        <v>0</v>
      </c>
      <c r="BL160" s="64">
        <v>0</v>
      </c>
      <c r="BM160" s="64">
        <v>0</v>
      </c>
      <c r="BN160" s="64">
        <v>0</v>
      </c>
      <c r="BO160" s="64">
        <v>0</v>
      </c>
      <c r="BP160" s="64">
        <v>0</v>
      </c>
      <c r="BQ160" s="64">
        <v>0</v>
      </c>
      <c r="BR160" s="64">
        <v>0</v>
      </c>
      <c r="BS160" s="64">
        <v>0</v>
      </c>
      <c r="BT160" s="64">
        <v>0</v>
      </c>
      <c r="BU160" s="64">
        <v>0</v>
      </c>
      <c r="BV160" s="64">
        <v>0</v>
      </c>
      <c r="BW160" s="64">
        <v>0</v>
      </c>
      <c r="BX160" s="64">
        <v>0</v>
      </c>
      <c r="BY160" s="64">
        <v>0</v>
      </c>
      <c r="BZ160" s="64">
        <v>0</v>
      </c>
      <c r="CA160" s="64">
        <v>0</v>
      </c>
      <c r="CB160" s="64">
        <v>0</v>
      </c>
    </row>
    <row r="161" ht="15.75" customHeight="1" spans="1:80">
      <c r="A161" s="62" t="s">
        <v>636</v>
      </c>
      <c r="B161" s="62" t="s">
        <v>553</v>
      </c>
      <c r="C161" s="62" t="s">
        <v>561</v>
      </c>
      <c r="D161" s="63" t="s">
        <v>377</v>
      </c>
      <c r="E161" s="64">
        <v>2124.3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64">
        <v>0</v>
      </c>
      <c r="V161" s="64">
        <v>0</v>
      </c>
      <c r="W161" s="64">
        <v>0</v>
      </c>
      <c r="X161" s="64">
        <v>0</v>
      </c>
      <c r="Y161" s="64">
        <v>0</v>
      </c>
      <c r="Z161" s="64">
        <v>0</v>
      </c>
      <c r="AA161" s="64">
        <v>0</v>
      </c>
      <c r="AB161" s="64">
        <v>0</v>
      </c>
      <c r="AC161" s="64">
        <v>0</v>
      </c>
      <c r="AD161" s="64">
        <v>0</v>
      </c>
      <c r="AE161" s="64">
        <v>0</v>
      </c>
      <c r="AF161" s="64">
        <v>0</v>
      </c>
      <c r="AG161" s="64">
        <v>0</v>
      </c>
      <c r="AH161" s="64">
        <v>0</v>
      </c>
      <c r="AI161" s="64">
        <v>0</v>
      </c>
      <c r="AJ161" s="64">
        <v>0</v>
      </c>
      <c r="AK161" s="64">
        <v>2118.22</v>
      </c>
      <c r="AL161" s="64">
        <v>1996.01</v>
      </c>
      <c r="AM161" s="64">
        <v>122.21</v>
      </c>
      <c r="AN161" s="64">
        <v>0</v>
      </c>
      <c r="AO161" s="64">
        <v>0</v>
      </c>
      <c r="AP161" s="64">
        <v>0</v>
      </c>
      <c r="AQ161" s="64">
        <v>0</v>
      </c>
      <c r="AR161" s="64">
        <v>0</v>
      </c>
      <c r="AS161" s="64">
        <v>0</v>
      </c>
      <c r="AT161" s="64">
        <v>0</v>
      </c>
      <c r="AU161" s="64">
        <v>0</v>
      </c>
      <c r="AV161" s="64">
        <v>0</v>
      </c>
      <c r="AW161" s="64">
        <v>0</v>
      </c>
      <c r="AX161" s="64">
        <v>0</v>
      </c>
      <c r="AY161" s="64">
        <v>6.08</v>
      </c>
      <c r="AZ161" s="64">
        <v>6.08</v>
      </c>
      <c r="BA161" s="64">
        <v>0</v>
      </c>
      <c r="BB161" s="64">
        <v>0</v>
      </c>
      <c r="BC161" s="64">
        <v>0</v>
      </c>
      <c r="BD161" s="64">
        <v>0</v>
      </c>
      <c r="BE161" s="64">
        <v>0</v>
      </c>
      <c r="BF161" s="64">
        <v>0</v>
      </c>
      <c r="BG161" s="64">
        <v>0</v>
      </c>
      <c r="BH161" s="64">
        <v>0</v>
      </c>
      <c r="BI161" s="64">
        <v>0</v>
      </c>
      <c r="BJ161" s="64">
        <v>0</v>
      </c>
      <c r="BK161" s="64">
        <v>0</v>
      </c>
      <c r="BL161" s="64">
        <v>0</v>
      </c>
      <c r="BM161" s="64">
        <v>0</v>
      </c>
      <c r="BN161" s="64">
        <v>0</v>
      </c>
      <c r="BO161" s="64">
        <v>0</v>
      </c>
      <c r="BP161" s="64">
        <v>0</v>
      </c>
      <c r="BQ161" s="64">
        <v>0</v>
      </c>
      <c r="BR161" s="64">
        <v>0</v>
      </c>
      <c r="BS161" s="64">
        <v>0</v>
      </c>
      <c r="BT161" s="64">
        <v>0</v>
      </c>
      <c r="BU161" s="64">
        <v>0</v>
      </c>
      <c r="BV161" s="64">
        <v>0</v>
      </c>
      <c r="BW161" s="64">
        <v>0</v>
      </c>
      <c r="BX161" s="64">
        <v>0</v>
      </c>
      <c r="BY161" s="64">
        <v>0</v>
      </c>
      <c r="BZ161" s="64">
        <v>0</v>
      </c>
      <c r="CA161" s="64">
        <v>0</v>
      </c>
      <c r="CB161" s="64">
        <v>0</v>
      </c>
    </row>
    <row r="162" ht="15.75" customHeight="1" spans="1:80">
      <c r="A162" s="62" t="s">
        <v>639</v>
      </c>
      <c r="B162" s="62"/>
      <c r="C162" s="62"/>
      <c r="D162" s="63" t="s">
        <v>383</v>
      </c>
      <c r="E162" s="64">
        <v>208.85</v>
      </c>
      <c r="F162" s="64">
        <v>180.82</v>
      </c>
      <c r="G162" s="64">
        <v>180.55</v>
      </c>
      <c r="H162" s="64">
        <v>0</v>
      </c>
      <c r="I162" s="64">
        <v>0</v>
      </c>
      <c r="J162" s="64">
        <v>0.27</v>
      </c>
      <c r="K162" s="64">
        <v>27.96</v>
      </c>
      <c r="L162" s="64">
        <v>27.96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0</v>
      </c>
      <c r="U162" s="64">
        <v>0</v>
      </c>
      <c r="V162" s="64">
        <v>0</v>
      </c>
      <c r="W162" s="64">
        <v>0</v>
      </c>
      <c r="X162" s="64">
        <v>0</v>
      </c>
      <c r="Y162" s="64">
        <v>0</v>
      </c>
      <c r="Z162" s="64">
        <v>0</v>
      </c>
      <c r="AA162" s="64">
        <v>0</v>
      </c>
      <c r="AB162" s="64">
        <v>0</v>
      </c>
      <c r="AC162" s="64">
        <v>0</v>
      </c>
      <c r="AD162" s="64">
        <v>0</v>
      </c>
      <c r="AE162" s="64">
        <v>0</v>
      </c>
      <c r="AF162" s="64">
        <v>0</v>
      </c>
      <c r="AG162" s="64">
        <v>0</v>
      </c>
      <c r="AH162" s="64">
        <v>0</v>
      </c>
      <c r="AI162" s="64">
        <v>0</v>
      </c>
      <c r="AJ162" s="64">
        <v>0</v>
      </c>
      <c r="AK162" s="64">
        <v>0</v>
      </c>
      <c r="AL162" s="64">
        <v>0</v>
      </c>
      <c r="AM162" s="64">
        <v>0</v>
      </c>
      <c r="AN162" s="64">
        <v>0</v>
      </c>
      <c r="AO162" s="64">
        <v>0</v>
      </c>
      <c r="AP162" s="64">
        <v>0</v>
      </c>
      <c r="AQ162" s="64">
        <v>0</v>
      </c>
      <c r="AR162" s="64">
        <v>0</v>
      </c>
      <c r="AS162" s="64">
        <v>0</v>
      </c>
      <c r="AT162" s="64">
        <v>0</v>
      </c>
      <c r="AU162" s="64">
        <v>0</v>
      </c>
      <c r="AV162" s="64">
        <v>0</v>
      </c>
      <c r="AW162" s="64">
        <v>0</v>
      </c>
      <c r="AX162" s="64">
        <v>0</v>
      </c>
      <c r="AY162" s="64">
        <v>0.07</v>
      </c>
      <c r="AZ162" s="64">
        <v>0</v>
      </c>
      <c r="BA162" s="64">
        <v>0</v>
      </c>
      <c r="BB162" s="64">
        <v>0</v>
      </c>
      <c r="BC162" s="64">
        <v>0</v>
      </c>
      <c r="BD162" s="64">
        <v>0.07</v>
      </c>
      <c r="BE162" s="64">
        <v>0</v>
      </c>
      <c r="BF162" s="64">
        <v>0</v>
      </c>
      <c r="BG162" s="64">
        <v>0</v>
      </c>
      <c r="BH162" s="64">
        <v>0</v>
      </c>
      <c r="BI162" s="64">
        <v>0</v>
      </c>
      <c r="BJ162" s="64">
        <v>0</v>
      </c>
      <c r="BK162" s="64">
        <v>0</v>
      </c>
      <c r="BL162" s="64">
        <v>0</v>
      </c>
      <c r="BM162" s="64">
        <v>0</v>
      </c>
      <c r="BN162" s="64">
        <v>0</v>
      </c>
      <c r="BO162" s="64">
        <v>0</v>
      </c>
      <c r="BP162" s="64">
        <v>0</v>
      </c>
      <c r="BQ162" s="64">
        <v>0</v>
      </c>
      <c r="BR162" s="64">
        <v>0</v>
      </c>
      <c r="BS162" s="64">
        <v>0</v>
      </c>
      <c r="BT162" s="64">
        <v>0</v>
      </c>
      <c r="BU162" s="64">
        <v>0</v>
      </c>
      <c r="BV162" s="64">
        <v>0</v>
      </c>
      <c r="BW162" s="64">
        <v>0</v>
      </c>
      <c r="BX162" s="64">
        <v>0</v>
      </c>
      <c r="BY162" s="64">
        <v>0</v>
      </c>
      <c r="BZ162" s="64">
        <v>0</v>
      </c>
      <c r="CA162" s="64">
        <v>0</v>
      </c>
      <c r="CB162" s="64">
        <v>0</v>
      </c>
    </row>
    <row r="163" ht="15.75" customHeight="1" spans="1:80">
      <c r="A163" s="62"/>
      <c r="B163" s="62" t="s">
        <v>554</v>
      </c>
      <c r="C163" s="62"/>
      <c r="D163" s="63" t="s">
        <v>384</v>
      </c>
      <c r="E163" s="64">
        <v>208.85</v>
      </c>
      <c r="F163" s="64">
        <v>180.82</v>
      </c>
      <c r="G163" s="64">
        <v>180.55</v>
      </c>
      <c r="H163" s="64">
        <v>0</v>
      </c>
      <c r="I163" s="64">
        <v>0</v>
      </c>
      <c r="J163" s="64">
        <v>0.27</v>
      </c>
      <c r="K163" s="64">
        <v>27.96</v>
      </c>
      <c r="L163" s="64">
        <v>27.96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v>0</v>
      </c>
      <c r="AE163" s="64">
        <v>0</v>
      </c>
      <c r="AF163" s="64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0</v>
      </c>
      <c r="AP163" s="64">
        <v>0</v>
      </c>
      <c r="AQ163" s="64">
        <v>0</v>
      </c>
      <c r="AR163" s="64">
        <v>0</v>
      </c>
      <c r="AS163" s="64">
        <v>0</v>
      </c>
      <c r="AT163" s="64">
        <v>0</v>
      </c>
      <c r="AU163" s="64">
        <v>0</v>
      </c>
      <c r="AV163" s="64">
        <v>0</v>
      </c>
      <c r="AW163" s="64">
        <v>0</v>
      </c>
      <c r="AX163" s="64">
        <v>0</v>
      </c>
      <c r="AY163" s="64">
        <v>0.07</v>
      </c>
      <c r="AZ163" s="64">
        <v>0</v>
      </c>
      <c r="BA163" s="64">
        <v>0</v>
      </c>
      <c r="BB163" s="64">
        <v>0</v>
      </c>
      <c r="BC163" s="64">
        <v>0</v>
      </c>
      <c r="BD163" s="64">
        <v>0.07</v>
      </c>
      <c r="BE163" s="64">
        <v>0</v>
      </c>
      <c r="BF163" s="64">
        <v>0</v>
      </c>
      <c r="BG163" s="64">
        <v>0</v>
      </c>
      <c r="BH163" s="64">
        <v>0</v>
      </c>
      <c r="BI163" s="64">
        <v>0</v>
      </c>
      <c r="BJ163" s="64">
        <v>0</v>
      </c>
      <c r="BK163" s="64">
        <v>0</v>
      </c>
      <c r="BL163" s="64">
        <v>0</v>
      </c>
      <c r="BM163" s="64">
        <v>0</v>
      </c>
      <c r="BN163" s="64">
        <v>0</v>
      </c>
      <c r="BO163" s="64">
        <v>0</v>
      </c>
      <c r="BP163" s="64">
        <v>0</v>
      </c>
      <c r="BQ163" s="64">
        <v>0</v>
      </c>
      <c r="BR163" s="64">
        <v>0</v>
      </c>
      <c r="BS163" s="64">
        <v>0</v>
      </c>
      <c r="BT163" s="64">
        <v>0</v>
      </c>
      <c r="BU163" s="64">
        <v>0</v>
      </c>
      <c r="BV163" s="64">
        <v>0</v>
      </c>
      <c r="BW163" s="64">
        <v>0</v>
      </c>
      <c r="BX163" s="64">
        <v>0</v>
      </c>
      <c r="BY163" s="64">
        <v>0</v>
      </c>
      <c r="BZ163" s="64">
        <v>0</v>
      </c>
      <c r="CA163" s="64">
        <v>0</v>
      </c>
      <c r="CB163" s="64">
        <v>0</v>
      </c>
    </row>
    <row r="164" ht="15.75" customHeight="1" spans="1:80">
      <c r="A164" s="62" t="s">
        <v>640</v>
      </c>
      <c r="B164" s="62" t="s">
        <v>558</v>
      </c>
      <c r="C164" s="62" t="s">
        <v>551</v>
      </c>
      <c r="D164" s="63" t="s">
        <v>385</v>
      </c>
      <c r="E164" s="64">
        <v>208.85</v>
      </c>
      <c r="F164" s="64">
        <v>180.82</v>
      </c>
      <c r="G164" s="64">
        <v>180.55</v>
      </c>
      <c r="H164" s="64">
        <v>0</v>
      </c>
      <c r="I164" s="64">
        <v>0</v>
      </c>
      <c r="J164" s="64">
        <v>0.27</v>
      </c>
      <c r="K164" s="64">
        <v>27.96</v>
      </c>
      <c r="L164" s="64">
        <v>27.96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64">
        <v>0</v>
      </c>
      <c r="V164" s="64">
        <v>0</v>
      </c>
      <c r="W164" s="64">
        <v>0</v>
      </c>
      <c r="X164" s="64">
        <v>0</v>
      </c>
      <c r="Y164" s="64"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v>0</v>
      </c>
      <c r="AE164" s="64">
        <v>0</v>
      </c>
      <c r="AF164" s="64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4">
        <v>0</v>
      </c>
      <c r="AQ164" s="64">
        <v>0</v>
      </c>
      <c r="AR164" s="64">
        <v>0</v>
      </c>
      <c r="AS164" s="64">
        <v>0</v>
      </c>
      <c r="AT164" s="64">
        <v>0</v>
      </c>
      <c r="AU164" s="64">
        <v>0</v>
      </c>
      <c r="AV164" s="64">
        <v>0</v>
      </c>
      <c r="AW164" s="64">
        <v>0</v>
      </c>
      <c r="AX164" s="64">
        <v>0</v>
      </c>
      <c r="AY164" s="64">
        <v>0.07</v>
      </c>
      <c r="AZ164" s="64">
        <v>0</v>
      </c>
      <c r="BA164" s="64">
        <v>0</v>
      </c>
      <c r="BB164" s="64">
        <v>0</v>
      </c>
      <c r="BC164" s="64">
        <v>0</v>
      </c>
      <c r="BD164" s="64">
        <v>0.07</v>
      </c>
      <c r="BE164" s="64">
        <v>0</v>
      </c>
      <c r="BF164" s="64">
        <v>0</v>
      </c>
      <c r="BG164" s="64">
        <v>0</v>
      </c>
      <c r="BH164" s="64">
        <v>0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  <c r="BN164" s="64">
        <v>0</v>
      </c>
      <c r="BO164" s="64">
        <v>0</v>
      </c>
      <c r="BP164" s="64">
        <v>0</v>
      </c>
      <c r="BQ164" s="64">
        <v>0</v>
      </c>
      <c r="BR164" s="64">
        <v>0</v>
      </c>
      <c r="BS164" s="64">
        <v>0</v>
      </c>
      <c r="BT164" s="64">
        <v>0</v>
      </c>
      <c r="BU164" s="64">
        <v>0</v>
      </c>
      <c r="BV164" s="64">
        <v>0</v>
      </c>
      <c r="BW164" s="64">
        <v>0</v>
      </c>
      <c r="BX164" s="64">
        <v>0</v>
      </c>
      <c r="BY164" s="64">
        <v>0</v>
      </c>
      <c r="BZ164" s="64">
        <v>0</v>
      </c>
      <c r="CA164" s="64">
        <v>0</v>
      </c>
      <c r="CB164" s="64">
        <v>0</v>
      </c>
    </row>
    <row r="165" ht="15.75" customHeight="1" spans="1:80">
      <c r="A165" s="62" t="s">
        <v>641</v>
      </c>
      <c r="B165" s="62"/>
      <c r="C165" s="62"/>
      <c r="D165" s="63" t="s">
        <v>390</v>
      </c>
      <c r="E165" s="64">
        <v>1481.62</v>
      </c>
      <c r="F165" s="64">
        <v>148.67</v>
      </c>
      <c r="G165" s="64">
        <v>148.22</v>
      </c>
      <c r="H165" s="64">
        <v>0</v>
      </c>
      <c r="I165" s="64">
        <v>0</v>
      </c>
      <c r="J165" s="64">
        <v>0.45</v>
      </c>
      <c r="K165" s="64">
        <v>38.14</v>
      </c>
      <c r="L165" s="64">
        <v>28.14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10</v>
      </c>
      <c r="T165" s="64">
        <v>0</v>
      </c>
      <c r="U165" s="64">
        <v>0</v>
      </c>
      <c r="V165" s="64">
        <v>0</v>
      </c>
      <c r="W165" s="64">
        <v>0</v>
      </c>
      <c r="X165" s="64">
        <v>0</v>
      </c>
      <c r="Y165" s="64">
        <v>0</v>
      </c>
      <c r="Z165" s="64">
        <v>0</v>
      </c>
      <c r="AA165" s="64">
        <v>0</v>
      </c>
      <c r="AB165" s="64">
        <v>0</v>
      </c>
      <c r="AC165" s="64">
        <v>0</v>
      </c>
      <c r="AD165" s="64">
        <v>0</v>
      </c>
      <c r="AE165" s="64">
        <v>0</v>
      </c>
      <c r="AF165" s="64">
        <v>0</v>
      </c>
      <c r="AG165" s="64">
        <v>0</v>
      </c>
      <c r="AH165" s="64">
        <v>0</v>
      </c>
      <c r="AI165" s="64">
        <v>0</v>
      </c>
      <c r="AJ165" s="64">
        <v>0</v>
      </c>
      <c r="AK165" s="64">
        <v>1294.81</v>
      </c>
      <c r="AL165" s="64">
        <v>1221.28</v>
      </c>
      <c r="AM165" s="64">
        <v>73.53</v>
      </c>
      <c r="AN165" s="64">
        <v>0</v>
      </c>
      <c r="AO165" s="64">
        <v>0</v>
      </c>
      <c r="AP165" s="64">
        <v>0</v>
      </c>
      <c r="AQ165" s="64">
        <v>0</v>
      </c>
      <c r="AR165" s="64">
        <v>0</v>
      </c>
      <c r="AS165" s="64">
        <v>0</v>
      </c>
      <c r="AT165" s="64">
        <v>0</v>
      </c>
      <c r="AU165" s="64">
        <v>0</v>
      </c>
      <c r="AV165" s="64">
        <v>0</v>
      </c>
      <c r="AW165" s="64">
        <v>0</v>
      </c>
      <c r="AX165" s="64">
        <v>0</v>
      </c>
      <c r="AY165" s="64">
        <v>0</v>
      </c>
      <c r="AZ165" s="64">
        <v>0</v>
      </c>
      <c r="BA165" s="64">
        <v>0</v>
      </c>
      <c r="BB165" s="64">
        <v>0</v>
      </c>
      <c r="BC165" s="64">
        <v>0</v>
      </c>
      <c r="BD165" s="64">
        <v>0</v>
      </c>
      <c r="BE165" s="64">
        <v>0</v>
      </c>
      <c r="BF165" s="64">
        <v>0</v>
      </c>
      <c r="BG165" s="64">
        <v>0</v>
      </c>
      <c r="BH165" s="64">
        <v>0</v>
      </c>
      <c r="BI165" s="64">
        <v>0</v>
      </c>
      <c r="BJ165" s="64">
        <v>0</v>
      </c>
      <c r="BK165" s="64">
        <v>0</v>
      </c>
      <c r="BL165" s="64">
        <v>0</v>
      </c>
      <c r="BM165" s="64">
        <v>0</v>
      </c>
      <c r="BN165" s="64">
        <v>0</v>
      </c>
      <c r="BO165" s="64">
        <v>0</v>
      </c>
      <c r="BP165" s="64">
        <v>0</v>
      </c>
      <c r="BQ165" s="64">
        <v>0</v>
      </c>
      <c r="BR165" s="64">
        <v>0</v>
      </c>
      <c r="BS165" s="64">
        <v>0</v>
      </c>
      <c r="BT165" s="64">
        <v>0</v>
      </c>
      <c r="BU165" s="64">
        <v>0</v>
      </c>
      <c r="BV165" s="64">
        <v>0</v>
      </c>
      <c r="BW165" s="64">
        <v>0</v>
      </c>
      <c r="BX165" s="64">
        <v>0</v>
      </c>
      <c r="BY165" s="64">
        <v>0</v>
      </c>
      <c r="BZ165" s="64">
        <v>0</v>
      </c>
      <c r="CA165" s="64">
        <v>0</v>
      </c>
      <c r="CB165" s="64">
        <v>0</v>
      </c>
    </row>
    <row r="166" ht="15.75" customHeight="1" spans="1:80">
      <c r="A166" s="62"/>
      <c r="B166" s="62" t="s">
        <v>551</v>
      </c>
      <c r="C166" s="62"/>
      <c r="D166" s="63" t="s">
        <v>391</v>
      </c>
      <c r="E166" s="64">
        <v>1389.91</v>
      </c>
      <c r="F166" s="64">
        <v>148.67</v>
      </c>
      <c r="G166" s="64">
        <v>148.22</v>
      </c>
      <c r="H166" s="64">
        <v>0</v>
      </c>
      <c r="I166" s="64">
        <v>0</v>
      </c>
      <c r="J166" s="64">
        <v>0.45</v>
      </c>
      <c r="K166" s="64">
        <v>38.14</v>
      </c>
      <c r="L166" s="64">
        <v>28.14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10</v>
      </c>
      <c r="T166" s="64"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v>0</v>
      </c>
      <c r="Z166" s="64">
        <v>0</v>
      </c>
      <c r="AA166" s="64">
        <v>0</v>
      </c>
      <c r="AB166" s="64">
        <v>0</v>
      </c>
      <c r="AC166" s="64">
        <v>0</v>
      </c>
      <c r="AD166" s="64">
        <v>0</v>
      </c>
      <c r="AE166" s="64">
        <v>0</v>
      </c>
      <c r="AF166" s="64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1203.1</v>
      </c>
      <c r="AL166" s="64">
        <v>1132.27</v>
      </c>
      <c r="AM166" s="64">
        <v>70.83</v>
      </c>
      <c r="AN166" s="64">
        <v>0</v>
      </c>
      <c r="AO166" s="64">
        <v>0</v>
      </c>
      <c r="AP166" s="64">
        <v>0</v>
      </c>
      <c r="AQ166" s="64">
        <v>0</v>
      </c>
      <c r="AR166" s="64">
        <v>0</v>
      </c>
      <c r="AS166" s="64">
        <v>0</v>
      </c>
      <c r="AT166" s="64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4">
        <v>0</v>
      </c>
      <c r="BE166" s="64">
        <v>0</v>
      </c>
      <c r="BF166" s="64">
        <v>0</v>
      </c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  <c r="BN166" s="64">
        <v>0</v>
      </c>
      <c r="BO166" s="64">
        <v>0</v>
      </c>
      <c r="BP166" s="64">
        <v>0</v>
      </c>
      <c r="BQ166" s="64">
        <v>0</v>
      </c>
      <c r="BR166" s="64">
        <v>0</v>
      </c>
      <c r="BS166" s="64">
        <v>0</v>
      </c>
      <c r="BT166" s="64">
        <v>0</v>
      </c>
      <c r="BU166" s="64">
        <v>0</v>
      </c>
      <c r="BV166" s="64">
        <v>0</v>
      </c>
      <c r="BW166" s="64">
        <v>0</v>
      </c>
      <c r="BX166" s="64">
        <v>0</v>
      </c>
      <c r="BY166" s="64">
        <v>0</v>
      </c>
      <c r="BZ166" s="64">
        <v>0</v>
      </c>
      <c r="CA166" s="64">
        <v>0</v>
      </c>
      <c r="CB166" s="64">
        <v>0</v>
      </c>
    </row>
    <row r="167" ht="15.75" customHeight="1" spans="1:80">
      <c r="A167" s="62" t="s">
        <v>642</v>
      </c>
      <c r="B167" s="62" t="s">
        <v>553</v>
      </c>
      <c r="C167" s="62" t="s">
        <v>551</v>
      </c>
      <c r="D167" s="63" t="s">
        <v>392</v>
      </c>
      <c r="E167" s="64">
        <v>186.81</v>
      </c>
      <c r="F167" s="64">
        <v>148.67</v>
      </c>
      <c r="G167" s="64">
        <v>148.22</v>
      </c>
      <c r="H167" s="64">
        <v>0</v>
      </c>
      <c r="I167" s="64">
        <v>0</v>
      </c>
      <c r="J167" s="64">
        <v>0.45</v>
      </c>
      <c r="K167" s="64">
        <v>38.14</v>
      </c>
      <c r="L167" s="64">
        <v>28.14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10</v>
      </c>
      <c r="T167" s="64">
        <v>0</v>
      </c>
      <c r="U167" s="64">
        <v>0</v>
      </c>
      <c r="V167" s="64">
        <v>0</v>
      </c>
      <c r="W167" s="64">
        <v>0</v>
      </c>
      <c r="X167" s="64">
        <v>0</v>
      </c>
      <c r="Y167" s="64">
        <v>0</v>
      </c>
      <c r="Z167" s="64">
        <v>0</v>
      </c>
      <c r="AA167" s="64">
        <v>0</v>
      </c>
      <c r="AB167" s="64">
        <v>0</v>
      </c>
      <c r="AC167" s="64">
        <v>0</v>
      </c>
      <c r="AD167" s="64">
        <v>0</v>
      </c>
      <c r="AE167" s="64">
        <v>0</v>
      </c>
      <c r="AF167" s="64">
        <v>0</v>
      </c>
      <c r="AG167" s="64">
        <v>0</v>
      </c>
      <c r="AH167" s="64">
        <v>0</v>
      </c>
      <c r="AI167" s="64">
        <v>0</v>
      </c>
      <c r="AJ167" s="64">
        <v>0</v>
      </c>
      <c r="AK167" s="64">
        <v>0</v>
      </c>
      <c r="AL167" s="64">
        <v>0</v>
      </c>
      <c r="AM167" s="64">
        <v>0</v>
      </c>
      <c r="AN167" s="64">
        <v>0</v>
      </c>
      <c r="AO167" s="64">
        <v>0</v>
      </c>
      <c r="AP167" s="64">
        <v>0</v>
      </c>
      <c r="AQ167" s="64">
        <v>0</v>
      </c>
      <c r="AR167" s="64">
        <v>0</v>
      </c>
      <c r="AS167" s="64">
        <v>0</v>
      </c>
      <c r="AT167" s="64">
        <v>0</v>
      </c>
      <c r="AU167" s="64">
        <v>0</v>
      </c>
      <c r="AV167" s="64">
        <v>0</v>
      </c>
      <c r="AW167" s="64">
        <v>0</v>
      </c>
      <c r="AX167" s="64">
        <v>0</v>
      </c>
      <c r="AY167" s="64">
        <v>0</v>
      </c>
      <c r="AZ167" s="64">
        <v>0</v>
      </c>
      <c r="BA167" s="64">
        <v>0</v>
      </c>
      <c r="BB167" s="64">
        <v>0</v>
      </c>
      <c r="BC167" s="64">
        <v>0</v>
      </c>
      <c r="BD167" s="64">
        <v>0</v>
      </c>
      <c r="BE167" s="64">
        <v>0</v>
      </c>
      <c r="BF167" s="64">
        <v>0</v>
      </c>
      <c r="BG167" s="64">
        <v>0</v>
      </c>
      <c r="BH167" s="64">
        <v>0</v>
      </c>
      <c r="BI167" s="64">
        <v>0</v>
      </c>
      <c r="BJ167" s="64">
        <v>0</v>
      </c>
      <c r="BK167" s="64">
        <v>0</v>
      </c>
      <c r="BL167" s="64">
        <v>0</v>
      </c>
      <c r="BM167" s="64">
        <v>0</v>
      </c>
      <c r="BN167" s="64">
        <v>0</v>
      </c>
      <c r="BO167" s="64">
        <v>0</v>
      </c>
      <c r="BP167" s="64">
        <v>0</v>
      </c>
      <c r="BQ167" s="64">
        <v>0</v>
      </c>
      <c r="BR167" s="64">
        <v>0</v>
      </c>
      <c r="BS167" s="64">
        <v>0</v>
      </c>
      <c r="BT167" s="64">
        <v>0</v>
      </c>
      <c r="BU167" s="64">
        <v>0</v>
      </c>
      <c r="BV167" s="64">
        <v>0</v>
      </c>
      <c r="BW167" s="64">
        <v>0</v>
      </c>
      <c r="BX167" s="64">
        <v>0</v>
      </c>
      <c r="BY167" s="64">
        <v>0</v>
      </c>
      <c r="BZ167" s="64">
        <v>0</v>
      </c>
      <c r="CA167" s="64">
        <v>0</v>
      </c>
      <c r="CB167" s="64">
        <v>0</v>
      </c>
    </row>
    <row r="168" ht="15.75" customHeight="1" spans="1:80">
      <c r="A168" s="62" t="s">
        <v>642</v>
      </c>
      <c r="B168" s="62" t="s">
        <v>553</v>
      </c>
      <c r="C168" s="62" t="s">
        <v>560</v>
      </c>
      <c r="D168" s="63" t="s">
        <v>396</v>
      </c>
      <c r="E168" s="64">
        <v>1203.1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64">
        <v>0</v>
      </c>
      <c r="V168" s="64">
        <v>0</v>
      </c>
      <c r="W168" s="64">
        <v>0</v>
      </c>
      <c r="X168" s="64">
        <v>0</v>
      </c>
      <c r="Y168" s="64">
        <v>0</v>
      </c>
      <c r="Z168" s="64">
        <v>0</v>
      </c>
      <c r="AA168" s="64">
        <v>0</v>
      </c>
      <c r="AB168" s="64">
        <v>0</v>
      </c>
      <c r="AC168" s="64">
        <v>0</v>
      </c>
      <c r="AD168" s="64">
        <v>0</v>
      </c>
      <c r="AE168" s="64">
        <v>0</v>
      </c>
      <c r="AF168" s="64">
        <v>0</v>
      </c>
      <c r="AG168" s="64">
        <v>0</v>
      </c>
      <c r="AH168" s="64">
        <v>0</v>
      </c>
      <c r="AI168" s="64">
        <v>0</v>
      </c>
      <c r="AJ168" s="64">
        <v>0</v>
      </c>
      <c r="AK168" s="64">
        <v>1203.1</v>
      </c>
      <c r="AL168" s="64">
        <v>1132.27</v>
      </c>
      <c r="AM168" s="64">
        <v>70.83</v>
      </c>
      <c r="AN168" s="64">
        <v>0</v>
      </c>
      <c r="AO168" s="64">
        <v>0</v>
      </c>
      <c r="AP168" s="64">
        <v>0</v>
      </c>
      <c r="AQ168" s="64">
        <v>0</v>
      </c>
      <c r="AR168" s="64">
        <v>0</v>
      </c>
      <c r="AS168" s="64">
        <v>0</v>
      </c>
      <c r="AT168" s="64">
        <v>0</v>
      </c>
      <c r="AU168" s="64">
        <v>0</v>
      </c>
      <c r="AV168" s="64">
        <v>0</v>
      </c>
      <c r="AW168" s="64">
        <v>0</v>
      </c>
      <c r="AX168" s="64">
        <v>0</v>
      </c>
      <c r="AY168" s="64">
        <v>0</v>
      </c>
      <c r="AZ168" s="64">
        <v>0</v>
      </c>
      <c r="BA168" s="64">
        <v>0</v>
      </c>
      <c r="BB168" s="64">
        <v>0</v>
      </c>
      <c r="BC168" s="64">
        <v>0</v>
      </c>
      <c r="BD168" s="64">
        <v>0</v>
      </c>
      <c r="BE168" s="64">
        <v>0</v>
      </c>
      <c r="BF168" s="64">
        <v>0</v>
      </c>
      <c r="BG168" s="64">
        <v>0</v>
      </c>
      <c r="BH168" s="64">
        <v>0</v>
      </c>
      <c r="BI168" s="64">
        <v>0</v>
      </c>
      <c r="BJ168" s="64">
        <v>0</v>
      </c>
      <c r="BK168" s="64">
        <v>0</v>
      </c>
      <c r="BL168" s="64">
        <v>0</v>
      </c>
      <c r="BM168" s="64">
        <v>0</v>
      </c>
      <c r="BN168" s="64">
        <v>0</v>
      </c>
      <c r="BO168" s="64">
        <v>0</v>
      </c>
      <c r="BP168" s="64">
        <v>0</v>
      </c>
      <c r="BQ168" s="64">
        <v>0</v>
      </c>
      <c r="BR168" s="64">
        <v>0</v>
      </c>
      <c r="BS168" s="64">
        <v>0</v>
      </c>
      <c r="BT168" s="64">
        <v>0</v>
      </c>
      <c r="BU168" s="64">
        <v>0</v>
      </c>
      <c r="BV168" s="64">
        <v>0</v>
      </c>
      <c r="BW168" s="64">
        <v>0</v>
      </c>
      <c r="BX168" s="64">
        <v>0</v>
      </c>
      <c r="BY168" s="64">
        <v>0</v>
      </c>
      <c r="BZ168" s="64">
        <v>0</v>
      </c>
      <c r="CA168" s="64">
        <v>0</v>
      </c>
      <c r="CB168" s="64">
        <v>0</v>
      </c>
    </row>
    <row r="169" ht="15.75" customHeight="1" spans="1:80">
      <c r="A169" s="62"/>
      <c r="B169" s="62" t="s">
        <v>563</v>
      </c>
      <c r="C169" s="62"/>
      <c r="D169" s="63" t="s">
        <v>400</v>
      </c>
      <c r="E169" s="64">
        <v>91.71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64">
        <v>0</v>
      </c>
      <c r="V169" s="64">
        <v>0</v>
      </c>
      <c r="W169" s="64">
        <v>0</v>
      </c>
      <c r="X169" s="64">
        <v>0</v>
      </c>
      <c r="Y169" s="64">
        <v>0</v>
      </c>
      <c r="Z169" s="64">
        <v>0</v>
      </c>
      <c r="AA169" s="64">
        <v>0</v>
      </c>
      <c r="AB169" s="64">
        <v>0</v>
      </c>
      <c r="AC169" s="64">
        <v>0</v>
      </c>
      <c r="AD169" s="64">
        <v>0</v>
      </c>
      <c r="AE169" s="64">
        <v>0</v>
      </c>
      <c r="AF169" s="64">
        <v>0</v>
      </c>
      <c r="AG169" s="64">
        <v>0</v>
      </c>
      <c r="AH169" s="64">
        <v>0</v>
      </c>
      <c r="AI169" s="64">
        <v>0</v>
      </c>
      <c r="AJ169" s="64">
        <v>0</v>
      </c>
      <c r="AK169" s="64">
        <v>91.71</v>
      </c>
      <c r="AL169" s="64">
        <v>89.01</v>
      </c>
      <c r="AM169" s="64">
        <v>2.7</v>
      </c>
      <c r="AN169" s="64">
        <v>0</v>
      </c>
      <c r="AO169" s="64">
        <v>0</v>
      </c>
      <c r="AP169" s="64">
        <v>0</v>
      </c>
      <c r="AQ169" s="64">
        <v>0</v>
      </c>
      <c r="AR169" s="64">
        <v>0</v>
      </c>
      <c r="AS169" s="64">
        <v>0</v>
      </c>
      <c r="AT169" s="64">
        <v>0</v>
      </c>
      <c r="AU169" s="64">
        <v>0</v>
      </c>
      <c r="AV169" s="64">
        <v>0</v>
      </c>
      <c r="AW169" s="64">
        <v>0</v>
      </c>
      <c r="AX169" s="64">
        <v>0</v>
      </c>
      <c r="AY169" s="64">
        <v>0</v>
      </c>
      <c r="AZ169" s="64">
        <v>0</v>
      </c>
      <c r="BA169" s="64">
        <v>0</v>
      </c>
      <c r="BB169" s="64">
        <v>0</v>
      </c>
      <c r="BC169" s="64">
        <v>0</v>
      </c>
      <c r="BD169" s="64">
        <v>0</v>
      </c>
      <c r="BE169" s="64">
        <v>0</v>
      </c>
      <c r="BF169" s="64">
        <v>0</v>
      </c>
      <c r="BG169" s="64">
        <v>0</v>
      </c>
      <c r="BH169" s="64">
        <v>0</v>
      </c>
      <c r="BI169" s="64">
        <v>0</v>
      </c>
      <c r="BJ169" s="64">
        <v>0</v>
      </c>
      <c r="BK169" s="64">
        <v>0</v>
      </c>
      <c r="BL169" s="64">
        <v>0</v>
      </c>
      <c r="BM169" s="64">
        <v>0</v>
      </c>
      <c r="BN169" s="64">
        <v>0</v>
      </c>
      <c r="BO169" s="64">
        <v>0</v>
      </c>
      <c r="BP169" s="64">
        <v>0</v>
      </c>
      <c r="BQ169" s="64">
        <v>0</v>
      </c>
      <c r="BR169" s="64">
        <v>0</v>
      </c>
      <c r="BS169" s="64">
        <v>0</v>
      </c>
      <c r="BT169" s="64">
        <v>0</v>
      </c>
      <c r="BU169" s="64">
        <v>0</v>
      </c>
      <c r="BV169" s="64">
        <v>0</v>
      </c>
      <c r="BW169" s="64">
        <v>0</v>
      </c>
      <c r="BX169" s="64">
        <v>0</v>
      </c>
      <c r="BY169" s="64">
        <v>0</v>
      </c>
      <c r="BZ169" s="64">
        <v>0</v>
      </c>
      <c r="CA169" s="64">
        <v>0</v>
      </c>
      <c r="CB169" s="64">
        <v>0</v>
      </c>
    </row>
    <row r="170" ht="15.75" customHeight="1" spans="1:80">
      <c r="A170" s="62" t="s">
        <v>642</v>
      </c>
      <c r="B170" s="62" t="s">
        <v>564</v>
      </c>
      <c r="C170" s="62" t="s">
        <v>556</v>
      </c>
      <c r="D170" s="63" t="s">
        <v>401</v>
      </c>
      <c r="E170" s="64">
        <v>91.71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64">
        <v>0</v>
      </c>
      <c r="V170" s="64">
        <v>0</v>
      </c>
      <c r="W170" s="64">
        <v>0</v>
      </c>
      <c r="X170" s="64">
        <v>0</v>
      </c>
      <c r="Y170" s="64"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v>0</v>
      </c>
      <c r="AE170" s="64">
        <v>0</v>
      </c>
      <c r="AF170" s="64">
        <v>0</v>
      </c>
      <c r="AG170" s="64">
        <v>0</v>
      </c>
      <c r="AH170" s="64">
        <v>0</v>
      </c>
      <c r="AI170" s="64">
        <v>0</v>
      </c>
      <c r="AJ170" s="64">
        <v>0</v>
      </c>
      <c r="AK170" s="64">
        <v>91.71</v>
      </c>
      <c r="AL170" s="64">
        <v>89.01</v>
      </c>
      <c r="AM170" s="64">
        <v>2.7</v>
      </c>
      <c r="AN170" s="64">
        <v>0</v>
      </c>
      <c r="AO170" s="64">
        <v>0</v>
      </c>
      <c r="AP170" s="64">
        <v>0</v>
      </c>
      <c r="AQ170" s="64">
        <v>0</v>
      </c>
      <c r="AR170" s="64">
        <v>0</v>
      </c>
      <c r="AS170" s="64">
        <v>0</v>
      </c>
      <c r="AT170" s="64">
        <v>0</v>
      </c>
      <c r="AU170" s="64">
        <v>0</v>
      </c>
      <c r="AV170" s="64">
        <v>0</v>
      </c>
      <c r="AW170" s="64">
        <v>0</v>
      </c>
      <c r="AX170" s="64">
        <v>0</v>
      </c>
      <c r="AY170" s="64">
        <v>0</v>
      </c>
      <c r="AZ170" s="64">
        <v>0</v>
      </c>
      <c r="BA170" s="64">
        <v>0</v>
      </c>
      <c r="BB170" s="64">
        <v>0</v>
      </c>
      <c r="BC170" s="64">
        <v>0</v>
      </c>
      <c r="BD170" s="64">
        <v>0</v>
      </c>
      <c r="BE170" s="64">
        <v>0</v>
      </c>
      <c r="BF170" s="64">
        <v>0</v>
      </c>
      <c r="BG170" s="64">
        <v>0</v>
      </c>
      <c r="BH170" s="64">
        <v>0</v>
      </c>
      <c r="BI170" s="64">
        <v>0</v>
      </c>
      <c r="BJ170" s="64">
        <v>0</v>
      </c>
      <c r="BK170" s="64">
        <v>0</v>
      </c>
      <c r="BL170" s="64">
        <v>0</v>
      </c>
      <c r="BM170" s="64">
        <v>0</v>
      </c>
      <c r="BN170" s="64">
        <v>0</v>
      </c>
      <c r="BO170" s="64">
        <v>0</v>
      </c>
      <c r="BP170" s="64">
        <v>0</v>
      </c>
      <c r="BQ170" s="64">
        <v>0</v>
      </c>
      <c r="BR170" s="64">
        <v>0</v>
      </c>
      <c r="BS170" s="64">
        <v>0</v>
      </c>
      <c r="BT170" s="64">
        <v>0</v>
      </c>
      <c r="BU170" s="64">
        <v>0</v>
      </c>
      <c r="BV170" s="64">
        <v>0</v>
      </c>
      <c r="BW170" s="64">
        <v>0</v>
      </c>
      <c r="BX170" s="64">
        <v>0</v>
      </c>
      <c r="BY170" s="64">
        <v>0</v>
      </c>
      <c r="BZ170" s="64">
        <v>0</v>
      </c>
      <c r="CA170" s="64">
        <v>0</v>
      </c>
      <c r="CB170" s="64">
        <v>0</v>
      </c>
    </row>
    <row r="171" ht="15.75" customHeight="1" spans="1:80">
      <c r="A171" s="62" t="s">
        <v>643</v>
      </c>
      <c r="B171" s="62"/>
      <c r="C171" s="62"/>
      <c r="D171" s="63" t="s">
        <v>403</v>
      </c>
      <c r="E171" s="64">
        <v>4471.35</v>
      </c>
      <c r="F171" s="64">
        <v>1054.83</v>
      </c>
      <c r="G171" s="64">
        <v>0</v>
      </c>
      <c r="H171" s="64">
        <v>0</v>
      </c>
      <c r="I171" s="64">
        <v>1054.83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64">
        <v>0</v>
      </c>
      <c r="V171" s="64">
        <v>0</v>
      </c>
      <c r="W171" s="64">
        <v>0</v>
      </c>
      <c r="X171" s="64">
        <v>0</v>
      </c>
      <c r="Y171" s="64">
        <v>0</v>
      </c>
      <c r="Z171" s="64">
        <v>0</v>
      </c>
      <c r="AA171" s="64">
        <v>0</v>
      </c>
      <c r="AB171" s="64">
        <v>0</v>
      </c>
      <c r="AC171" s="64">
        <v>0</v>
      </c>
      <c r="AD171" s="64">
        <v>0</v>
      </c>
      <c r="AE171" s="64">
        <v>0</v>
      </c>
      <c r="AF171" s="64">
        <v>0</v>
      </c>
      <c r="AG171" s="64">
        <v>0</v>
      </c>
      <c r="AH171" s="64">
        <v>0</v>
      </c>
      <c r="AI171" s="64">
        <v>0</v>
      </c>
      <c r="AJ171" s="64">
        <v>0</v>
      </c>
      <c r="AK171" s="64">
        <v>3416.52</v>
      </c>
      <c r="AL171" s="64">
        <v>3416.52</v>
      </c>
      <c r="AM171" s="64">
        <v>0</v>
      </c>
      <c r="AN171" s="64">
        <v>0</v>
      </c>
      <c r="AO171" s="64">
        <v>0</v>
      </c>
      <c r="AP171" s="64">
        <v>0</v>
      </c>
      <c r="AQ171" s="64">
        <v>0</v>
      </c>
      <c r="AR171" s="64">
        <v>0</v>
      </c>
      <c r="AS171" s="64">
        <v>0</v>
      </c>
      <c r="AT171" s="64">
        <v>0</v>
      </c>
      <c r="AU171" s="64">
        <v>0</v>
      </c>
      <c r="AV171" s="64">
        <v>0</v>
      </c>
      <c r="AW171" s="64">
        <v>0</v>
      </c>
      <c r="AX171" s="64">
        <v>0</v>
      </c>
      <c r="AY171" s="64">
        <v>0</v>
      </c>
      <c r="AZ171" s="64">
        <v>0</v>
      </c>
      <c r="BA171" s="64">
        <v>0</v>
      </c>
      <c r="BB171" s="64">
        <v>0</v>
      </c>
      <c r="BC171" s="64">
        <v>0</v>
      </c>
      <c r="BD171" s="64">
        <v>0</v>
      </c>
      <c r="BE171" s="64">
        <v>0</v>
      </c>
      <c r="BF171" s="64">
        <v>0</v>
      </c>
      <c r="BG171" s="64">
        <v>0</v>
      </c>
      <c r="BH171" s="64">
        <v>0</v>
      </c>
      <c r="BI171" s="64">
        <v>0</v>
      </c>
      <c r="BJ171" s="64">
        <v>0</v>
      </c>
      <c r="BK171" s="64">
        <v>0</v>
      </c>
      <c r="BL171" s="64">
        <v>0</v>
      </c>
      <c r="BM171" s="64">
        <v>0</v>
      </c>
      <c r="BN171" s="64">
        <v>0</v>
      </c>
      <c r="BO171" s="64">
        <v>0</v>
      </c>
      <c r="BP171" s="64">
        <v>0</v>
      </c>
      <c r="BQ171" s="64">
        <v>0</v>
      </c>
      <c r="BR171" s="64">
        <v>0</v>
      </c>
      <c r="BS171" s="64">
        <v>0</v>
      </c>
      <c r="BT171" s="64">
        <v>0</v>
      </c>
      <c r="BU171" s="64">
        <v>0</v>
      </c>
      <c r="BV171" s="64">
        <v>0</v>
      </c>
      <c r="BW171" s="64">
        <v>0</v>
      </c>
      <c r="BX171" s="64">
        <v>0</v>
      </c>
      <c r="BY171" s="64">
        <v>0</v>
      </c>
      <c r="BZ171" s="64">
        <v>0</v>
      </c>
      <c r="CA171" s="64">
        <v>0</v>
      </c>
      <c r="CB171" s="64">
        <v>0</v>
      </c>
    </row>
    <row r="172" ht="15.75" customHeight="1" spans="1:80">
      <c r="A172" s="62"/>
      <c r="B172" s="62" t="s">
        <v>551</v>
      </c>
      <c r="C172" s="62"/>
      <c r="D172" s="63" t="s">
        <v>404</v>
      </c>
      <c r="E172" s="64">
        <v>13.86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0</v>
      </c>
      <c r="U172" s="64">
        <v>0</v>
      </c>
      <c r="V172" s="64">
        <v>0</v>
      </c>
      <c r="W172" s="64">
        <v>0</v>
      </c>
      <c r="X172" s="64">
        <v>0</v>
      </c>
      <c r="Y172" s="64">
        <v>0</v>
      </c>
      <c r="Z172" s="64">
        <v>0</v>
      </c>
      <c r="AA172" s="64">
        <v>0</v>
      </c>
      <c r="AB172" s="64">
        <v>0</v>
      </c>
      <c r="AC172" s="64">
        <v>0</v>
      </c>
      <c r="AD172" s="64">
        <v>0</v>
      </c>
      <c r="AE172" s="64">
        <v>0</v>
      </c>
      <c r="AF172" s="64">
        <v>0</v>
      </c>
      <c r="AG172" s="64">
        <v>0</v>
      </c>
      <c r="AH172" s="64">
        <v>0</v>
      </c>
      <c r="AI172" s="64">
        <v>0</v>
      </c>
      <c r="AJ172" s="64">
        <v>0</v>
      </c>
      <c r="AK172" s="64">
        <v>13.86</v>
      </c>
      <c r="AL172" s="64">
        <v>13.86</v>
      </c>
      <c r="AM172" s="64">
        <v>0</v>
      </c>
      <c r="AN172" s="64">
        <v>0</v>
      </c>
      <c r="AO172" s="64">
        <v>0</v>
      </c>
      <c r="AP172" s="64">
        <v>0</v>
      </c>
      <c r="AQ172" s="64">
        <v>0</v>
      </c>
      <c r="AR172" s="64">
        <v>0</v>
      </c>
      <c r="AS172" s="64">
        <v>0</v>
      </c>
      <c r="AT172" s="64">
        <v>0</v>
      </c>
      <c r="AU172" s="64">
        <v>0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0</v>
      </c>
      <c r="BM172" s="64">
        <v>0</v>
      </c>
      <c r="BN172" s="64">
        <v>0</v>
      </c>
      <c r="BO172" s="64">
        <v>0</v>
      </c>
      <c r="BP172" s="64">
        <v>0</v>
      </c>
      <c r="BQ172" s="64">
        <v>0</v>
      </c>
      <c r="BR172" s="64">
        <v>0</v>
      </c>
      <c r="BS172" s="64">
        <v>0</v>
      </c>
      <c r="BT172" s="64">
        <v>0</v>
      </c>
      <c r="BU172" s="64">
        <v>0</v>
      </c>
      <c r="BV172" s="64">
        <v>0</v>
      </c>
      <c r="BW172" s="64">
        <v>0</v>
      </c>
      <c r="BX172" s="64">
        <v>0</v>
      </c>
      <c r="BY172" s="64">
        <v>0</v>
      </c>
      <c r="BZ172" s="64">
        <v>0</v>
      </c>
      <c r="CA172" s="64">
        <v>0</v>
      </c>
      <c r="CB172" s="64">
        <v>0</v>
      </c>
    </row>
    <row r="173" ht="15.75" customHeight="1" spans="1:80">
      <c r="A173" s="62" t="s">
        <v>644</v>
      </c>
      <c r="B173" s="62" t="s">
        <v>553</v>
      </c>
      <c r="C173" s="62" t="s">
        <v>551</v>
      </c>
      <c r="D173" s="63" t="s">
        <v>405</v>
      </c>
      <c r="E173" s="64">
        <v>13.86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64">
        <v>0</v>
      </c>
      <c r="V173" s="64">
        <v>0</v>
      </c>
      <c r="W173" s="64">
        <v>0</v>
      </c>
      <c r="X173" s="64">
        <v>0</v>
      </c>
      <c r="Y173" s="64">
        <v>0</v>
      </c>
      <c r="Z173" s="64">
        <v>0</v>
      </c>
      <c r="AA173" s="64">
        <v>0</v>
      </c>
      <c r="AB173" s="64">
        <v>0</v>
      </c>
      <c r="AC173" s="64">
        <v>0</v>
      </c>
      <c r="AD173" s="64">
        <v>0</v>
      </c>
      <c r="AE173" s="64">
        <v>0</v>
      </c>
      <c r="AF173" s="64">
        <v>0</v>
      </c>
      <c r="AG173" s="64">
        <v>0</v>
      </c>
      <c r="AH173" s="64">
        <v>0</v>
      </c>
      <c r="AI173" s="64">
        <v>0</v>
      </c>
      <c r="AJ173" s="64">
        <v>0</v>
      </c>
      <c r="AK173" s="64">
        <v>13.86</v>
      </c>
      <c r="AL173" s="64">
        <v>13.86</v>
      </c>
      <c r="AM173" s="64">
        <v>0</v>
      </c>
      <c r="AN173" s="64">
        <v>0</v>
      </c>
      <c r="AO173" s="64">
        <v>0</v>
      </c>
      <c r="AP173" s="64">
        <v>0</v>
      </c>
      <c r="AQ173" s="64">
        <v>0</v>
      </c>
      <c r="AR173" s="64">
        <v>0</v>
      </c>
      <c r="AS173" s="64">
        <v>0</v>
      </c>
      <c r="AT173" s="64">
        <v>0</v>
      </c>
      <c r="AU173" s="64">
        <v>0</v>
      </c>
      <c r="AV173" s="64">
        <v>0</v>
      </c>
      <c r="AW173" s="64">
        <v>0</v>
      </c>
      <c r="AX173" s="64">
        <v>0</v>
      </c>
      <c r="AY173" s="64">
        <v>0</v>
      </c>
      <c r="AZ173" s="64">
        <v>0</v>
      </c>
      <c r="BA173" s="64">
        <v>0</v>
      </c>
      <c r="BB173" s="64">
        <v>0</v>
      </c>
      <c r="BC173" s="64">
        <v>0</v>
      </c>
      <c r="BD173" s="64">
        <v>0</v>
      </c>
      <c r="BE173" s="64">
        <v>0</v>
      </c>
      <c r="BF173" s="64">
        <v>0</v>
      </c>
      <c r="BG173" s="64">
        <v>0</v>
      </c>
      <c r="BH173" s="64">
        <v>0</v>
      </c>
      <c r="BI173" s="64">
        <v>0</v>
      </c>
      <c r="BJ173" s="64">
        <v>0</v>
      </c>
      <c r="BK173" s="64">
        <v>0</v>
      </c>
      <c r="BL173" s="64">
        <v>0</v>
      </c>
      <c r="BM173" s="64">
        <v>0</v>
      </c>
      <c r="BN173" s="64">
        <v>0</v>
      </c>
      <c r="BO173" s="64">
        <v>0</v>
      </c>
      <c r="BP173" s="64">
        <v>0</v>
      </c>
      <c r="BQ173" s="64">
        <v>0</v>
      </c>
      <c r="BR173" s="64">
        <v>0</v>
      </c>
      <c r="BS173" s="64">
        <v>0</v>
      </c>
      <c r="BT173" s="64">
        <v>0</v>
      </c>
      <c r="BU173" s="64">
        <v>0</v>
      </c>
      <c r="BV173" s="64">
        <v>0</v>
      </c>
      <c r="BW173" s="64">
        <v>0</v>
      </c>
      <c r="BX173" s="64">
        <v>0</v>
      </c>
      <c r="BY173" s="64">
        <v>0</v>
      </c>
      <c r="BZ173" s="64">
        <v>0</v>
      </c>
      <c r="CA173" s="64">
        <v>0</v>
      </c>
      <c r="CB173" s="64">
        <v>0</v>
      </c>
    </row>
    <row r="174" ht="15.75" customHeight="1" spans="1:80">
      <c r="A174" s="62"/>
      <c r="B174" s="62" t="s">
        <v>554</v>
      </c>
      <c r="C174" s="62"/>
      <c r="D174" s="63" t="s">
        <v>407</v>
      </c>
      <c r="E174" s="64">
        <v>4457.49</v>
      </c>
      <c r="F174" s="64">
        <v>1054.83</v>
      </c>
      <c r="G174" s="64">
        <v>0</v>
      </c>
      <c r="H174" s="64">
        <v>0</v>
      </c>
      <c r="I174" s="64">
        <v>1054.83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64">
        <v>0</v>
      </c>
      <c r="V174" s="64">
        <v>0</v>
      </c>
      <c r="W174" s="64">
        <v>0</v>
      </c>
      <c r="X174" s="64">
        <v>0</v>
      </c>
      <c r="Y174" s="64"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v>0</v>
      </c>
      <c r="AE174" s="64">
        <v>0</v>
      </c>
      <c r="AF174" s="64">
        <v>0</v>
      </c>
      <c r="AG174" s="64">
        <v>0</v>
      </c>
      <c r="AH174" s="64">
        <v>0</v>
      </c>
      <c r="AI174" s="64">
        <v>0</v>
      </c>
      <c r="AJ174" s="64">
        <v>0</v>
      </c>
      <c r="AK174" s="64">
        <v>3402.66</v>
      </c>
      <c r="AL174" s="64">
        <v>3402.66</v>
      </c>
      <c r="AM174" s="64">
        <v>0</v>
      </c>
      <c r="AN174" s="64">
        <v>0</v>
      </c>
      <c r="AO174" s="64">
        <v>0</v>
      </c>
      <c r="AP174" s="64">
        <v>0</v>
      </c>
      <c r="AQ174" s="64">
        <v>0</v>
      </c>
      <c r="AR174" s="64">
        <v>0</v>
      </c>
      <c r="AS174" s="64">
        <v>0</v>
      </c>
      <c r="AT174" s="64">
        <v>0</v>
      </c>
      <c r="AU174" s="64">
        <v>0</v>
      </c>
      <c r="AV174" s="64">
        <v>0</v>
      </c>
      <c r="AW174" s="64">
        <v>0</v>
      </c>
      <c r="AX174" s="64">
        <v>0</v>
      </c>
      <c r="AY174" s="64">
        <v>0</v>
      </c>
      <c r="AZ174" s="64">
        <v>0</v>
      </c>
      <c r="BA174" s="64">
        <v>0</v>
      </c>
      <c r="BB174" s="64">
        <v>0</v>
      </c>
      <c r="BC174" s="64">
        <v>0</v>
      </c>
      <c r="BD174" s="64">
        <v>0</v>
      </c>
      <c r="BE174" s="64">
        <v>0</v>
      </c>
      <c r="BF174" s="64">
        <v>0</v>
      </c>
      <c r="BG174" s="64">
        <v>0</v>
      </c>
      <c r="BH174" s="64">
        <v>0</v>
      </c>
      <c r="BI174" s="64">
        <v>0</v>
      </c>
      <c r="BJ174" s="64">
        <v>0</v>
      </c>
      <c r="BK174" s="64">
        <v>0</v>
      </c>
      <c r="BL174" s="64">
        <v>0</v>
      </c>
      <c r="BM174" s="64">
        <v>0</v>
      </c>
      <c r="BN174" s="64">
        <v>0</v>
      </c>
      <c r="BO174" s="64">
        <v>0</v>
      </c>
      <c r="BP174" s="64">
        <v>0</v>
      </c>
      <c r="BQ174" s="64">
        <v>0</v>
      </c>
      <c r="BR174" s="64">
        <v>0</v>
      </c>
      <c r="BS174" s="64">
        <v>0</v>
      </c>
      <c r="BT174" s="64">
        <v>0</v>
      </c>
      <c r="BU174" s="64">
        <v>0</v>
      </c>
      <c r="BV174" s="64">
        <v>0</v>
      </c>
      <c r="BW174" s="64">
        <v>0</v>
      </c>
      <c r="BX174" s="64">
        <v>0</v>
      </c>
      <c r="BY174" s="64">
        <v>0</v>
      </c>
      <c r="BZ174" s="64">
        <v>0</v>
      </c>
      <c r="CA174" s="64">
        <v>0</v>
      </c>
      <c r="CB174" s="64">
        <v>0</v>
      </c>
    </row>
    <row r="175" ht="15.75" customHeight="1" spans="1:80">
      <c r="A175" s="62" t="s">
        <v>644</v>
      </c>
      <c r="B175" s="62" t="s">
        <v>558</v>
      </c>
      <c r="C175" s="62" t="s">
        <v>551</v>
      </c>
      <c r="D175" s="63" t="s">
        <v>408</v>
      </c>
      <c r="E175" s="64">
        <v>4457.49</v>
      </c>
      <c r="F175" s="64">
        <v>1054.83</v>
      </c>
      <c r="G175" s="64">
        <v>0</v>
      </c>
      <c r="H175" s="64">
        <v>0</v>
      </c>
      <c r="I175" s="64">
        <v>1054.83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64">
        <v>0</v>
      </c>
      <c r="V175" s="64">
        <v>0</v>
      </c>
      <c r="W175" s="64">
        <v>0</v>
      </c>
      <c r="X175" s="64">
        <v>0</v>
      </c>
      <c r="Y175" s="64">
        <v>0</v>
      </c>
      <c r="Z175" s="64">
        <v>0</v>
      </c>
      <c r="AA175" s="64">
        <v>0</v>
      </c>
      <c r="AB175" s="64">
        <v>0</v>
      </c>
      <c r="AC175" s="64">
        <v>0</v>
      </c>
      <c r="AD175" s="64">
        <v>0</v>
      </c>
      <c r="AE175" s="64">
        <v>0</v>
      </c>
      <c r="AF175" s="64">
        <v>0</v>
      </c>
      <c r="AG175" s="64">
        <v>0</v>
      </c>
      <c r="AH175" s="64">
        <v>0</v>
      </c>
      <c r="AI175" s="64">
        <v>0</v>
      </c>
      <c r="AJ175" s="64">
        <v>0</v>
      </c>
      <c r="AK175" s="64">
        <v>3402.66</v>
      </c>
      <c r="AL175" s="64">
        <v>3402.66</v>
      </c>
      <c r="AM175" s="64">
        <v>0</v>
      </c>
      <c r="AN175" s="64">
        <v>0</v>
      </c>
      <c r="AO175" s="64">
        <v>0</v>
      </c>
      <c r="AP175" s="64">
        <v>0</v>
      </c>
      <c r="AQ175" s="64">
        <v>0</v>
      </c>
      <c r="AR175" s="64">
        <v>0</v>
      </c>
      <c r="AS175" s="64">
        <v>0</v>
      </c>
      <c r="AT175" s="64">
        <v>0</v>
      </c>
      <c r="AU175" s="64">
        <v>0</v>
      </c>
      <c r="AV175" s="64">
        <v>0</v>
      </c>
      <c r="AW175" s="64">
        <v>0</v>
      </c>
      <c r="AX175" s="64">
        <v>0</v>
      </c>
      <c r="AY175" s="64">
        <v>0</v>
      </c>
      <c r="AZ175" s="64">
        <v>0</v>
      </c>
      <c r="BA175" s="64">
        <v>0</v>
      </c>
      <c r="BB175" s="64">
        <v>0</v>
      </c>
      <c r="BC175" s="64">
        <v>0</v>
      </c>
      <c r="BD175" s="64">
        <v>0</v>
      </c>
      <c r="BE175" s="64">
        <v>0</v>
      </c>
      <c r="BF175" s="64">
        <v>0</v>
      </c>
      <c r="BG175" s="64">
        <v>0</v>
      </c>
      <c r="BH175" s="64">
        <v>0</v>
      </c>
      <c r="BI175" s="64">
        <v>0</v>
      </c>
      <c r="BJ175" s="64">
        <v>0</v>
      </c>
      <c r="BK175" s="64">
        <v>0</v>
      </c>
      <c r="BL175" s="64">
        <v>0</v>
      </c>
      <c r="BM175" s="64">
        <v>0</v>
      </c>
      <c r="BN175" s="64">
        <v>0</v>
      </c>
      <c r="BO175" s="64">
        <v>0</v>
      </c>
      <c r="BP175" s="64">
        <v>0</v>
      </c>
      <c r="BQ175" s="64">
        <v>0</v>
      </c>
      <c r="BR175" s="64">
        <v>0</v>
      </c>
      <c r="BS175" s="64">
        <v>0</v>
      </c>
      <c r="BT175" s="64">
        <v>0</v>
      </c>
      <c r="BU175" s="64">
        <v>0</v>
      </c>
      <c r="BV175" s="64">
        <v>0</v>
      </c>
      <c r="BW175" s="64">
        <v>0</v>
      </c>
      <c r="BX175" s="64">
        <v>0</v>
      </c>
      <c r="BY175" s="64">
        <v>0</v>
      </c>
      <c r="BZ175" s="64">
        <v>0</v>
      </c>
      <c r="CA175" s="64">
        <v>0</v>
      </c>
      <c r="CB175" s="64">
        <v>0</v>
      </c>
    </row>
    <row r="176" ht="15.75" customHeight="1" spans="1:80">
      <c r="A176" s="62" t="s">
        <v>645</v>
      </c>
      <c r="B176" s="62"/>
      <c r="C176" s="62"/>
      <c r="D176" s="63" t="s">
        <v>409</v>
      </c>
      <c r="E176" s="64">
        <v>118.47</v>
      </c>
      <c r="F176" s="64">
        <v>94.05</v>
      </c>
      <c r="G176" s="64">
        <v>94.05</v>
      </c>
      <c r="H176" s="64">
        <v>0</v>
      </c>
      <c r="I176" s="64">
        <v>0</v>
      </c>
      <c r="J176" s="64">
        <v>0</v>
      </c>
      <c r="K176" s="64">
        <v>14.16</v>
      </c>
      <c r="L176" s="64">
        <v>13.86</v>
      </c>
      <c r="M176" s="64">
        <v>0</v>
      </c>
      <c r="N176" s="64">
        <v>0.3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64">
        <v>0</v>
      </c>
      <c r="V176" s="64">
        <v>0</v>
      </c>
      <c r="W176" s="64">
        <v>0</v>
      </c>
      <c r="X176" s="64">
        <v>0</v>
      </c>
      <c r="Y176" s="64">
        <v>0</v>
      </c>
      <c r="Z176" s="64">
        <v>0</v>
      </c>
      <c r="AA176" s="64">
        <v>0</v>
      </c>
      <c r="AB176" s="64">
        <v>0</v>
      </c>
      <c r="AC176" s="64">
        <v>0</v>
      </c>
      <c r="AD176" s="64">
        <v>0</v>
      </c>
      <c r="AE176" s="64">
        <v>0</v>
      </c>
      <c r="AF176" s="64">
        <v>0</v>
      </c>
      <c r="AG176" s="64">
        <v>0</v>
      </c>
      <c r="AH176" s="64">
        <v>0</v>
      </c>
      <c r="AI176" s="64">
        <v>0</v>
      </c>
      <c r="AJ176" s="64">
        <v>0</v>
      </c>
      <c r="AK176" s="64">
        <v>0</v>
      </c>
      <c r="AL176" s="64">
        <v>0</v>
      </c>
      <c r="AM176" s="64">
        <v>0</v>
      </c>
      <c r="AN176" s="64">
        <v>0</v>
      </c>
      <c r="AO176" s="64">
        <v>0</v>
      </c>
      <c r="AP176" s="64">
        <v>0</v>
      </c>
      <c r="AQ176" s="64">
        <v>0</v>
      </c>
      <c r="AR176" s="64">
        <v>0</v>
      </c>
      <c r="AS176" s="64">
        <v>0</v>
      </c>
      <c r="AT176" s="64">
        <v>0</v>
      </c>
      <c r="AU176" s="64">
        <v>0</v>
      </c>
      <c r="AV176" s="64">
        <v>0</v>
      </c>
      <c r="AW176" s="64">
        <v>0</v>
      </c>
      <c r="AX176" s="64">
        <v>0</v>
      </c>
      <c r="AY176" s="64">
        <v>10.26</v>
      </c>
      <c r="AZ176" s="64">
        <v>1.01</v>
      </c>
      <c r="BA176" s="64">
        <v>0</v>
      </c>
      <c r="BB176" s="64">
        <v>0</v>
      </c>
      <c r="BC176" s="64">
        <v>0</v>
      </c>
      <c r="BD176" s="64">
        <v>9.25</v>
      </c>
      <c r="BE176" s="64">
        <v>0</v>
      </c>
      <c r="BF176" s="64">
        <v>0</v>
      </c>
      <c r="BG176" s="64">
        <v>0</v>
      </c>
      <c r="BH176" s="64">
        <v>0</v>
      </c>
      <c r="BI176" s="64">
        <v>0</v>
      </c>
      <c r="BJ176" s="64">
        <v>0</v>
      </c>
      <c r="BK176" s="64">
        <v>0</v>
      </c>
      <c r="BL176" s="64">
        <v>0</v>
      </c>
      <c r="BM176" s="64">
        <v>0</v>
      </c>
      <c r="BN176" s="64">
        <v>0</v>
      </c>
      <c r="BO176" s="64">
        <v>0</v>
      </c>
      <c r="BP176" s="64">
        <v>0</v>
      </c>
      <c r="BQ176" s="64">
        <v>0</v>
      </c>
      <c r="BR176" s="64">
        <v>0</v>
      </c>
      <c r="BS176" s="64">
        <v>0</v>
      </c>
      <c r="BT176" s="64">
        <v>0</v>
      </c>
      <c r="BU176" s="64">
        <v>0</v>
      </c>
      <c r="BV176" s="64">
        <v>0</v>
      </c>
      <c r="BW176" s="64">
        <v>0</v>
      </c>
      <c r="BX176" s="64">
        <v>0</v>
      </c>
      <c r="BY176" s="64">
        <v>0</v>
      </c>
      <c r="BZ176" s="64">
        <v>0</v>
      </c>
      <c r="CA176" s="64">
        <v>0</v>
      </c>
      <c r="CB176" s="64">
        <v>0</v>
      </c>
    </row>
    <row r="177" ht="15.75" customHeight="1" spans="1:80">
      <c r="A177" s="62"/>
      <c r="B177" s="62" t="s">
        <v>551</v>
      </c>
      <c r="C177" s="62"/>
      <c r="D177" s="63" t="s">
        <v>410</v>
      </c>
      <c r="E177" s="64">
        <v>118.47</v>
      </c>
      <c r="F177" s="64">
        <v>94.05</v>
      </c>
      <c r="G177" s="64">
        <v>94.05</v>
      </c>
      <c r="H177" s="64">
        <v>0</v>
      </c>
      <c r="I177" s="64">
        <v>0</v>
      </c>
      <c r="J177" s="64">
        <v>0</v>
      </c>
      <c r="K177" s="64">
        <v>14.16</v>
      </c>
      <c r="L177" s="64">
        <v>13.86</v>
      </c>
      <c r="M177" s="64">
        <v>0</v>
      </c>
      <c r="N177" s="64">
        <v>0.3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v>0</v>
      </c>
      <c r="Z177" s="64">
        <v>0</v>
      </c>
      <c r="AA177" s="64">
        <v>0</v>
      </c>
      <c r="AB177" s="64">
        <v>0</v>
      </c>
      <c r="AC177" s="64">
        <v>0</v>
      </c>
      <c r="AD177" s="64">
        <v>0</v>
      </c>
      <c r="AE177" s="64">
        <v>0</v>
      </c>
      <c r="AF177" s="64">
        <v>0</v>
      </c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0</v>
      </c>
      <c r="AM177" s="64">
        <v>0</v>
      </c>
      <c r="AN177" s="64">
        <v>0</v>
      </c>
      <c r="AO177" s="64">
        <v>0</v>
      </c>
      <c r="AP177" s="64">
        <v>0</v>
      </c>
      <c r="AQ177" s="64">
        <v>0</v>
      </c>
      <c r="AR177" s="64">
        <v>0</v>
      </c>
      <c r="AS177" s="64">
        <v>0</v>
      </c>
      <c r="AT177" s="64">
        <v>0</v>
      </c>
      <c r="AU177" s="64">
        <v>0</v>
      </c>
      <c r="AV177" s="64">
        <v>0</v>
      </c>
      <c r="AW177" s="64">
        <v>0</v>
      </c>
      <c r="AX177" s="64">
        <v>0</v>
      </c>
      <c r="AY177" s="64">
        <v>10.26</v>
      </c>
      <c r="AZ177" s="64">
        <v>1.01</v>
      </c>
      <c r="BA177" s="64">
        <v>0</v>
      </c>
      <c r="BB177" s="64">
        <v>0</v>
      </c>
      <c r="BC177" s="64">
        <v>0</v>
      </c>
      <c r="BD177" s="64">
        <v>9.25</v>
      </c>
      <c r="BE177" s="64">
        <v>0</v>
      </c>
      <c r="BF177" s="64">
        <v>0</v>
      </c>
      <c r="BG177" s="64">
        <v>0</v>
      </c>
      <c r="BH177" s="64">
        <v>0</v>
      </c>
      <c r="BI177" s="64">
        <v>0</v>
      </c>
      <c r="BJ177" s="64">
        <v>0</v>
      </c>
      <c r="BK177" s="64">
        <v>0</v>
      </c>
      <c r="BL177" s="64">
        <v>0</v>
      </c>
      <c r="BM177" s="64">
        <v>0</v>
      </c>
      <c r="BN177" s="64">
        <v>0</v>
      </c>
      <c r="BO177" s="64">
        <v>0</v>
      </c>
      <c r="BP177" s="64">
        <v>0</v>
      </c>
      <c r="BQ177" s="64">
        <v>0</v>
      </c>
      <c r="BR177" s="64">
        <v>0</v>
      </c>
      <c r="BS177" s="64">
        <v>0</v>
      </c>
      <c r="BT177" s="64">
        <v>0</v>
      </c>
      <c r="BU177" s="64">
        <v>0</v>
      </c>
      <c r="BV177" s="64">
        <v>0</v>
      </c>
      <c r="BW177" s="64">
        <v>0</v>
      </c>
      <c r="BX177" s="64">
        <v>0</v>
      </c>
      <c r="BY177" s="64">
        <v>0</v>
      </c>
      <c r="BZ177" s="64">
        <v>0</v>
      </c>
      <c r="CA177" s="64">
        <v>0</v>
      </c>
      <c r="CB177" s="64">
        <v>0</v>
      </c>
    </row>
    <row r="178" ht="15.75" customHeight="1" spans="1:80">
      <c r="A178" s="62" t="s">
        <v>646</v>
      </c>
      <c r="B178" s="62" t="s">
        <v>553</v>
      </c>
      <c r="C178" s="62" t="s">
        <v>551</v>
      </c>
      <c r="D178" s="63" t="s">
        <v>411</v>
      </c>
      <c r="E178" s="64">
        <v>118.47</v>
      </c>
      <c r="F178" s="64">
        <v>94.05</v>
      </c>
      <c r="G178" s="64">
        <v>94.05</v>
      </c>
      <c r="H178" s="64">
        <v>0</v>
      </c>
      <c r="I178" s="64">
        <v>0</v>
      </c>
      <c r="J178" s="64">
        <v>0</v>
      </c>
      <c r="K178" s="64">
        <v>14.16</v>
      </c>
      <c r="L178" s="64">
        <v>13.86</v>
      </c>
      <c r="M178" s="64">
        <v>0</v>
      </c>
      <c r="N178" s="64">
        <v>0.3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v>0</v>
      </c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  <c r="AJ178" s="64">
        <v>0</v>
      </c>
      <c r="AK178" s="64">
        <v>0</v>
      </c>
      <c r="AL178" s="64">
        <v>0</v>
      </c>
      <c r="AM178" s="64">
        <v>0</v>
      </c>
      <c r="AN178" s="64">
        <v>0</v>
      </c>
      <c r="AO178" s="64">
        <v>0</v>
      </c>
      <c r="AP178" s="64">
        <v>0</v>
      </c>
      <c r="AQ178" s="64">
        <v>0</v>
      </c>
      <c r="AR178" s="64">
        <v>0</v>
      </c>
      <c r="AS178" s="64">
        <v>0</v>
      </c>
      <c r="AT178" s="64">
        <v>0</v>
      </c>
      <c r="AU178" s="64">
        <v>0</v>
      </c>
      <c r="AV178" s="64">
        <v>0</v>
      </c>
      <c r="AW178" s="64">
        <v>0</v>
      </c>
      <c r="AX178" s="64">
        <v>0</v>
      </c>
      <c r="AY178" s="64">
        <v>10.26</v>
      </c>
      <c r="AZ178" s="64">
        <v>1.01</v>
      </c>
      <c r="BA178" s="64">
        <v>0</v>
      </c>
      <c r="BB178" s="64">
        <v>0</v>
      </c>
      <c r="BC178" s="64">
        <v>0</v>
      </c>
      <c r="BD178" s="64">
        <v>9.25</v>
      </c>
      <c r="BE178" s="64">
        <v>0</v>
      </c>
      <c r="BF178" s="64">
        <v>0</v>
      </c>
      <c r="BG178" s="64">
        <v>0</v>
      </c>
      <c r="BH178" s="64">
        <v>0</v>
      </c>
      <c r="BI178" s="64">
        <v>0</v>
      </c>
      <c r="BJ178" s="64">
        <v>0</v>
      </c>
      <c r="BK178" s="64">
        <v>0</v>
      </c>
      <c r="BL178" s="64">
        <v>0</v>
      </c>
      <c r="BM178" s="64">
        <v>0</v>
      </c>
      <c r="BN178" s="64">
        <v>0</v>
      </c>
      <c r="BO178" s="64">
        <v>0</v>
      </c>
      <c r="BP178" s="64">
        <v>0</v>
      </c>
      <c r="BQ178" s="64">
        <v>0</v>
      </c>
      <c r="BR178" s="64">
        <v>0</v>
      </c>
      <c r="BS178" s="64">
        <v>0</v>
      </c>
      <c r="BT178" s="64">
        <v>0</v>
      </c>
      <c r="BU178" s="64">
        <v>0</v>
      </c>
      <c r="BV178" s="64">
        <v>0</v>
      </c>
      <c r="BW178" s="64">
        <v>0</v>
      </c>
      <c r="BX178" s="64">
        <v>0</v>
      </c>
      <c r="BY178" s="64">
        <v>0</v>
      </c>
      <c r="BZ178" s="64">
        <v>0</v>
      </c>
      <c r="CA178" s="64">
        <v>0</v>
      </c>
      <c r="CB178" s="64">
        <v>0</v>
      </c>
    </row>
    <row r="179" ht="15.75" customHeight="1" spans="1:80">
      <c r="A179" s="62" t="s">
        <v>647</v>
      </c>
      <c r="B179" s="62"/>
      <c r="C179" s="62"/>
      <c r="D179" s="63" t="s">
        <v>413</v>
      </c>
      <c r="E179" s="64">
        <v>1459.27</v>
      </c>
      <c r="F179" s="64">
        <v>59.76</v>
      </c>
      <c r="G179" s="64">
        <v>59.36</v>
      </c>
      <c r="H179" s="64">
        <v>0</v>
      </c>
      <c r="I179" s="64">
        <v>0</v>
      </c>
      <c r="J179" s="64">
        <v>0.4</v>
      </c>
      <c r="K179" s="64">
        <v>9.36</v>
      </c>
      <c r="L179" s="64">
        <v>9.12</v>
      </c>
      <c r="M179" s="64">
        <v>0</v>
      </c>
      <c r="N179" s="64">
        <v>0</v>
      </c>
      <c r="O179" s="64">
        <v>0.04</v>
      </c>
      <c r="P179" s="64">
        <v>0</v>
      </c>
      <c r="Q179" s="64">
        <v>0</v>
      </c>
      <c r="R179" s="64">
        <v>0</v>
      </c>
      <c r="S179" s="64">
        <v>0</v>
      </c>
      <c r="T179" s="64">
        <v>0.2</v>
      </c>
      <c r="U179" s="64">
        <v>0</v>
      </c>
      <c r="V179" s="64">
        <v>0</v>
      </c>
      <c r="W179" s="64">
        <v>0</v>
      </c>
      <c r="X179" s="64">
        <v>0</v>
      </c>
      <c r="Y179" s="64"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v>0</v>
      </c>
      <c r="AE179" s="64">
        <v>0</v>
      </c>
      <c r="AF179" s="64">
        <v>0</v>
      </c>
      <c r="AG179" s="64">
        <v>0</v>
      </c>
      <c r="AH179" s="64">
        <v>0</v>
      </c>
      <c r="AI179" s="64">
        <v>0</v>
      </c>
      <c r="AJ179" s="64">
        <v>0</v>
      </c>
      <c r="AK179" s="64">
        <v>1390.15</v>
      </c>
      <c r="AL179" s="64">
        <v>1324.66</v>
      </c>
      <c r="AM179" s="64">
        <v>65.49</v>
      </c>
      <c r="AN179" s="64">
        <v>0</v>
      </c>
      <c r="AO179" s="64">
        <v>0</v>
      </c>
      <c r="AP179" s="64">
        <v>0</v>
      </c>
      <c r="AQ179" s="64">
        <v>0</v>
      </c>
      <c r="AR179" s="64">
        <v>0</v>
      </c>
      <c r="AS179" s="64">
        <v>0</v>
      </c>
      <c r="AT179" s="64">
        <v>0</v>
      </c>
      <c r="AU179" s="64">
        <v>0</v>
      </c>
      <c r="AV179" s="64">
        <v>0</v>
      </c>
      <c r="AW179" s="64">
        <v>0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>
        <v>0</v>
      </c>
      <c r="BD179" s="64">
        <v>0</v>
      </c>
      <c r="BE179" s="64">
        <v>0</v>
      </c>
      <c r="BF179" s="64">
        <v>0</v>
      </c>
      <c r="BG179" s="64">
        <v>0</v>
      </c>
      <c r="BH179" s="64">
        <v>0</v>
      </c>
      <c r="BI179" s="64">
        <v>0</v>
      </c>
      <c r="BJ179" s="64">
        <v>0</v>
      </c>
      <c r="BK179" s="64">
        <v>0</v>
      </c>
      <c r="BL179" s="64">
        <v>0</v>
      </c>
      <c r="BM179" s="64">
        <v>0</v>
      </c>
      <c r="BN179" s="64">
        <v>0</v>
      </c>
      <c r="BO179" s="64">
        <v>0</v>
      </c>
      <c r="BP179" s="64">
        <v>0</v>
      </c>
      <c r="BQ179" s="64">
        <v>0</v>
      </c>
      <c r="BR179" s="64">
        <v>0</v>
      </c>
      <c r="BS179" s="64">
        <v>0</v>
      </c>
      <c r="BT179" s="64">
        <v>0</v>
      </c>
      <c r="BU179" s="64">
        <v>0</v>
      </c>
      <c r="BV179" s="64">
        <v>0</v>
      </c>
      <c r="BW179" s="64">
        <v>0</v>
      </c>
      <c r="BX179" s="64">
        <v>0</v>
      </c>
      <c r="BY179" s="64">
        <v>0</v>
      </c>
      <c r="BZ179" s="64">
        <v>0</v>
      </c>
      <c r="CA179" s="64">
        <v>0</v>
      </c>
      <c r="CB179" s="64">
        <v>0</v>
      </c>
    </row>
    <row r="180" ht="15.75" customHeight="1" spans="1:80">
      <c r="A180" s="62"/>
      <c r="B180" s="62" t="s">
        <v>551</v>
      </c>
      <c r="C180" s="62"/>
      <c r="D180" s="63" t="s">
        <v>414</v>
      </c>
      <c r="E180" s="64">
        <v>1459.27</v>
      </c>
      <c r="F180" s="64">
        <v>59.76</v>
      </c>
      <c r="G180" s="64">
        <v>59.36</v>
      </c>
      <c r="H180" s="64">
        <v>0</v>
      </c>
      <c r="I180" s="64">
        <v>0</v>
      </c>
      <c r="J180" s="64">
        <v>0.4</v>
      </c>
      <c r="K180" s="64">
        <v>9.36</v>
      </c>
      <c r="L180" s="64">
        <v>9.12</v>
      </c>
      <c r="M180" s="64">
        <v>0</v>
      </c>
      <c r="N180" s="64">
        <v>0</v>
      </c>
      <c r="O180" s="64">
        <v>0.04</v>
      </c>
      <c r="P180" s="64">
        <v>0</v>
      </c>
      <c r="Q180" s="64">
        <v>0</v>
      </c>
      <c r="R180" s="64">
        <v>0</v>
      </c>
      <c r="S180" s="64">
        <v>0</v>
      </c>
      <c r="T180" s="64">
        <v>0.2</v>
      </c>
      <c r="U180" s="64">
        <v>0</v>
      </c>
      <c r="V180" s="64">
        <v>0</v>
      </c>
      <c r="W180" s="64">
        <v>0</v>
      </c>
      <c r="X180" s="64">
        <v>0</v>
      </c>
      <c r="Y180" s="64">
        <v>0</v>
      </c>
      <c r="Z180" s="64">
        <v>0</v>
      </c>
      <c r="AA180" s="64">
        <v>0</v>
      </c>
      <c r="AB180" s="64">
        <v>0</v>
      </c>
      <c r="AC180" s="64">
        <v>0</v>
      </c>
      <c r="AD180" s="64">
        <v>0</v>
      </c>
      <c r="AE180" s="64">
        <v>0</v>
      </c>
      <c r="AF180" s="64">
        <v>0</v>
      </c>
      <c r="AG180" s="64">
        <v>0</v>
      </c>
      <c r="AH180" s="64">
        <v>0</v>
      </c>
      <c r="AI180" s="64">
        <v>0</v>
      </c>
      <c r="AJ180" s="64">
        <v>0</v>
      </c>
      <c r="AK180" s="64">
        <v>1390.15</v>
      </c>
      <c r="AL180" s="64">
        <v>1324.66</v>
      </c>
      <c r="AM180" s="64">
        <v>65.49</v>
      </c>
      <c r="AN180" s="64">
        <v>0</v>
      </c>
      <c r="AO180" s="64">
        <v>0</v>
      </c>
      <c r="AP180" s="64">
        <v>0</v>
      </c>
      <c r="AQ180" s="64">
        <v>0</v>
      </c>
      <c r="AR180" s="64">
        <v>0</v>
      </c>
      <c r="AS180" s="64">
        <v>0</v>
      </c>
      <c r="AT180" s="64">
        <v>0</v>
      </c>
      <c r="AU180" s="64">
        <v>0</v>
      </c>
      <c r="AV180" s="64">
        <v>0</v>
      </c>
      <c r="AW180" s="64">
        <v>0</v>
      </c>
      <c r="AX180" s="64">
        <v>0</v>
      </c>
      <c r="AY180" s="64">
        <v>0</v>
      </c>
      <c r="AZ180" s="64">
        <v>0</v>
      </c>
      <c r="BA180" s="64">
        <v>0</v>
      </c>
      <c r="BB180" s="64">
        <v>0</v>
      </c>
      <c r="BC180" s="64">
        <v>0</v>
      </c>
      <c r="BD180" s="64">
        <v>0</v>
      </c>
      <c r="BE180" s="64">
        <v>0</v>
      </c>
      <c r="BF180" s="64">
        <v>0</v>
      </c>
      <c r="BG180" s="64">
        <v>0</v>
      </c>
      <c r="BH180" s="64">
        <v>0</v>
      </c>
      <c r="BI180" s="64">
        <v>0</v>
      </c>
      <c r="BJ180" s="64">
        <v>0</v>
      </c>
      <c r="BK180" s="64">
        <v>0</v>
      </c>
      <c r="BL180" s="64">
        <v>0</v>
      </c>
      <c r="BM180" s="64">
        <v>0</v>
      </c>
      <c r="BN180" s="64">
        <v>0</v>
      </c>
      <c r="BO180" s="64">
        <v>0</v>
      </c>
      <c r="BP180" s="64">
        <v>0</v>
      </c>
      <c r="BQ180" s="64">
        <v>0</v>
      </c>
      <c r="BR180" s="64">
        <v>0</v>
      </c>
      <c r="BS180" s="64">
        <v>0</v>
      </c>
      <c r="BT180" s="64">
        <v>0</v>
      </c>
      <c r="BU180" s="64">
        <v>0</v>
      </c>
      <c r="BV180" s="64">
        <v>0</v>
      </c>
      <c r="BW180" s="64">
        <v>0</v>
      </c>
      <c r="BX180" s="64">
        <v>0</v>
      </c>
      <c r="BY180" s="64">
        <v>0</v>
      </c>
      <c r="BZ180" s="64">
        <v>0</v>
      </c>
      <c r="CA180" s="64">
        <v>0</v>
      </c>
      <c r="CB180" s="64">
        <v>0</v>
      </c>
    </row>
    <row r="181" ht="15.75" customHeight="1" spans="1:80">
      <c r="A181" s="62" t="s">
        <v>648</v>
      </c>
      <c r="B181" s="62" t="s">
        <v>553</v>
      </c>
      <c r="C181" s="62" t="s">
        <v>551</v>
      </c>
      <c r="D181" s="63" t="s">
        <v>135</v>
      </c>
      <c r="E181" s="64">
        <v>69.12</v>
      </c>
      <c r="F181" s="64">
        <v>59.76</v>
      </c>
      <c r="G181" s="64">
        <v>59.36</v>
      </c>
      <c r="H181" s="64">
        <v>0</v>
      </c>
      <c r="I181" s="64">
        <v>0</v>
      </c>
      <c r="J181" s="64">
        <v>0.4</v>
      </c>
      <c r="K181" s="64">
        <v>9.36</v>
      </c>
      <c r="L181" s="64">
        <v>9.12</v>
      </c>
      <c r="M181" s="64">
        <v>0</v>
      </c>
      <c r="N181" s="64">
        <v>0</v>
      </c>
      <c r="O181" s="64">
        <v>0.04</v>
      </c>
      <c r="P181" s="64">
        <v>0</v>
      </c>
      <c r="Q181" s="64">
        <v>0</v>
      </c>
      <c r="R181" s="64">
        <v>0</v>
      </c>
      <c r="S181" s="64">
        <v>0</v>
      </c>
      <c r="T181" s="64">
        <v>0.2</v>
      </c>
      <c r="U181" s="64">
        <v>0</v>
      </c>
      <c r="V181" s="64">
        <v>0</v>
      </c>
      <c r="W181" s="64">
        <v>0</v>
      </c>
      <c r="X181" s="64">
        <v>0</v>
      </c>
      <c r="Y181" s="64">
        <v>0</v>
      </c>
      <c r="Z181" s="64">
        <v>0</v>
      </c>
      <c r="AA181" s="64">
        <v>0</v>
      </c>
      <c r="AB181" s="64">
        <v>0</v>
      </c>
      <c r="AC181" s="64">
        <v>0</v>
      </c>
      <c r="AD181" s="64">
        <v>0</v>
      </c>
      <c r="AE181" s="64">
        <v>0</v>
      </c>
      <c r="AF181" s="64">
        <v>0</v>
      </c>
      <c r="AG181" s="64">
        <v>0</v>
      </c>
      <c r="AH181" s="64">
        <v>0</v>
      </c>
      <c r="AI181" s="64">
        <v>0</v>
      </c>
      <c r="AJ181" s="64">
        <v>0</v>
      </c>
      <c r="AK181" s="64">
        <v>0</v>
      </c>
      <c r="AL181" s="64">
        <v>0</v>
      </c>
      <c r="AM181" s="64">
        <v>0</v>
      </c>
      <c r="AN181" s="64">
        <v>0</v>
      </c>
      <c r="AO181" s="64">
        <v>0</v>
      </c>
      <c r="AP181" s="64">
        <v>0</v>
      </c>
      <c r="AQ181" s="64">
        <v>0</v>
      </c>
      <c r="AR181" s="64">
        <v>0</v>
      </c>
      <c r="AS181" s="64">
        <v>0</v>
      </c>
      <c r="AT181" s="64">
        <v>0</v>
      </c>
      <c r="AU181" s="64">
        <v>0</v>
      </c>
      <c r="AV181" s="64">
        <v>0</v>
      </c>
      <c r="AW181" s="64">
        <v>0</v>
      </c>
      <c r="AX181" s="64">
        <v>0</v>
      </c>
      <c r="AY181" s="64">
        <v>0</v>
      </c>
      <c r="AZ181" s="64">
        <v>0</v>
      </c>
      <c r="BA181" s="64">
        <v>0</v>
      </c>
      <c r="BB181" s="64">
        <v>0</v>
      </c>
      <c r="BC181" s="64">
        <v>0</v>
      </c>
      <c r="BD181" s="64">
        <v>0</v>
      </c>
      <c r="BE181" s="64">
        <v>0</v>
      </c>
      <c r="BF181" s="64">
        <v>0</v>
      </c>
      <c r="BG181" s="64">
        <v>0</v>
      </c>
      <c r="BH181" s="64">
        <v>0</v>
      </c>
      <c r="BI181" s="64">
        <v>0</v>
      </c>
      <c r="BJ181" s="64">
        <v>0</v>
      </c>
      <c r="BK181" s="64">
        <v>0</v>
      </c>
      <c r="BL181" s="64">
        <v>0</v>
      </c>
      <c r="BM181" s="64">
        <v>0</v>
      </c>
      <c r="BN181" s="64">
        <v>0</v>
      </c>
      <c r="BO181" s="64">
        <v>0</v>
      </c>
      <c r="BP181" s="64">
        <v>0</v>
      </c>
      <c r="BQ181" s="64">
        <v>0</v>
      </c>
      <c r="BR181" s="64">
        <v>0</v>
      </c>
      <c r="BS181" s="64">
        <v>0</v>
      </c>
      <c r="BT181" s="64">
        <v>0</v>
      </c>
      <c r="BU181" s="64">
        <v>0</v>
      </c>
      <c r="BV181" s="64">
        <v>0</v>
      </c>
      <c r="BW181" s="64">
        <v>0</v>
      </c>
      <c r="BX181" s="64">
        <v>0</v>
      </c>
      <c r="BY181" s="64">
        <v>0</v>
      </c>
      <c r="BZ181" s="64">
        <v>0</v>
      </c>
      <c r="CA181" s="64">
        <v>0</v>
      </c>
      <c r="CB181" s="64">
        <v>0</v>
      </c>
    </row>
    <row r="182" ht="15.75" customHeight="1" spans="1:80">
      <c r="A182" s="62" t="s">
        <v>648</v>
      </c>
      <c r="B182" s="62" t="s">
        <v>553</v>
      </c>
      <c r="C182" s="62" t="s">
        <v>560</v>
      </c>
      <c r="D182" s="63" t="s">
        <v>140</v>
      </c>
      <c r="E182" s="64">
        <v>1390.15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v>0</v>
      </c>
      <c r="Z182" s="64">
        <v>0</v>
      </c>
      <c r="AA182" s="64">
        <v>0</v>
      </c>
      <c r="AB182" s="64">
        <v>0</v>
      </c>
      <c r="AC182" s="64">
        <v>0</v>
      </c>
      <c r="AD182" s="64">
        <v>0</v>
      </c>
      <c r="AE182" s="64">
        <v>0</v>
      </c>
      <c r="AF182" s="64">
        <v>0</v>
      </c>
      <c r="AG182" s="64">
        <v>0</v>
      </c>
      <c r="AH182" s="64">
        <v>0</v>
      </c>
      <c r="AI182" s="64">
        <v>0</v>
      </c>
      <c r="AJ182" s="64">
        <v>0</v>
      </c>
      <c r="AK182" s="64">
        <v>1390.15</v>
      </c>
      <c r="AL182" s="64">
        <v>1324.66</v>
      </c>
      <c r="AM182" s="64">
        <v>65.49</v>
      </c>
      <c r="AN182" s="64">
        <v>0</v>
      </c>
      <c r="AO182" s="64">
        <v>0</v>
      </c>
      <c r="AP182" s="64">
        <v>0</v>
      </c>
      <c r="AQ182" s="64">
        <v>0</v>
      </c>
      <c r="AR182" s="64">
        <v>0</v>
      </c>
      <c r="AS182" s="64">
        <v>0</v>
      </c>
      <c r="AT182" s="64">
        <v>0</v>
      </c>
      <c r="AU182" s="64">
        <v>0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64">
        <v>0</v>
      </c>
      <c r="BG182" s="6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0</v>
      </c>
      <c r="BM182" s="64">
        <v>0</v>
      </c>
      <c r="BN182" s="64">
        <v>0</v>
      </c>
      <c r="BO182" s="64">
        <v>0</v>
      </c>
      <c r="BP182" s="64">
        <v>0</v>
      </c>
      <c r="BQ182" s="64">
        <v>0</v>
      </c>
      <c r="BR182" s="64">
        <v>0</v>
      </c>
      <c r="BS182" s="64">
        <v>0</v>
      </c>
      <c r="BT182" s="64">
        <v>0</v>
      </c>
      <c r="BU182" s="64">
        <v>0</v>
      </c>
      <c r="BV182" s="64">
        <v>0</v>
      </c>
      <c r="BW182" s="64">
        <v>0</v>
      </c>
      <c r="BX182" s="64">
        <v>0</v>
      </c>
      <c r="BY182" s="64">
        <v>0</v>
      </c>
      <c r="BZ182" s="64">
        <v>0</v>
      </c>
      <c r="CA182" s="64">
        <v>0</v>
      </c>
      <c r="CB182" s="64">
        <v>0</v>
      </c>
    </row>
  </sheetData>
  <sheetProtection formatCells="0" formatColumns="0" formatRows="0"/>
  <mergeCells count="22">
    <mergeCell ref="A2:CB2"/>
    <mergeCell ref="A5:C5"/>
    <mergeCell ref="A6:A7"/>
    <mergeCell ref="B6:B7"/>
    <mergeCell ref="C6:C7"/>
    <mergeCell ref="D5:D7"/>
    <mergeCell ref="E5:E7"/>
    <mergeCell ref="BP5:BT6"/>
    <mergeCell ref="BU5:BW6"/>
    <mergeCell ref="AR5:AU6"/>
    <mergeCell ref="AV5:AX6"/>
    <mergeCell ref="BE5:BG6"/>
    <mergeCell ref="AY5:BD6"/>
    <mergeCell ref="F5:J6"/>
    <mergeCell ref="BX5:CB6"/>
    <mergeCell ref="K5:U6"/>
    <mergeCell ref="AK5:AN6"/>
    <mergeCell ref="AO5:AQ6"/>
    <mergeCell ref="BM5:BO6"/>
    <mergeCell ref="BH5:BL6"/>
    <mergeCell ref="V5:AC6"/>
    <mergeCell ref="AD5:AJ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81"/>
  <sheetViews>
    <sheetView showGridLines="0" showZeros="0" topLeftCell="A4" workbookViewId="0">
      <selection activeCell="K15" sqref="K15"/>
    </sheetView>
  </sheetViews>
  <sheetFormatPr defaultColWidth="9" defaultRowHeight="13.5"/>
  <cols>
    <col min="4" max="4" width="29.875" customWidth="1"/>
    <col min="5" max="5" width="12.375" customWidth="1"/>
  </cols>
  <sheetData>
    <row r="1" ht="14.25" customHeight="1" spans="1:113">
      <c r="A1" s="21" t="s">
        <v>734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0"/>
      <c r="R1" s="40"/>
      <c r="S1" s="40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</row>
    <row r="2" ht="20.25" customHeight="1" spans="1:113">
      <c r="A2" s="23" t="s">
        <v>735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44"/>
      <c r="AH2" s="44"/>
      <c r="AI2" s="44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</row>
    <row r="3" ht="35.25" customHeight="1" spans="1:1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7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</row>
    <row r="4" customHeight="1" spans="1:113">
      <c r="A4" s="25"/>
      <c r="B4" s="25"/>
      <c r="C4" s="26"/>
      <c r="D4" s="26"/>
      <c r="E4" s="27"/>
      <c r="F4" s="27"/>
      <c r="G4" s="27"/>
      <c r="H4" s="28"/>
      <c r="I4" s="27"/>
      <c r="J4" s="27"/>
      <c r="K4" s="27"/>
      <c r="L4" s="27"/>
      <c r="M4" s="27"/>
      <c r="N4" s="27"/>
      <c r="O4" s="27"/>
      <c r="P4" s="38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37" t="s">
        <v>15</v>
      </c>
    </row>
    <row r="5" customHeight="1" spans="1:113">
      <c r="A5" s="29" t="s">
        <v>661</v>
      </c>
      <c r="B5" s="29"/>
      <c r="C5" s="29"/>
      <c r="D5" s="30" t="s">
        <v>662</v>
      </c>
      <c r="E5" s="31" t="s">
        <v>471</v>
      </c>
      <c r="F5" s="32" t="s">
        <v>703</v>
      </c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 t="s">
        <v>704</v>
      </c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46" t="s">
        <v>672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50" t="s">
        <v>674</v>
      </c>
      <c r="BJ5" s="50"/>
      <c r="BK5" s="50"/>
      <c r="BL5" s="50"/>
      <c r="BM5" s="50"/>
      <c r="BN5" s="50" t="s">
        <v>736</v>
      </c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 t="s">
        <v>737</v>
      </c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 t="s">
        <v>738</v>
      </c>
      <c r="CS5" s="50"/>
      <c r="CT5" s="50"/>
      <c r="CU5" s="50" t="s">
        <v>670</v>
      </c>
      <c r="CV5" s="50"/>
      <c r="CW5" s="50"/>
      <c r="CX5" s="50"/>
      <c r="CY5" s="50"/>
      <c r="CZ5" s="50"/>
      <c r="DA5" s="50" t="s">
        <v>673</v>
      </c>
      <c r="DB5" s="50"/>
      <c r="DC5" s="50"/>
      <c r="DD5" s="46" t="s">
        <v>424</v>
      </c>
      <c r="DE5" s="46"/>
      <c r="DF5" s="46"/>
      <c r="DG5" s="46"/>
      <c r="DH5" s="46"/>
      <c r="DI5" s="46"/>
    </row>
    <row r="6" ht="48" customHeight="1" spans="1:113">
      <c r="A6" s="33" t="s">
        <v>547</v>
      </c>
      <c r="B6" s="33" t="s">
        <v>548</v>
      </c>
      <c r="C6" s="33" t="s">
        <v>549</v>
      </c>
      <c r="D6" s="30"/>
      <c r="E6" s="31"/>
      <c r="F6" s="31" t="s">
        <v>681</v>
      </c>
      <c r="G6" s="31" t="s">
        <v>739</v>
      </c>
      <c r="H6" s="31" t="s">
        <v>740</v>
      </c>
      <c r="I6" s="31" t="s">
        <v>741</v>
      </c>
      <c r="J6" s="31" t="s">
        <v>742</v>
      </c>
      <c r="K6" s="39" t="s">
        <v>743</v>
      </c>
      <c r="L6" s="39" t="s">
        <v>744</v>
      </c>
      <c r="M6" s="39" t="s">
        <v>745</v>
      </c>
      <c r="N6" s="39" t="s">
        <v>746</v>
      </c>
      <c r="O6" s="39" t="s">
        <v>747</v>
      </c>
      <c r="P6" s="39" t="s">
        <v>748</v>
      </c>
      <c r="Q6" s="39" t="s">
        <v>684</v>
      </c>
      <c r="R6" s="39" t="s">
        <v>749</v>
      </c>
      <c r="S6" s="31" t="s">
        <v>685</v>
      </c>
      <c r="T6" s="31" t="s">
        <v>681</v>
      </c>
      <c r="U6" s="43" t="s">
        <v>750</v>
      </c>
      <c r="V6" s="43" t="s">
        <v>751</v>
      </c>
      <c r="W6" s="43" t="s">
        <v>752</v>
      </c>
      <c r="X6" s="43" t="s">
        <v>753</v>
      </c>
      <c r="Y6" s="43" t="s">
        <v>754</v>
      </c>
      <c r="Z6" s="43" t="s">
        <v>755</v>
      </c>
      <c r="AA6" s="39" t="s">
        <v>756</v>
      </c>
      <c r="AB6" s="39" t="s">
        <v>757</v>
      </c>
      <c r="AC6" s="39" t="s">
        <v>758</v>
      </c>
      <c r="AD6" s="43" t="s">
        <v>759</v>
      </c>
      <c r="AE6" s="43" t="s">
        <v>760</v>
      </c>
      <c r="AF6" s="43" t="s">
        <v>694</v>
      </c>
      <c r="AG6" s="43" t="s">
        <v>761</v>
      </c>
      <c r="AH6" s="43" t="s">
        <v>687</v>
      </c>
      <c r="AI6" s="43" t="s">
        <v>688</v>
      </c>
      <c r="AJ6" s="43" t="s">
        <v>691</v>
      </c>
      <c r="AK6" s="43" t="s">
        <v>762</v>
      </c>
      <c r="AL6" s="43" t="s">
        <v>763</v>
      </c>
      <c r="AM6" s="43" t="s">
        <v>764</v>
      </c>
      <c r="AN6" s="43" t="s">
        <v>765</v>
      </c>
      <c r="AO6" s="43" t="s">
        <v>690</v>
      </c>
      <c r="AP6" s="43" t="s">
        <v>766</v>
      </c>
      <c r="AQ6" s="43" t="s">
        <v>767</v>
      </c>
      <c r="AR6" s="43" t="s">
        <v>768</v>
      </c>
      <c r="AS6" s="43" t="s">
        <v>769</v>
      </c>
      <c r="AT6" s="39" t="s">
        <v>770</v>
      </c>
      <c r="AU6" s="47" t="s">
        <v>695</v>
      </c>
      <c r="AV6" s="48" t="s">
        <v>681</v>
      </c>
      <c r="AW6" s="48" t="s">
        <v>771</v>
      </c>
      <c r="AX6" s="49" t="s">
        <v>772</v>
      </c>
      <c r="AY6" s="39" t="s">
        <v>773</v>
      </c>
      <c r="AZ6" s="39" t="s">
        <v>774</v>
      </c>
      <c r="BA6" s="39" t="s">
        <v>775</v>
      </c>
      <c r="BB6" s="43" t="s">
        <v>776</v>
      </c>
      <c r="BC6" s="39" t="s">
        <v>777</v>
      </c>
      <c r="BD6" s="39" t="s">
        <v>714</v>
      </c>
      <c r="BE6" s="43" t="s">
        <v>778</v>
      </c>
      <c r="BF6" s="39" t="s">
        <v>715</v>
      </c>
      <c r="BG6" s="39" t="s">
        <v>779</v>
      </c>
      <c r="BH6" s="39" t="s">
        <v>780</v>
      </c>
      <c r="BI6" s="48" t="s">
        <v>681</v>
      </c>
      <c r="BJ6" s="47" t="s">
        <v>720</v>
      </c>
      <c r="BK6" s="51" t="s">
        <v>721</v>
      </c>
      <c r="BL6" s="39" t="s">
        <v>722</v>
      </c>
      <c r="BM6" s="39" t="s">
        <v>723</v>
      </c>
      <c r="BN6" s="48" t="s">
        <v>681</v>
      </c>
      <c r="BO6" s="47" t="s">
        <v>781</v>
      </c>
      <c r="BP6" s="51" t="s">
        <v>782</v>
      </c>
      <c r="BQ6" s="47" t="s">
        <v>783</v>
      </c>
      <c r="BR6" s="47" t="s">
        <v>784</v>
      </c>
      <c r="BS6" s="47" t="s">
        <v>785</v>
      </c>
      <c r="BT6" s="51" t="s">
        <v>786</v>
      </c>
      <c r="BU6" s="47" t="s">
        <v>787</v>
      </c>
      <c r="BV6" s="47" t="s">
        <v>698</v>
      </c>
      <c r="BW6" s="51" t="s">
        <v>788</v>
      </c>
      <c r="BX6" s="47" t="s">
        <v>789</v>
      </c>
      <c r="BY6" s="47" t="s">
        <v>790</v>
      </c>
      <c r="BZ6" s="47" t="s">
        <v>791</v>
      </c>
      <c r="CA6" s="48" t="s">
        <v>681</v>
      </c>
      <c r="CB6" s="47" t="s">
        <v>781</v>
      </c>
      <c r="CC6" s="51" t="s">
        <v>782</v>
      </c>
      <c r="CD6" s="47" t="s">
        <v>783</v>
      </c>
      <c r="CE6" s="47" t="s">
        <v>784</v>
      </c>
      <c r="CF6" s="47" t="s">
        <v>785</v>
      </c>
      <c r="CG6" s="51" t="s">
        <v>786</v>
      </c>
      <c r="CH6" s="47" t="s">
        <v>787</v>
      </c>
      <c r="CI6" s="47" t="s">
        <v>792</v>
      </c>
      <c r="CJ6" s="47" t="s">
        <v>793</v>
      </c>
      <c r="CK6" s="47" t="s">
        <v>794</v>
      </c>
      <c r="CL6" s="47" t="s">
        <v>795</v>
      </c>
      <c r="CM6" s="47" t="s">
        <v>698</v>
      </c>
      <c r="CN6" s="51" t="s">
        <v>788</v>
      </c>
      <c r="CO6" s="47" t="s">
        <v>789</v>
      </c>
      <c r="CP6" s="47" t="s">
        <v>790</v>
      </c>
      <c r="CQ6" s="47" t="s">
        <v>702</v>
      </c>
      <c r="CR6" s="48" t="s">
        <v>681</v>
      </c>
      <c r="CS6" s="47" t="s">
        <v>796</v>
      </c>
      <c r="CT6" s="51" t="s">
        <v>797</v>
      </c>
      <c r="CU6" s="48" t="s">
        <v>681</v>
      </c>
      <c r="CV6" s="47" t="s">
        <v>796</v>
      </c>
      <c r="CW6" s="51" t="s">
        <v>798</v>
      </c>
      <c r="CX6" s="47" t="s">
        <v>708</v>
      </c>
      <c r="CY6" s="47" t="s">
        <v>709</v>
      </c>
      <c r="CZ6" s="51" t="s">
        <v>710</v>
      </c>
      <c r="DA6" s="48" t="s">
        <v>681</v>
      </c>
      <c r="DB6" s="47" t="s">
        <v>718</v>
      </c>
      <c r="DC6" s="51" t="s">
        <v>719</v>
      </c>
      <c r="DD6" s="48" t="s">
        <v>681</v>
      </c>
      <c r="DE6" s="48" t="s">
        <v>421</v>
      </c>
      <c r="DF6" s="47" t="s">
        <v>731</v>
      </c>
      <c r="DG6" s="51" t="s">
        <v>732</v>
      </c>
      <c r="DH6" s="47" t="s">
        <v>733</v>
      </c>
      <c r="DI6" s="47" t="s">
        <v>424</v>
      </c>
    </row>
    <row r="7" s="20" customFormat="1" ht="14.25" customHeight="1" spans="1:113">
      <c r="A7" s="34"/>
      <c r="B7" s="34"/>
      <c r="C7" s="34"/>
      <c r="D7" s="35" t="s">
        <v>471</v>
      </c>
      <c r="E7" s="36">
        <v>111207.88</v>
      </c>
      <c r="F7" s="36">
        <v>73896.43</v>
      </c>
      <c r="G7" s="36">
        <v>21436.7</v>
      </c>
      <c r="H7" s="36">
        <v>15084.85</v>
      </c>
      <c r="I7" s="36">
        <v>1713.93</v>
      </c>
      <c r="J7" s="36">
        <v>6.54</v>
      </c>
      <c r="K7" s="36">
        <v>558.6</v>
      </c>
      <c r="L7" s="36">
        <v>7449.47</v>
      </c>
      <c r="M7" s="36">
        <v>0</v>
      </c>
      <c r="N7" s="36">
        <v>4530.95</v>
      </c>
      <c r="O7" s="36">
        <v>0</v>
      </c>
      <c r="P7" s="36">
        <v>0</v>
      </c>
      <c r="Q7" s="36">
        <v>4471.35</v>
      </c>
      <c r="R7" s="36">
        <v>1.8</v>
      </c>
      <c r="S7" s="36">
        <v>18642.24</v>
      </c>
      <c r="T7" s="36">
        <v>4831.18</v>
      </c>
      <c r="U7" s="36">
        <v>735.91</v>
      </c>
      <c r="V7" s="36">
        <v>108.25</v>
      </c>
      <c r="W7" s="36">
        <v>0.25</v>
      </c>
      <c r="X7" s="36">
        <v>6.97</v>
      </c>
      <c r="Y7" s="36">
        <v>19.81</v>
      </c>
      <c r="Z7" s="36">
        <v>96.8</v>
      </c>
      <c r="AA7" s="36">
        <v>110.5</v>
      </c>
      <c r="AB7" s="36">
        <v>1747.99</v>
      </c>
      <c r="AC7" s="36">
        <v>0</v>
      </c>
      <c r="AD7" s="36">
        <v>70.6</v>
      </c>
      <c r="AE7" s="36">
        <v>0</v>
      </c>
      <c r="AF7" s="36">
        <v>43.16</v>
      </c>
      <c r="AG7" s="36">
        <v>0.9</v>
      </c>
      <c r="AH7" s="36">
        <v>10.47</v>
      </c>
      <c r="AI7" s="36">
        <v>22.33</v>
      </c>
      <c r="AJ7" s="36">
        <v>6.1</v>
      </c>
      <c r="AK7" s="36">
        <v>13.69</v>
      </c>
      <c r="AL7" s="36">
        <v>33.23</v>
      </c>
      <c r="AM7" s="36">
        <v>1.74</v>
      </c>
      <c r="AN7" s="36">
        <v>11.05</v>
      </c>
      <c r="AO7" s="36">
        <v>4.24</v>
      </c>
      <c r="AP7" s="36">
        <v>0</v>
      </c>
      <c r="AQ7" s="36">
        <v>0.7</v>
      </c>
      <c r="AR7" s="36">
        <v>478</v>
      </c>
      <c r="AS7" s="36">
        <v>788.95</v>
      </c>
      <c r="AT7" s="36">
        <v>0</v>
      </c>
      <c r="AU7" s="36">
        <v>519.54</v>
      </c>
      <c r="AV7" s="36">
        <v>32480.27</v>
      </c>
      <c r="AW7" s="36">
        <v>687.24</v>
      </c>
      <c r="AX7" s="36">
        <v>24823</v>
      </c>
      <c r="AY7" s="36">
        <v>65.24</v>
      </c>
      <c r="AZ7" s="36">
        <v>1096.01</v>
      </c>
      <c r="BA7" s="36">
        <v>1079.08</v>
      </c>
      <c r="BB7" s="36">
        <v>0</v>
      </c>
      <c r="BC7" s="36">
        <v>3402.92</v>
      </c>
      <c r="BD7" s="36">
        <v>0</v>
      </c>
      <c r="BE7" s="36">
        <v>0</v>
      </c>
      <c r="BF7" s="36">
        <v>0</v>
      </c>
      <c r="BG7" s="36">
        <v>29.45</v>
      </c>
      <c r="BH7" s="36">
        <v>1297.33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  <c r="BZ7" s="36">
        <v>0</v>
      </c>
      <c r="CA7" s="36">
        <v>0</v>
      </c>
      <c r="CB7" s="36">
        <v>0</v>
      </c>
      <c r="CC7" s="36">
        <v>0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0</v>
      </c>
      <c r="CL7" s="36">
        <v>0</v>
      </c>
      <c r="CM7" s="36">
        <v>0</v>
      </c>
      <c r="CN7" s="36">
        <v>0</v>
      </c>
      <c r="CO7" s="36">
        <v>0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0</v>
      </c>
      <c r="DG7" s="36">
        <v>0</v>
      </c>
      <c r="DH7" s="36">
        <v>0</v>
      </c>
      <c r="DI7" s="36">
        <v>0</v>
      </c>
    </row>
    <row r="8" ht="14.25" customHeight="1" spans="1:113">
      <c r="A8" s="34" t="s">
        <v>550</v>
      </c>
      <c r="B8" s="34"/>
      <c r="C8" s="34"/>
      <c r="D8" s="35" t="s">
        <v>23</v>
      </c>
      <c r="E8" s="36">
        <v>16409.08</v>
      </c>
      <c r="F8" s="36">
        <v>14460</v>
      </c>
      <c r="G8" s="36">
        <v>4931.13</v>
      </c>
      <c r="H8" s="36">
        <v>3671.52</v>
      </c>
      <c r="I8" s="36">
        <v>410.91</v>
      </c>
      <c r="J8" s="36">
        <v>0</v>
      </c>
      <c r="K8" s="36">
        <v>21.04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1.8</v>
      </c>
      <c r="S8" s="36">
        <v>5423.6</v>
      </c>
      <c r="T8" s="36">
        <v>1910.44</v>
      </c>
      <c r="U8" s="36">
        <v>448.55</v>
      </c>
      <c r="V8" s="36">
        <v>47.22</v>
      </c>
      <c r="W8" s="36">
        <v>0.15</v>
      </c>
      <c r="X8" s="36">
        <v>2.69</v>
      </c>
      <c r="Y8" s="36">
        <v>7.78</v>
      </c>
      <c r="Z8" s="36">
        <v>35</v>
      </c>
      <c r="AA8" s="36">
        <v>56.3</v>
      </c>
      <c r="AB8" s="36">
        <v>574.23</v>
      </c>
      <c r="AC8" s="36">
        <v>0</v>
      </c>
      <c r="AD8" s="36">
        <v>36.36</v>
      </c>
      <c r="AE8" s="36">
        <v>0</v>
      </c>
      <c r="AF8" s="36">
        <v>18.64</v>
      </c>
      <c r="AG8" s="36">
        <v>0.5</v>
      </c>
      <c r="AH8" s="36">
        <v>2.28</v>
      </c>
      <c r="AI8" s="36">
        <v>4.4</v>
      </c>
      <c r="AJ8" s="36">
        <v>4.8</v>
      </c>
      <c r="AK8" s="36">
        <v>3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0.2</v>
      </c>
      <c r="AR8" s="36">
        <v>108</v>
      </c>
      <c r="AS8" s="36">
        <v>408.06</v>
      </c>
      <c r="AT8" s="36">
        <v>0</v>
      </c>
      <c r="AU8" s="36">
        <v>152.28</v>
      </c>
      <c r="AV8" s="36">
        <v>38.64</v>
      </c>
      <c r="AW8" s="36">
        <v>0</v>
      </c>
      <c r="AX8" s="36">
        <v>0</v>
      </c>
      <c r="AY8" s="36">
        <v>0</v>
      </c>
      <c r="AZ8" s="36">
        <v>0</v>
      </c>
      <c r="BA8" s="36">
        <v>0.43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38.21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  <c r="BZ8" s="36">
        <v>0</v>
      </c>
      <c r="CA8" s="36">
        <v>0</v>
      </c>
      <c r="CB8" s="36">
        <v>0</v>
      </c>
      <c r="CC8" s="36">
        <v>0</v>
      </c>
      <c r="CD8" s="36">
        <v>0</v>
      </c>
      <c r="CE8" s="36">
        <v>0</v>
      </c>
      <c r="CF8" s="36">
        <v>0</v>
      </c>
      <c r="CG8" s="36">
        <v>0</v>
      </c>
      <c r="CH8" s="36">
        <v>0</v>
      </c>
      <c r="CI8" s="36">
        <v>0</v>
      </c>
      <c r="CJ8" s="36">
        <v>0</v>
      </c>
      <c r="CK8" s="36">
        <v>0</v>
      </c>
      <c r="CL8" s="36">
        <v>0</v>
      </c>
      <c r="CM8" s="36">
        <v>0</v>
      </c>
      <c r="CN8" s="36">
        <v>0</v>
      </c>
      <c r="CO8" s="36">
        <v>0</v>
      </c>
      <c r="CP8" s="36">
        <v>0</v>
      </c>
      <c r="CQ8" s="36">
        <v>0</v>
      </c>
      <c r="CR8" s="36">
        <v>0</v>
      </c>
      <c r="CS8" s="36">
        <v>0</v>
      </c>
      <c r="CT8" s="36">
        <v>0</v>
      </c>
      <c r="CU8" s="36">
        <v>0</v>
      </c>
      <c r="CV8" s="36">
        <v>0</v>
      </c>
      <c r="CW8" s="36">
        <v>0</v>
      </c>
      <c r="CX8" s="36">
        <v>0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0</v>
      </c>
      <c r="DG8" s="36">
        <v>0</v>
      </c>
      <c r="DH8" s="36">
        <v>0</v>
      </c>
      <c r="DI8" s="36">
        <v>0</v>
      </c>
    </row>
    <row r="9" ht="14.25" customHeight="1" spans="1:113">
      <c r="A9" s="34"/>
      <c r="B9" s="34" t="s">
        <v>551</v>
      </c>
      <c r="C9" s="34"/>
      <c r="D9" s="35" t="s">
        <v>25</v>
      </c>
      <c r="E9" s="36">
        <v>223.04</v>
      </c>
      <c r="F9" s="36">
        <v>189.81</v>
      </c>
      <c r="G9" s="36">
        <v>106.48</v>
      </c>
      <c r="H9" s="36">
        <v>72.51</v>
      </c>
      <c r="I9" s="36">
        <v>8.87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1.95</v>
      </c>
      <c r="T9" s="36">
        <v>33.23</v>
      </c>
      <c r="U9" s="36">
        <v>2.7</v>
      </c>
      <c r="V9" s="36">
        <v>3</v>
      </c>
      <c r="W9" s="36">
        <v>0</v>
      </c>
      <c r="X9" s="36">
        <v>0.1</v>
      </c>
      <c r="Y9" s="36">
        <v>0</v>
      </c>
      <c r="Z9" s="36">
        <v>0</v>
      </c>
      <c r="AA9" s="36">
        <v>2.2</v>
      </c>
      <c r="AB9" s="36">
        <v>0</v>
      </c>
      <c r="AC9" s="36">
        <v>0</v>
      </c>
      <c r="AD9" s="36">
        <v>2.2</v>
      </c>
      <c r="AE9" s="36">
        <v>0</v>
      </c>
      <c r="AF9" s="36">
        <v>1.5</v>
      </c>
      <c r="AG9" s="36">
        <v>0</v>
      </c>
      <c r="AH9" s="36">
        <v>0</v>
      </c>
      <c r="AI9" s="36">
        <v>0</v>
      </c>
      <c r="AJ9" s="36">
        <v>0</v>
      </c>
      <c r="AK9" s="36">
        <v>0</v>
      </c>
      <c r="AL9" s="36">
        <v>0</v>
      </c>
      <c r="AM9" s="36">
        <v>0</v>
      </c>
      <c r="AN9" s="36">
        <v>0</v>
      </c>
      <c r="AO9" s="36">
        <v>0</v>
      </c>
      <c r="AP9" s="36">
        <v>0</v>
      </c>
      <c r="AQ9" s="36">
        <v>0</v>
      </c>
      <c r="AR9" s="36">
        <v>2</v>
      </c>
      <c r="AS9" s="36">
        <v>19.37</v>
      </c>
      <c r="AT9" s="36">
        <v>0</v>
      </c>
      <c r="AU9" s="36">
        <v>0.16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0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0</v>
      </c>
      <c r="CO9" s="36">
        <v>0</v>
      </c>
      <c r="CP9" s="36">
        <v>0</v>
      </c>
      <c r="CQ9" s="36">
        <v>0</v>
      </c>
      <c r="CR9" s="36">
        <v>0</v>
      </c>
      <c r="CS9" s="36">
        <v>0</v>
      </c>
      <c r="CT9" s="36">
        <v>0</v>
      </c>
      <c r="CU9" s="36">
        <v>0</v>
      </c>
      <c r="CV9" s="36">
        <v>0</v>
      </c>
      <c r="CW9" s="36">
        <v>0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0</v>
      </c>
      <c r="DG9" s="36">
        <v>0</v>
      </c>
      <c r="DH9" s="36">
        <v>0</v>
      </c>
      <c r="DI9" s="36">
        <v>0</v>
      </c>
    </row>
    <row r="10" ht="14.25" customHeight="1" spans="1:113">
      <c r="A10" s="34" t="s">
        <v>552</v>
      </c>
      <c r="B10" s="34" t="s">
        <v>553</v>
      </c>
      <c r="C10" s="34" t="s">
        <v>551</v>
      </c>
      <c r="D10" s="35" t="s">
        <v>27</v>
      </c>
      <c r="E10" s="36">
        <v>223.04</v>
      </c>
      <c r="F10" s="36">
        <v>189.81</v>
      </c>
      <c r="G10" s="36">
        <v>106.48</v>
      </c>
      <c r="H10" s="36">
        <v>72.51</v>
      </c>
      <c r="I10" s="36">
        <v>8.87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1.95</v>
      </c>
      <c r="T10" s="36">
        <v>33.23</v>
      </c>
      <c r="U10" s="36">
        <v>2.7</v>
      </c>
      <c r="V10" s="36">
        <v>3</v>
      </c>
      <c r="W10" s="36">
        <v>0</v>
      </c>
      <c r="X10" s="36">
        <v>0.1</v>
      </c>
      <c r="Y10" s="36">
        <v>0</v>
      </c>
      <c r="Z10" s="36">
        <v>0</v>
      </c>
      <c r="AA10" s="36">
        <v>2.2</v>
      </c>
      <c r="AB10" s="36">
        <v>0</v>
      </c>
      <c r="AC10" s="36">
        <v>0</v>
      </c>
      <c r="AD10" s="36">
        <v>2.2</v>
      </c>
      <c r="AE10" s="36">
        <v>0</v>
      </c>
      <c r="AF10" s="36">
        <v>1.5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2</v>
      </c>
      <c r="AS10" s="36">
        <v>19.37</v>
      </c>
      <c r="AT10" s="36">
        <v>0</v>
      </c>
      <c r="AU10" s="36">
        <v>0.16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  <c r="BZ10" s="36">
        <v>0</v>
      </c>
      <c r="CA10" s="36">
        <v>0</v>
      </c>
      <c r="CB10" s="36">
        <v>0</v>
      </c>
      <c r="CC10" s="36">
        <v>0</v>
      </c>
      <c r="CD10" s="36">
        <v>0</v>
      </c>
      <c r="CE10" s="36">
        <v>0</v>
      </c>
      <c r="CF10" s="36">
        <v>0</v>
      </c>
      <c r="CG10" s="36">
        <v>0</v>
      </c>
      <c r="CH10" s="36">
        <v>0</v>
      </c>
      <c r="CI10" s="36">
        <v>0</v>
      </c>
      <c r="CJ10" s="36">
        <v>0</v>
      </c>
      <c r="CK10" s="36">
        <v>0</v>
      </c>
      <c r="CL10" s="36">
        <v>0</v>
      </c>
      <c r="CM10" s="36">
        <v>0</v>
      </c>
      <c r="CN10" s="36">
        <v>0</v>
      </c>
      <c r="CO10" s="36">
        <v>0</v>
      </c>
      <c r="CP10" s="36">
        <v>0</v>
      </c>
      <c r="CQ10" s="36">
        <v>0</v>
      </c>
      <c r="CR10" s="36">
        <v>0</v>
      </c>
      <c r="CS10" s="36">
        <v>0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0</v>
      </c>
      <c r="DG10" s="36">
        <v>0</v>
      </c>
      <c r="DH10" s="36">
        <v>0</v>
      </c>
      <c r="DI10" s="36">
        <v>0</v>
      </c>
    </row>
    <row r="11" ht="14.25" customHeight="1" spans="1:113">
      <c r="A11" s="34"/>
      <c r="B11" s="34" t="s">
        <v>554</v>
      </c>
      <c r="C11" s="34"/>
      <c r="D11" s="35" t="s">
        <v>36</v>
      </c>
      <c r="E11" s="36">
        <v>140.57</v>
      </c>
      <c r="F11" s="36">
        <v>119.49</v>
      </c>
      <c r="G11" s="36">
        <v>64.23</v>
      </c>
      <c r="H11" s="36">
        <v>42.41</v>
      </c>
      <c r="I11" s="36">
        <v>5.35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1.8</v>
      </c>
      <c r="S11" s="36">
        <v>5.7</v>
      </c>
      <c r="T11" s="36">
        <v>21.08</v>
      </c>
      <c r="U11" s="36">
        <v>6.75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2</v>
      </c>
      <c r="AS11" s="36">
        <v>12.17</v>
      </c>
      <c r="AT11" s="36">
        <v>0</v>
      </c>
      <c r="AU11" s="36">
        <v>0.16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  <c r="BZ11" s="36">
        <v>0</v>
      </c>
      <c r="CA11" s="36">
        <v>0</v>
      </c>
      <c r="CB11" s="36">
        <v>0</v>
      </c>
      <c r="CC11" s="36">
        <v>0</v>
      </c>
      <c r="CD11" s="36">
        <v>0</v>
      </c>
      <c r="CE11" s="36">
        <v>0</v>
      </c>
      <c r="CF11" s="36">
        <v>0</v>
      </c>
      <c r="CG11" s="36">
        <v>0</v>
      </c>
      <c r="CH11" s="36">
        <v>0</v>
      </c>
      <c r="CI11" s="36">
        <v>0</v>
      </c>
      <c r="CJ11" s="36">
        <v>0</v>
      </c>
      <c r="CK11" s="36">
        <v>0</v>
      </c>
      <c r="CL11" s="36">
        <v>0</v>
      </c>
      <c r="CM11" s="36">
        <v>0</v>
      </c>
      <c r="CN11" s="36">
        <v>0</v>
      </c>
      <c r="CO11" s="36">
        <v>0</v>
      </c>
      <c r="CP11" s="36">
        <v>0</v>
      </c>
      <c r="CQ11" s="36">
        <v>0</v>
      </c>
      <c r="CR11" s="36">
        <v>0</v>
      </c>
      <c r="CS11" s="36">
        <v>0</v>
      </c>
      <c r="CT11" s="36">
        <v>0</v>
      </c>
      <c r="CU11" s="36">
        <v>0</v>
      </c>
      <c r="CV11" s="36">
        <v>0</v>
      </c>
      <c r="CW11" s="36">
        <v>0</v>
      </c>
      <c r="CX11" s="36">
        <v>0</v>
      </c>
      <c r="CY11" s="36">
        <v>0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0</v>
      </c>
      <c r="DG11" s="36">
        <v>0</v>
      </c>
      <c r="DH11" s="36">
        <v>0</v>
      </c>
      <c r="DI11" s="36">
        <v>0</v>
      </c>
    </row>
    <row r="12" ht="14.25" customHeight="1" spans="1:113">
      <c r="A12" s="34" t="s">
        <v>552</v>
      </c>
      <c r="B12" s="34" t="s">
        <v>558</v>
      </c>
      <c r="C12" s="34" t="s">
        <v>551</v>
      </c>
      <c r="D12" s="35" t="s">
        <v>37</v>
      </c>
      <c r="E12" s="36">
        <v>140.57</v>
      </c>
      <c r="F12" s="36">
        <v>119.49</v>
      </c>
      <c r="G12" s="36">
        <v>64.23</v>
      </c>
      <c r="H12" s="36">
        <v>42.41</v>
      </c>
      <c r="I12" s="36">
        <v>5.35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1.8</v>
      </c>
      <c r="S12" s="36">
        <v>5.7</v>
      </c>
      <c r="T12" s="36">
        <v>21.08</v>
      </c>
      <c r="U12" s="36">
        <v>6.75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2</v>
      </c>
      <c r="AS12" s="36">
        <v>12.17</v>
      </c>
      <c r="AT12" s="36">
        <v>0</v>
      </c>
      <c r="AU12" s="36">
        <v>0.16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0</v>
      </c>
      <c r="CB12" s="36">
        <v>0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0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0</v>
      </c>
      <c r="DG12" s="36">
        <v>0</v>
      </c>
      <c r="DH12" s="36">
        <v>0</v>
      </c>
      <c r="DI12" s="36">
        <v>0</v>
      </c>
    </row>
    <row r="13" ht="14.25" customHeight="1" spans="1:113">
      <c r="A13" s="34"/>
      <c r="B13" s="34" t="s">
        <v>555</v>
      </c>
      <c r="C13" s="34"/>
      <c r="D13" s="35" t="s">
        <v>43</v>
      </c>
      <c r="E13" s="36">
        <v>8138.45</v>
      </c>
      <c r="F13" s="36">
        <v>6930.59</v>
      </c>
      <c r="G13" s="36">
        <v>2014.97</v>
      </c>
      <c r="H13" s="36">
        <v>1461.92</v>
      </c>
      <c r="I13" s="36">
        <v>167.91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3285.79</v>
      </c>
      <c r="T13" s="36">
        <v>1173.72</v>
      </c>
      <c r="U13" s="36">
        <v>296.55</v>
      </c>
      <c r="V13" s="36">
        <v>7.35</v>
      </c>
      <c r="W13" s="36">
        <v>0.15</v>
      </c>
      <c r="X13" s="36">
        <v>1.53</v>
      </c>
      <c r="Y13" s="36">
        <v>3</v>
      </c>
      <c r="Z13" s="36">
        <v>21.5</v>
      </c>
      <c r="AA13" s="36">
        <v>24.28</v>
      </c>
      <c r="AB13" s="36">
        <v>475.46</v>
      </c>
      <c r="AC13" s="36">
        <v>0</v>
      </c>
      <c r="AD13" s="36">
        <v>18.67</v>
      </c>
      <c r="AE13" s="36">
        <v>0</v>
      </c>
      <c r="AF13" s="36">
        <v>7.72</v>
      </c>
      <c r="AG13" s="36">
        <v>0</v>
      </c>
      <c r="AH13" s="36">
        <v>1.52</v>
      </c>
      <c r="AI13" s="36">
        <v>1.2</v>
      </c>
      <c r="AJ13" s="36">
        <v>1.8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2</v>
      </c>
      <c r="AS13" s="36">
        <v>170.99</v>
      </c>
      <c r="AT13" s="36">
        <v>0</v>
      </c>
      <c r="AU13" s="36">
        <v>140</v>
      </c>
      <c r="AV13" s="36">
        <v>34.14</v>
      </c>
      <c r="AW13" s="36">
        <v>0</v>
      </c>
      <c r="AX13" s="36">
        <v>0</v>
      </c>
      <c r="AY13" s="36">
        <v>0</v>
      </c>
      <c r="AZ13" s="36">
        <v>0</v>
      </c>
      <c r="BA13" s="36">
        <v>0.43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33.71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0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0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0</v>
      </c>
      <c r="CS13" s="36">
        <v>0</v>
      </c>
      <c r="CT13" s="36">
        <v>0</v>
      </c>
      <c r="CU13" s="36">
        <v>0</v>
      </c>
      <c r="CV13" s="36">
        <v>0</v>
      </c>
      <c r="CW13" s="36">
        <v>0</v>
      </c>
      <c r="CX13" s="36">
        <v>0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0</v>
      </c>
      <c r="DG13" s="36">
        <v>0</v>
      </c>
      <c r="DH13" s="36">
        <v>0</v>
      </c>
      <c r="DI13" s="36">
        <v>0</v>
      </c>
    </row>
    <row r="14" ht="14.25" customHeight="1" spans="1:113">
      <c r="A14" s="34" t="s">
        <v>552</v>
      </c>
      <c r="B14" s="34" t="s">
        <v>559</v>
      </c>
      <c r="C14" s="34" t="s">
        <v>551</v>
      </c>
      <c r="D14" s="35" t="s">
        <v>45</v>
      </c>
      <c r="E14" s="36">
        <v>6301.78</v>
      </c>
      <c r="F14" s="36">
        <v>5193.3</v>
      </c>
      <c r="G14" s="36">
        <v>1069.88</v>
      </c>
      <c r="H14" s="36">
        <v>784.16</v>
      </c>
      <c r="I14" s="36">
        <v>89.15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3250.11</v>
      </c>
      <c r="T14" s="36">
        <v>1074.34</v>
      </c>
      <c r="U14" s="36">
        <v>239.17</v>
      </c>
      <c r="V14" s="36">
        <v>2</v>
      </c>
      <c r="W14" s="36">
        <v>0</v>
      </c>
      <c r="X14" s="36">
        <v>0.38</v>
      </c>
      <c r="Y14" s="36">
        <v>3</v>
      </c>
      <c r="Z14" s="36">
        <v>21.5</v>
      </c>
      <c r="AA14" s="36">
        <v>21.72</v>
      </c>
      <c r="AB14" s="36">
        <v>475.46</v>
      </c>
      <c r="AC14" s="36">
        <v>0</v>
      </c>
      <c r="AD14" s="36">
        <v>17.1</v>
      </c>
      <c r="AE14" s="36">
        <v>0</v>
      </c>
      <c r="AF14" s="36">
        <v>0.7</v>
      </c>
      <c r="AG14" s="36">
        <v>0</v>
      </c>
      <c r="AH14" s="36">
        <v>0.32</v>
      </c>
      <c r="AI14" s="36">
        <v>0</v>
      </c>
      <c r="AJ14" s="36">
        <v>0</v>
      </c>
      <c r="AK14" s="36">
        <v>0</v>
      </c>
      <c r="AL14" s="36">
        <v>0</v>
      </c>
      <c r="AM14" s="36">
        <v>0</v>
      </c>
      <c r="AN14" s="36">
        <v>0</v>
      </c>
      <c r="AO14" s="36">
        <v>0</v>
      </c>
      <c r="AP14" s="36">
        <v>0</v>
      </c>
      <c r="AQ14" s="36">
        <v>0</v>
      </c>
      <c r="AR14" s="36">
        <v>2</v>
      </c>
      <c r="AS14" s="36">
        <v>170.99</v>
      </c>
      <c r="AT14" s="36">
        <v>0</v>
      </c>
      <c r="AU14" s="36">
        <v>120</v>
      </c>
      <c r="AV14" s="36">
        <v>34.14</v>
      </c>
      <c r="AW14" s="36">
        <v>0</v>
      </c>
      <c r="AX14" s="36">
        <v>0</v>
      </c>
      <c r="AY14" s="36">
        <v>0</v>
      </c>
      <c r="AZ14" s="36">
        <v>0</v>
      </c>
      <c r="BA14" s="36">
        <v>0.43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33.71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  <c r="BZ14" s="36">
        <v>0</v>
      </c>
      <c r="CA14" s="36">
        <v>0</v>
      </c>
      <c r="CB14" s="36">
        <v>0</v>
      </c>
      <c r="CC14" s="36">
        <v>0</v>
      </c>
      <c r="CD14" s="36">
        <v>0</v>
      </c>
      <c r="CE14" s="36">
        <v>0</v>
      </c>
      <c r="CF14" s="36">
        <v>0</v>
      </c>
      <c r="CG14" s="36">
        <v>0</v>
      </c>
      <c r="CH14" s="36">
        <v>0</v>
      </c>
      <c r="CI14" s="36">
        <v>0</v>
      </c>
      <c r="CJ14" s="36">
        <v>0</v>
      </c>
      <c r="CK14" s="36">
        <v>0</v>
      </c>
      <c r="CL14" s="36">
        <v>0</v>
      </c>
      <c r="CM14" s="36">
        <v>0</v>
      </c>
      <c r="CN14" s="36">
        <v>0</v>
      </c>
      <c r="CO14" s="36">
        <v>0</v>
      </c>
      <c r="CP14" s="36">
        <v>0</v>
      </c>
      <c r="CQ14" s="36">
        <v>0</v>
      </c>
      <c r="CR14" s="36">
        <v>0</v>
      </c>
      <c r="CS14" s="36">
        <v>0</v>
      </c>
      <c r="CT14" s="36">
        <v>0</v>
      </c>
      <c r="CU14" s="36">
        <v>0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0</v>
      </c>
      <c r="DG14" s="36">
        <v>0</v>
      </c>
      <c r="DH14" s="36">
        <v>0</v>
      </c>
      <c r="DI14" s="36">
        <v>0</v>
      </c>
    </row>
    <row r="15" ht="14.25" customHeight="1" spans="1:113">
      <c r="A15" s="34" t="s">
        <v>552</v>
      </c>
      <c r="B15" s="34" t="s">
        <v>559</v>
      </c>
      <c r="C15" s="34" t="s">
        <v>557</v>
      </c>
      <c r="D15" s="35" t="s">
        <v>49</v>
      </c>
      <c r="E15" s="36">
        <v>20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20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20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0</v>
      </c>
      <c r="CA15" s="36">
        <v>0</v>
      </c>
      <c r="CB15" s="36">
        <v>0</v>
      </c>
      <c r="CC15" s="36">
        <v>0</v>
      </c>
      <c r="CD15" s="36">
        <v>0</v>
      </c>
      <c r="CE15" s="36">
        <v>0</v>
      </c>
      <c r="CF15" s="36">
        <v>0</v>
      </c>
      <c r="CG15" s="36">
        <v>0</v>
      </c>
      <c r="CH15" s="36">
        <v>0</v>
      </c>
      <c r="CI15" s="36">
        <v>0</v>
      </c>
      <c r="CJ15" s="36">
        <v>0</v>
      </c>
      <c r="CK15" s="36">
        <v>0</v>
      </c>
      <c r="CL15" s="36">
        <v>0</v>
      </c>
      <c r="CM15" s="36">
        <v>0</v>
      </c>
      <c r="CN15" s="36">
        <v>0</v>
      </c>
      <c r="CO15" s="36">
        <v>0</v>
      </c>
      <c r="CP15" s="36">
        <v>0</v>
      </c>
      <c r="CQ15" s="36">
        <v>0</v>
      </c>
      <c r="CR15" s="36">
        <v>0</v>
      </c>
      <c r="CS15" s="36">
        <v>0</v>
      </c>
      <c r="CT15" s="36">
        <v>0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0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0</v>
      </c>
      <c r="DG15" s="36">
        <v>0</v>
      </c>
      <c r="DH15" s="36">
        <v>0</v>
      </c>
      <c r="DI15" s="36">
        <v>0</v>
      </c>
    </row>
    <row r="16" ht="14.25" customHeight="1" spans="1:113">
      <c r="A16" s="34" t="s">
        <v>552</v>
      </c>
      <c r="B16" s="34" t="s">
        <v>559</v>
      </c>
      <c r="C16" s="34" t="s">
        <v>560</v>
      </c>
      <c r="D16" s="35" t="s">
        <v>51</v>
      </c>
      <c r="E16" s="36">
        <v>1816.6</v>
      </c>
      <c r="F16" s="36">
        <v>1737.22</v>
      </c>
      <c r="G16" s="36">
        <v>945.09</v>
      </c>
      <c r="H16" s="36">
        <v>677.76</v>
      </c>
      <c r="I16" s="36">
        <v>78.76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35.61</v>
      </c>
      <c r="T16" s="36">
        <v>79.38</v>
      </c>
      <c r="U16" s="36">
        <v>57.38</v>
      </c>
      <c r="V16" s="36">
        <v>5.35</v>
      </c>
      <c r="W16" s="36">
        <v>0.15</v>
      </c>
      <c r="X16" s="36">
        <v>1.15</v>
      </c>
      <c r="Y16" s="36">
        <v>0</v>
      </c>
      <c r="Z16" s="36">
        <v>0</v>
      </c>
      <c r="AA16" s="36">
        <v>2.56</v>
      </c>
      <c r="AB16" s="36">
        <v>0</v>
      </c>
      <c r="AC16" s="36">
        <v>0</v>
      </c>
      <c r="AD16" s="36">
        <v>1.57</v>
      </c>
      <c r="AE16" s="36">
        <v>0</v>
      </c>
      <c r="AF16" s="36">
        <v>7.02</v>
      </c>
      <c r="AG16" s="36">
        <v>0</v>
      </c>
      <c r="AH16" s="36">
        <v>1.2</v>
      </c>
      <c r="AI16" s="36">
        <v>1.2</v>
      </c>
      <c r="AJ16" s="36">
        <v>1.8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  <c r="BZ16" s="36">
        <v>0</v>
      </c>
      <c r="CA16" s="36">
        <v>0</v>
      </c>
      <c r="CB16" s="36">
        <v>0</v>
      </c>
      <c r="CC16" s="36">
        <v>0</v>
      </c>
      <c r="CD16" s="36">
        <v>0</v>
      </c>
      <c r="CE16" s="36">
        <v>0</v>
      </c>
      <c r="CF16" s="36">
        <v>0</v>
      </c>
      <c r="CG16" s="36">
        <v>0</v>
      </c>
      <c r="CH16" s="36">
        <v>0</v>
      </c>
      <c r="CI16" s="36">
        <v>0</v>
      </c>
      <c r="CJ16" s="36">
        <v>0</v>
      </c>
      <c r="CK16" s="36">
        <v>0</v>
      </c>
      <c r="CL16" s="36">
        <v>0</v>
      </c>
      <c r="CM16" s="36">
        <v>0</v>
      </c>
      <c r="CN16" s="36">
        <v>0</v>
      </c>
      <c r="CO16" s="36">
        <v>0</v>
      </c>
      <c r="CP16" s="36">
        <v>0</v>
      </c>
      <c r="CQ16" s="36">
        <v>0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0</v>
      </c>
      <c r="DG16" s="36">
        <v>0</v>
      </c>
      <c r="DH16" s="36">
        <v>0</v>
      </c>
      <c r="DI16" s="36">
        <v>0</v>
      </c>
    </row>
    <row r="17" ht="14.25" customHeight="1" spans="1:113">
      <c r="A17" s="34" t="s">
        <v>552</v>
      </c>
      <c r="B17" s="34" t="s">
        <v>559</v>
      </c>
      <c r="C17" s="34" t="s">
        <v>561</v>
      </c>
      <c r="D17" s="35" t="s">
        <v>53</v>
      </c>
      <c r="E17" s="36">
        <v>0.07</v>
      </c>
      <c r="F17" s="36">
        <v>0.07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0.07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0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  <c r="BZ17" s="36">
        <v>0</v>
      </c>
      <c r="CA17" s="36">
        <v>0</v>
      </c>
      <c r="CB17" s="36">
        <v>0</v>
      </c>
      <c r="CC17" s="36">
        <v>0</v>
      </c>
      <c r="CD17" s="36">
        <v>0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0</v>
      </c>
      <c r="CL17" s="36">
        <v>0</v>
      </c>
      <c r="CM17" s="36">
        <v>0</v>
      </c>
      <c r="CN17" s="36">
        <v>0</v>
      </c>
      <c r="CO17" s="36">
        <v>0</v>
      </c>
      <c r="CP17" s="36">
        <v>0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0</v>
      </c>
      <c r="DG17" s="36">
        <v>0</v>
      </c>
      <c r="DH17" s="36">
        <v>0</v>
      </c>
      <c r="DI17" s="36">
        <v>0</v>
      </c>
    </row>
    <row r="18" ht="14.25" customHeight="1" spans="1:113">
      <c r="A18" s="34"/>
      <c r="B18" s="34" t="s">
        <v>556</v>
      </c>
      <c r="C18" s="34"/>
      <c r="D18" s="35" t="s">
        <v>55</v>
      </c>
      <c r="E18" s="36">
        <v>890.27</v>
      </c>
      <c r="F18" s="36">
        <v>830.78</v>
      </c>
      <c r="G18" s="36">
        <v>445.71</v>
      </c>
      <c r="H18" s="36">
        <v>347.65</v>
      </c>
      <c r="I18" s="36">
        <v>37.14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0.28</v>
      </c>
      <c r="T18" s="36">
        <v>59.49</v>
      </c>
      <c r="U18" s="36">
        <v>18.1</v>
      </c>
      <c r="V18" s="36">
        <v>5</v>
      </c>
      <c r="W18" s="36">
        <v>0</v>
      </c>
      <c r="X18" s="36">
        <v>0.1</v>
      </c>
      <c r="Y18" s="36">
        <v>0</v>
      </c>
      <c r="Z18" s="36">
        <v>0</v>
      </c>
      <c r="AA18" s="36">
        <v>4.89</v>
      </c>
      <c r="AB18" s="36">
        <v>0</v>
      </c>
      <c r="AC18" s="36">
        <v>0</v>
      </c>
      <c r="AD18" s="36">
        <v>5</v>
      </c>
      <c r="AE18" s="36">
        <v>0</v>
      </c>
      <c r="AF18" s="36">
        <v>5.32</v>
      </c>
      <c r="AG18" s="36">
        <v>0</v>
      </c>
      <c r="AH18" s="36">
        <v>0</v>
      </c>
      <c r="AI18" s="36">
        <v>2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8</v>
      </c>
      <c r="AS18" s="36">
        <v>10.92</v>
      </c>
      <c r="AT18" s="36">
        <v>0</v>
      </c>
      <c r="AU18" s="36">
        <v>0.16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</row>
    <row r="19" ht="14.25" customHeight="1" spans="1:113">
      <c r="A19" s="34" t="s">
        <v>552</v>
      </c>
      <c r="B19" s="34" t="s">
        <v>562</v>
      </c>
      <c r="C19" s="34" t="s">
        <v>551</v>
      </c>
      <c r="D19" s="35" t="s">
        <v>57</v>
      </c>
      <c r="E19" s="36">
        <v>121.35</v>
      </c>
      <c r="F19" s="36">
        <v>104.15</v>
      </c>
      <c r="G19" s="36">
        <v>57.11</v>
      </c>
      <c r="H19" s="36">
        <v>42.07</v>
      </c>
      <c r="I19" s="36">
        <v>4.76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0.21</v>
      </c>
      <c r="T19" s="36">
        <v>17.2</v>
      </c>
      <c r="U19" s="36">
        <v>3.1</v>
      </c>
      <c r="V19" s="36">
        <v>2</v>
      </c>
      <c r="W19" s="36">
        <v>0</v>
      </c>
      <c r="X19" s="36">
        <v>0</v>
      </c>
      <c r="Y19" s="36">
        <v>0</v>
      </c>
      <c r="Z19" s="36">
        <v>0</v>
      </c>
      <c r="AA19" s="36">
        <v>0.7</v>
      </c>
      <c r="AB19" s="36">
        <v>0</v>
      </c>
      <c r="AC19" s="36">
        <v>0</v>
      </c>
      <c r="AD19" s="36">
        <v>0</v>
      </c>
      <c r="AE19" s="36">
        <v>0</v>
      </c>
      <c r="AF19" s="36">
        <v>0.32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10.92</v>
      </c>
      <c r="AT19" s="36">
        <v>0</v>
      </c>
      <c r="AU19" s="36">
        <v>0.16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0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0</v>
      </c>
      <c r="DG19" s="36">
        <v>0</v>
      </c>
      <c r="DH19" s="36">
        <v>0</v>
      </c>
      <c r="DI19" s="36">
        <v>0</v>
      </c>
    </row>
    <row r="20" ht="14.25" customHeight="1" spans="1:113">
      <c r="A20" s="34" t="s">
        <v>552</v>
      </c>
      <c r="B20" s="34" t="s">
        <v>562</v>
      </c>
      <c r="C20" s="34" t="s">
        <v>560</v>
      </c>
      <c r="D20" s="35" t="s">
        <v>65</v>
      </c>
      <c r="E20" s="36">
        <v>768.92</v>
      </c>
      <c r="F20" s="36">
        <v>726.63</v>
      </c>
      <c r="G20" s="36">
        <v>388.6</v>
      </c>
      <c r="H20" s="36">
        <v>305.58</v>
      </c>
      <c r="I20" s="36">
        <v>32.38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0.07</v>
      </c>
      <c r="T20" s="36">
        <v>42.29</v>
      </c>
      <c r="U20" s="36">
        <v>15</v>
      </c>
      <c r="V20" s="36">
        <v>3</v>
      </c>
      <c r="W20" s="36">
        <v>0</v>
      </c>
      <c r="X20" s="36">
        <v>0.1</v>
      </c>
      <c r="Y20" s="36">
        <v>0</v>
      </c>
      <c r="Z20" s="36">
        <v>0</v>
      </c>
      <c r="AA20" s="36">
        <v>4.19</v>
      </c>
      <c r="AB20" s="36">
        <v>0</v>
      </c>
      <c r="AC20" s="36">
        <v>0</v>
      </c>
      <c r="AD20" s="36">
        <v>5</v>
      </c>
      <c r="AE20" s="36">
        <v>0</v>
      </c>
      <c r="AF20" s="36">
        <v>5</v>
      </c>
      <c r="AG20" s="36">
        <v>0</v>
      </c>
      <c r="AH20" s="36">
        <v>0</v>
      </c>
      <c r="AI20" s="36">
        <v>2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8</v>
      </c>
      <c r="AS20" s="36">
        <v>0</v>
      </c>
      <c r="AT20" s="36">
        <v>0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  <c r="BZ20" s="36">
        <v>0</v>
      </c>
      <c r="CA20" s="36">
        <v>0</v>
      </c>
      <c r="CB20" s="36">
        <v>0</v>
      </c>
      <c r="CC20" s="36">
        <v>0</v>
      </c>
      <c r="CD20" s="36">
        <v>0</v>
      </c>
      <c r="CE20" s="36">
        <v>0</v>
      </c>
      <c r="CF20" s="36">
        <v>0</v>
      </c>
      <c r="CG20" s="36">
        <v>0</v>
      </c>
      <c r="CH20" s="36">
        <v>0</v>
      </c>
      <c r="CI20" s="36">
        <v>0</v>
      </c>
      <c r="CJ20" s="36">
        <v>0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0</v>
      </c>
      <c r="DG20" s="36">
        <v>0</v>
      </c>
      <c r="DH20" s="36">
        <v>0</v>
      </c>
      <c r="DI20" s="36">
        <v>0</v>
      </c>
    </row>
    <row r="21" ht="14.25" customHeight="1" spans="1:113">
      <c r="A21" s="34"/>
      <c r="B21" s="34" t="s">
        <v>563</v>
      </c>
      <c r="C21" s="34"/>
      <c r="D21" s="35" t="s">
        <v>67</v>
      </c>
      <c r="E21" s="36">
        <v>64.98</v>
      </c>
      <c r="F21" s="36">
        <v>56.58</v>
      </c>
      <c r="G21" s="36">
        <v>31.63</v>
      </c>
      <c r="H21" s="36">
        <v>22.17</v>
      </c>
      <c r="I21" s="36">
        <v>2.64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0.14</v>
      </c>
      <c r="T21" s="36">
        <v>8.4</v>
      </c>
      <c r="U21" s="36">
        <v>3.24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5.16</v>
      </c>
      <c r="AT21" s="36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  <c r="BZ21" s="36">
        <v>0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0</v>
      </c>
      <c r="CJ21" s="36">
        <v>0</v>
      </c>
      <c r="CK21" s="36">
        <v>0</v>
      </c>
      <c r="CL21" s="36">
        <v>0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0</v>
      </c>
      <c r="DG21" s="36">
        <v>0</v>
      </c>
      <c r="DH21" s="36">
        <v>0</v>
      </c>
      <c r="DI21" s="36">
        <v>0</v>
      </c>
    </row>
    <row r="22" ht="14.25" customHeight="1" spans="1:113">
      <c r="A22" s="34" t="s">
        <v>552</v>
      </c>
      <c r="B22" s="34" t="s">
        <v>564</v>
      </c>
      <c r="C22" s="34" t="s">
        <v>551</v>
      </c>
      <c r="D22" s="35" t="s">
        <v>69</v>
      </c>
      <c r="E22" s="36">
        <v>64.98</v>
      </c>
      <c r="F22" s="36">
        <v>56.58</v>
      </c>
      <c r="G22" s="36">
        <v>31.63</v>
      </c>
      <c r="H22" s="36">
        <v>22.17</v>
      </c>
      <c r="I22" s="36">
        <v>2.64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0.14</v>
      </c>
      <c r="T22" s="36">
        <v>8.4</v>
      </c>
      <c r="U22" s="36">
        <v>3.24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5.16</v>
      </c>
      <c r="AT22" s="36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0</v>
      </c>
      <c r="CL22" s="36">
        <v>0</v>
      </c>
      <c r="CM22" s="36">
        <v>0</v>
      </c>
      <c r="CN22" s="36">
        <v>0</v>
      </c>
      <c r="CO22" s="36">
        <v>0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</row>
    <row r="23" ht="14.25" customHeight="1" spans="1:113">
      <c r="A23" s="34"/>
      <c r="B23" s="34" t="s">
        <v>566</v>
      </c>
      <c r="C23" s="34"/>
      <c r="D23" s="35" t="s">
        <v>75</v>
      </c>
      <c r="E23" s="36">
        <v>504.66</v>
      </c>
      <c r="F23" s="36">
        <v>453.59</v>
      </c>
      <c r="G23" s="36">
        <v>245.74</v>
      </c>
      <c r="H23" s="36">
        <v>187.38</v>
      </c>
      <c r="I23" s="36">
        <v>20.47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51.07</v>
      </c>
      <c r="U23" s="36">
        <v>4.28</v>
      </c>
      <c r="V23" s="36">
        <v>2.35</v>
      </c>
      <c r="W23" s="36">
        <v>0</v>
      </c>
      <c r="X23" s="36">
        <v>0</v>
      </c>
      <c r="Y23" s="36">
        <v>1.5</v>
      </c>
      <c r="Z23" s="36">
        <v>7.5</v>
      </c>
      <c r="AA23" s="36">
        <v>7.5</v>
      </c>
      <c r="AB23" s="36">
        <v>23.94</v>
      </c>
      <c r="AC23" s="36">
        <v>0</v>
      </c>
      <c r="AD23" s="36">
        <v>0</v>
      </c>
      <c r="AE23" s="36">
        <v>0</v>
      </c>
      <c r="AF23" s="36">
        <v>0</v>
      </c>
      <c r="AG23" s="36">
        <v>0</v>
      </c>
      <c r="AH23" s="36">
        <v>0</v>
      </c>
      <c r="AI23" s="36">
        <v>0</v>
      </c>
      <c r="AJ23" s="36">
        <v>0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4</v>
      </c>
      <c r="AS23" s="36">
        <v>0</v>
      </c>
      <c r="AT23" s="36">
        <v>0</v>
      </c>
      <c r="AU23" s="36">
        <v>0</v>
      </c>
      <c r="AV23" s="36">
        <v>0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36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0</v>
      </c>
      <c r="BZ23" s="36">
        <v>0</v>
      </c>
      <c r="CA23" s="36">
        <v>0</v>
      </c>
      <c r="CB23" s="36">
        <v>0</v>
      </c>
      <c r="CC23" s="36">
        <v>0</v>
      </c>
      <c r="CD23" s="36">
        <v>0</v>
      </c>
      <c r="CE23" s="36">
        <v>0</v>
      </c>
      <c r="CF23" s="36">
        <v>0</v>
      </c>
      <c r="CG23" s="36">
        <v>0</v>
      </c>
      <c r="CH23" s="36">
        <v>0</v>
      </c>
      <c r="CI23" s="36">
        <v>0</v>
      </c>
      <c r="CJ23" s="36">
        <v>0</v>
      </c>
      <c r="CK23" s="36">
        <v>0</v>
      </c>
      <c r="CL23" s="36">
        <v>0</v>
      </c>
      <c r="CM23" s="36">
        <v>0</v>
      </c>
      <c r="CN23" s="36">
        <v>0</v>
      </c>
      <c r="CO23" s="36">
        <v>0</v>
      </c>
      <c r="CP23" s="36">
        <v>0</v>
      </c>
      <c r="CQ23" s="36">
        <v>0</v>
      </c>
      <c r="CR23" s="36">
        <v>0</v>
      </c>
      <c r="CS23" s="36">
        <v>0</v>
      </c>
      <c r="CT23" s="36">
        <v>0</v>
      </c>
      <c r="CU23" s="36">
        <v>0</v>
      </c>
      <c r="CV23" s="36">
        <v>0</v>
      </c>
      <c r="CW23" s="36">
        <v>0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0</v>
      </c>
      <c r="DG23" s="36">
        <v>0</v>
      </c>
      <c r="DH23" s="36">
        <v>0</v>
      </c>
      <c r="DI23" s="36">
        <v>0</v>
      </c>
    </row>
    <row r="24" ht="14.25" customHeight="1" spans="1:113">
      <c r="A24" s="34" t="s">
        <v>552</v>
      </c>
      <c r="B24" s="34" t="s">
        <v>567</v>
      </c>
      <c r="C24" s="34" t="s">
        <v>551</v>
      </c>
      <c r="D24" s="35" t="s">
        <v>77</v>
      </c>
      <c r="E24" s="36">
        <v>177.21</v>
      </c>
      <c r="F24" s="36">
        <v>144.99</v>
      </c>
      <c r="G24" s="36">
        <v>81.29</v>
      </c>
      <c r="H24" s="36">
        <v>56.93</v>
      </c>
      <c r="I24" s="36">
        <v>6.77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32.22</v>
      </c>
      <c r="U24" s="36">
        <v>1.78</v>
      </c>
      <c r="V24" s="36">
        <v>1</v>
      </c>
      <c r="W24" s="36">
        <v>0</v>
      </c>
      <c r="X24" s="36">
        <v>0</v>
      </c>
      <c r="Y24" s="36">
        <v>0.5</v>
      </c>
      <c r="Z24" s="36">
        <v>2.5</v>
      </c>
      <c r="AA24" s="36">
        <v>2.5</v>
      </c>
      <c r="AB24" s="36">
        <v>23.94</v>
      </c>
      <c r="AC24" s="36">
        <v>0</v>
      </c>
      <c r="AD24" s="36">
        <v>0</v>
      </c>
      <c r="AE24" s="36">
        <v>0</v>
      </c>
      <c r="AF24" s="36">
        <v>0</v>
      </c>
      <c r="AG24" s="36">
        <v>0</v>
      </c>
      <c r="AH24" s="36">
        <v>0</v>
      </c>
      <c r="AI24" s="36">
        <v>0</v>
      </c>
      <c r="AJ24" s="36">
        <v>0</v>
      </c>
      <c r="AK24" s="36">
        <v>0</v>
      </c>
      <c r="AL24" s="36">
        <v>0</v>
      </c>
      <c r="AM24" s="36">
        <v>0</v>
      </c>
      <c r="AN24" s="36">
        <v>0</v>
      </c>
      <c r="AO24" s="36">
        <v>0</v>
      </c>
      <c r="AP24" s="36">
        <v>0</v>
      </c>
      <c r="AQ24" s="36">
        <v>0</v>
      </c>
      <c r="AR24" s="36">
        <v>0</v>
      </c>
      <c r="AS24" s="36">
        <v>0</v>
      </c>
      <c r="AT24" s="36">
        <v>0</v>
      </c>
      <c r="AU24" s="36">
        <v>0</v>
      </c>
      <c r="AV24" s="36">
        <v>0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0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0</v>
      </c>
      <c r="DG24" s="36">
        <v>0</v>
      </c>
      <c r="DH24" s="36">
        <v>0</v>
      </c>
      <c r="DI24" s="36">
        <v>0</v>
      </c>
    </row>
    <row r="25" ht="14.25" customHeight="1" spans="1:113">
      <c r="A25" s="34" t="s">
        <v>552</v>
      </c>
      <c r="B25" s="34" t="s">
        <v>567</v>
      </c>
      <c r="C25" s="34" t="s">
        <v>560</v>
      </c>
      <c r="D25" s="35" t="s">
        <v>87</v>
      </c>
      <c r="E25" s="36">
        <v>327.45</v>
      </c>
      <c r="F25" s="36">
        <v>308.6</v>
      </c>
      <c r="G25" s="36">
        <v>164.45</v>
      </c>
      <c r="H25" s="36">
        <v>130.45</v>
      </c>
      <c r="I25" s="36">
        <v>13.7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18.85</v>
      </c>
      <c r="U25" s="36">
        <v>2.5</v>
      </c>
      <c r="V25" s="36">
        <v>1.35</v>
      </c>
      <c r="W25" s="36">
        <v>0</v>
      </c>
      <c r="X25" s="36">
        <v>0</v>
      </c>
      <c r="Y25" s="36">
        <v>1</v>
      </c>
      <c r="Z25" s="36">
        <v>5</v>
      </c>
      <c r="AA25" s="36">
        <v>5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4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</row>
    <row r="26" ht="14.25" customHeight="1" spans="1:113">
      <c r="A26" s="34"/>
      <c r="B26" s="34" t="s">
        <v>557</v>
      </c>
      <c r="C26" s="34"/>
      <c r="D26" s="35" t="s">
        <v>91</v>
      </c>
      <c r="E26" s="36">
        <v>123.27</v>
      </c>
      <c r="F26" s="36">
        <v>117.51</v>
      </c>
      <c r="G26" s="36">
        <v>58.93</v>
      </c>
      <c r="H26" s="36">
        <v>43.06</v>
      </c>
      <c r="I26" s="36">
        <v>4.91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10.61</v>
      </c>
      <c r="T26" s="36">
        <v>5.76</v>
      </c>
      <c r="U26" s="36">
        <v>1.56</v>
      </c>
      <c r="V26" s="36">
        <v>1.5</v>
      </c>
      <c r="W26" s="36">
        <v>0</v>
      </c>
      <c r="X26" s="36">
        <v>0</v>
      </c>
      <c r="Y26" s="36">
        <v>0</v>
      </c>
      <c r="Z26" s="36">
        <v>0</v>
      </c>
      <c r="AA26" s="36">
        <v>1.2</v>
      </c>
      <c r="AB26" s="36">
        <v>0</v>
      </c>
      <c r="AC26" s="36">
        <v>0</v>
      </c>
      <c r="AD26" s="36">
        <v>0.5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0.8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0.2</v>
      </c>
      <c r="AR26" s="36">
        <v>0</v>
      </c>
      <c r="AS26" s="36">
        <v>0</v>
      </c>
      <c r="AT26" s="36">
        <v>0</v>
      </c>
      <c r="AU26" s="36">
        <v>0</v>
      </c>
      <c r="AV26" s="36">
        <v>0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0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0</v>
      </c>
      <c r="DI26" s="36">
        <v>0</v>
      </c>
    </row>
    <row r="27" ht="14.25" customHeight="1" spans="1:113">
      <c r="A27" s="34" t="s">
        <v>552</v>
      </c>
      <c r="B27" s="34" t="s">
        <v>569</v>
      </c>
      <c r="C27" s="34" t="s">
        <v>551</v>
      </c>
      <c r="D27" s="35" t="s">
        <v>92</v>
      </c>
      <c r="E27" s="36">
        <v>123.27</v>
      </c>
      <c r="F27" s="36">
        <v>117.51</v>
      </c>
      <c r="G27" s="36">
        <v>58.93</v>
      </c>
      <c r="H27" s="36">
        <v>43.06</v>
      </c>
      <c r="I27" s="36">
        <v>4.91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10.61</v>
      </c>
      <c r="T27" s="36">
        <v>5.76</v>
      </c>
      <c r="U27" s="36">
        <v>1.56</v>
      </c>
      <c r="V27" s="36">
        <v>1.5</v>
      </c>
      <c r="W27" s="36">
        <v>0</v>
      </c>
      <c r="X27" s="36">
        <v>0</v>
      </c>
      <c r="Y27" s="36">
        <v>0</v>
      </c>
      <c r="Z27" s="36">
        <v>0</v>
      </c>
      <c r="AA27" s="36">
        <v>1.2</v>
      </c>
      <c r="AB27" s="36">
        <v>0</v>
      </c>
      <c r="AC27" s="36">
        <v>0</v>
      </c>
      <c r="AD27" s="36">
        <v>0.5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0.8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0.2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  <c r="AW27" s="36">
        <v>0</v>
      </c>
      <c r="AX27" s="36">
        <v>0</v>
      </c>
      <c r="AY27" s="36">
        <v>0</v>
      </c>
      <c r="AZ27" s="36">
        <v>0</v>
      </c>
      <c r="BA27" s="36">
        <v>0</v>
      </c>
      <c r="BB27" s="36">
        <v>0</v>
      </c>
      <c r="BC27" s="36">
        <v>0</v>
      </c>
      <c r="BD27" s="36">
        <v>0</v>
      </c>
      <c r="BE27" s="36">
        <v>0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  <c r="BZ27" s="36">
        <v>0</v>
      </c>
      <c r="CA27" s="36">
        <v>0</v>
      </c>
      <c r="CB27" s="36">
        <v>0</v>
      </c>
      <c r="CC27" s="36">
        <v>0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0</v>
      </c>
      <c r="DG27" s="36">
        <v>0</v>
      </c>
      <c r="DH27" s="36">
        <v>0</v>
      </c>
      <c r="DI27" s="36">
        <v>0</v>
      </c>
    </row>
    <row r="28" ht="14.25" customHeight="1" spans="1:113">
      <c r="A28" s="34"/>
      <c r="B28" s="34" t="s">
        <v>572</v>
      </c>
      <c r="C28" s="34"/>
      <c r="D28" s="35" t="s">
        <v>96</v>
      </c>
      <c r="E28" s="36">
        <v>473.59</v>
      </c>
      <c r="F28" s="36">
        <v>416.48</v>
      </c>
      <c r="G28" s="36">
        <v>209.91</v>
      </c>
      <c r="H28" s="36">
        <v>183.81</v>
      </c>
      <c r="I28" s="36">
        <v>17.5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5.26</v>
      </c>
      <c r="T28" s="36">
        <v>57.11</v>
      </c>
      <c r="U28" s="36">
        <v>14</v>
      </c>
      <c r="V28" s="36">
        <v>4.51</v>
      </c>
      <c r="W28" s="36">
        <v>0</v>
      </c>
      <c r="X28" s="36">
        <v>0.3</v>
      </c>
      <c r="Y28" s="36">
        <v>0</v>
      </c>
      <c r="Z28" s="36">
        <v>0</v>
      </c>
      <c r="AA28" s="36">
        <v>1</v>
      </c>
      <c r="AB28" s="36">
        <v>0</v>
      </c>
      <c r="AC28" s="36">
        <v>0</v>
      </c>
      <c r="AD28" s="36">
        <v>3</v>
      </c>
      <c r="AE28" s="36">
        <v>0</v>
      </c>
      <c r="AF28" s="36">
        <v>0</v>
      </c>
      <c r="AG28" s="36">
        <v>0.5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14</v>
      </c>
      <c r="AS28" s="36">
        <v>19.8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</row>
    <row r="29" ht="14.25" customHeight="1" spans="1:113">
      <c r="A29" s="34" t="s">
        <v>552</v>
      </c>
      <c r="B29" s="34" t="s">
        <v>573</v>
      </c>
      <c r="C29" s="34" t="s">
        <v>551</v>
      </c>
      <c r="D29" s="35" t="s">
        <v>97</v>
      </c>
      <c r="E29" s="36">
        <v>237.96</v>
      </c>
      <c r="F29" s="36">
        <v>191.11</v>
      </c>
      <c r="G29" s="36">
        <v>96.68</v>
      </c>
      <c r="H29" s="36">
        <v>81.11</v>
      </c>
      <c r="I29" s="36">
        <v>8.06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5.26</v>
      </c>
      <c r="T29" s="36">
        <v>46.85</v>
      </c>
      <c r="U29" s="36">
        <v>8</v>
      </c>
      <c r="V29" s="36">
        <v>2.25</v>
      </c>
      <c r="W29" s="36">
        <v>0</v>
      </c>
      <c r="X29" s="36">
        <v>0.3</v>
      </c>
      <c r="Y29" s="36">
        <v>0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0</v>
      </c>
      <c r="AF29" s="36">
        <v>0</v>
      </c>
      <c r="AG29" s="36">
        <v>0.5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14</v>
      </c>
      <c r="AS29" s="36">
        <v>19.8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0</v>
      </c>
      <c r="DG29" s="36">
        <v>0</v>
      </c>
      <c r="DH29" s="36">
        <v>0</v>
      </c>
      <c r="DI29" s="36">
        <v>0</v>
      </c>
    </row>
    <row r="30" ht="14.25" customHeight="1" spans="1:113">
      <c r="A30" s="34" t="s">
        <v>552</v>
      </c>
      <c r="B30" s="34" t="s">
        <v>573</v>
      </c>
      <c r="C30" s="34" t="s">
        <v>560</v>
      </c>
      <c r="D30" s="35" t="s">
        <v>100</v>
      </c>
      <c r="E30" s="36">
        <v>235.63</v>
      </c>
      <c r="F30" s="36">
        <v>225.37</v>
      </c>
      <c r="G30" s="36">
        <v>113.23</v>
      </c>
      <c r="H30" s="36">
        <v>102.7</v>
      </c>
      <c r="I30" s="36">
        <v>9.44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10.26</v>
      </c>
      <c r="U30" s="36">
        <v>6</v>
      </c>
      <c r="V30" s="36">
        <v>2.26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2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</row>
    <row r="31" ht="14.25" customHeight="1" spans="1:113">
      <c r="A31" s="34"/>
      <c r="B31" s="34" t="s">
        <v>574</v>
      </c>
      <c r="C31" s="34"/>
      <c r="D31" s="35" t="s">
        <v>101</v>
      </c>
      <c r="E31" s="36">
        <v>2483.49</v>
      </c>
      <c r="F31" s="36">
        <v>2302.7</v>
      </c>
      <c r="G31" s="36">
        <v>671.92</v>
      </c>
      <c r="H31" s="36">
        <v>527.97</v>
      </c>
      <c r="I31" s="36">
        <v>55.99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1046.82</v>
      </c>
      <c r="T31" s="36">
        <v>176.29</v>
      </c>
      <c r="U31" s="36">
        <v>40.03</v>
      </c>
      <c r="V31" s="36">
        <v>1.5</v>
      </c>
      <c r="W31" s="36">
        <v>0</v>
      </c>
      <c r="X31" s="36">
        <v>0.4</v>
      </c>
      <c r="Y31" s="36">
        <v>1.5</v>
      </c>
      <c r="Z31" s="36">
        <v>0</v>
      </c>
      <c r="AA31" s="36">
        <v>6.53</v>
      </c>
      <c r="AB31" s="36">
        <v>54.23</v>
      </c>
      <c r="AC31" s="36">
        <v>0</v>
      </c>
      <c r="AD31" s="36">
        <v>3.69</v>
      </c>
      <c r="AE31" s="36">
        <v>0</v>
      </c>
      <c r="AF31" s="36">
        <v>3.5</v>
      </c>
      <c r="AG31" s="36">
        <v>0</v>
      </c>
      <c r="AH31" s="36">
        <v>0.3</v>
      </c>
      <c r="AI31" s="36">
        <v>0.2</v>
      </c>
      <c r="AJ31" s="36">
        <v>2.2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32</v>
      </c>
      <c r="AS31" s="36">
        <v>28.89</v>
      </c>
      <c r="AT31" s="36">
        <v>0</v>
      </c>
      <c r="AU31" s="36">
        <v>1.32</v>
      </c>
      <c r="AV31" s="36">
        <v>4.5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4.5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0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</row>
    <row r="32" ht="14.25" customHeight="1" spans="1:113">
      <c r="A32" s="34" t="s">
        <v>552</v>
      </c>
      <c r="B32" s="34" t="s">
        <v>575</v>
      </c>
      <c r="C32" s="34" t="s">
        <v>551</v>
      </c>
      <c r="D32" s="35" t="s">
        <v>102</v>
      </c>
      <c r="E32" s="36">
        <v>145.15</v>
      </c>
      <c r="F32" s="36">
        <v>124.39</v>
      </c>
      <c r="G32" s="36">
        <v>70.18</v>
      </c>
      <c r="H32" s="36">
        <v>48.27</v>
      </c>
      <c r="I32" s="36">
        <v>5.85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0.09</v>
      </c>
      <c r="T32" s="36">
        <v>20.76</v>
      </c>
      <c r="U32" s="36">
        <v>3</v>
      </c>
      <c r="V32" s="36">
        <v>0.5</v>
      </c>
      <c r="W32" s="36">
        <v>0</v>
      </c>
      <c r="X32" s="36">
        <v>0</v>
      </c>
      <c r="Y32" s="36">
        <v>0</v>
      </c>
      <c r="Z32" s="36">
        <v>0</v>
      </c>
      <c r="AA32" s="36">
        <v>1</v>
      </c>
      <c r="AB32" s="36">
        <v>0</v>
      </c>
      <c r="AC32" s="36">
        <v>0</v>
      </c>
      <c r="AD32" s="36">
        <v>1</v>
      </c>
      <c r="AE32" s="36">
        <v>0</v>
      </c>
      <c r="AF32" s="36">
        <v>1</v>
      </c>
      <c r="AG32" s="36">
        <v>0</v>
      </c>
      <c r="AH32" s="36">
        <v>0.3</v>
      </c>
      <c r="AI32" s="36">
        <v>0.2</v>
      </c>
      <c r="AJ32" s="36">
        <v>0.2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12.24</v>
      </c>
      <c r="AT32" s="36">
        <v>0</v>
      </c>
      <c r="AU32" s="36">
        <v>1.32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</row>
    <row r="33" ht="14.25" customHeight="1" spans="1:113">
      <c r="A33" s="34" t="s">
        <v>552</v>
      </c>
      <c r="B33" s="34" t="s">
        <v>575</v>
      </c>
      <c r="C33" s="34" t="s">
        <v>560</v>
      </c>
      <c r="D33" s="35" t="s">
        <v>105</v>
      </c>
      <c r="E33" s="36">
        <v>2338.34</v>
      </c>
      <c r="F33" s="36">
        <v>2178.31</v>
      </c>
      <c r="G33" s="36">
        <v>601.74</v>
      </c>
      <c r="H33" s="36">
        <v>479.7</v>
      </c>
      <c r="I33" s="36">
        <v>50.14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1046.73</v>
      </c>
      <c r="T33" s="36">
        <v>155.53</v>
      </c>
      <c r="U33" s="36">
        <v>37.03</v>
      </c>
      <c r="V33" s="36">
        <v>1</v>
      </c>
      <c r="W33" s="36">
        <v>0</v>
      </c>
      <c r="X33" s="36">
        <v>0.4</v>
      </c>
      <c r="Y33" s="36">
        <v>1.5</v>
      </c>
      <c r="Z33" s="36">
        <v>0</v>
      </c>
      <c r="AA33" s="36">
        <v>5.53</v>
      </c>
      <c r="AB33" s="36">
        <v>54.23</v>
      </c>
      <c r="AC33" s="36">
        <v>0</v>
      </c>
      <c r="AD33" s="36">
        <v>2.69</v>
      </c>
      <c r="AE33" s="36">
        <v>0</v>
      </c>
      <c r="AF33" s="36">
        <v>2.5</v>
      </c>
      <c r="AG33" s="36">
        <v>0</v>
      </c>
      <c r="AH33" s="36">
        <v>0</v>
      </c>
      <c r="AI33" s="36">
        <v>0</v>
      </c>
      <c r="AJ33" s="36">
        <v>2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32</v>
      </c>
      <c r="AS33" s="36">
        <v>16.65</v>
      </c>
      <c r="AT33" s="36">
        <v>0</v>
      </c>
      <c r="AU33" s="36">
        <v>0</v>
      </c>
      <c r="AV33" s="36">
        <v>4.5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4.5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</row>
    <row r="34" ht="14.25" customHeight="1" spans="1:113">
      <c r="A34" s="34"/>
      <c r="B34" s="34" t="s">
        <v>578</v>
      </c>
      <c r="C34" s="34"/>
      <c r="D34" s="35" t="s">
        <v>109</v>
      </c>
      <c r="E34" s="36">
        <v>38.59</v>
      </c>
      <c r="F34" s="36">
        <v>33.61</v>
      </c>
      <c r="G34" s="36">
        <v>20.09</v>
      </c>
      <c r="H34" s="36">
        <v>11.78</v>
      </c>
      <c r="I34" s="36">
        <v>1.67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0.07</v>
      </c>
      <c r="T34" s="36">
        <v>4.98</v>
      </c>
      <c r="U34" s="36">
        <v>1</v>
      </c>
      <c r="V34" s="36">
        <v>0</v>
      </c>
      <c r="W34" s="36">
        <v>0</v>
      </c>
      <c r="X34" s="36">
        <v>0.1</v>
      </c>
      <c r="Y34" s="36">
        <v>0</v>
      </c>
      <c r="Z34" s="36">
        <v>0</v>
      </c>
      <c r="AA34" s="36">
        <v>0.5</v>
      </c>
      <c r="AB34" s="36">
        <v>0</v>
      </c>
      <c r="AC34" s="36">
        <v>0</v>
      </c>
      <c r="AD34" s="36">
        <v>0.2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3.18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</row>
    <row r="35" ht="14.25" customHeight="1" spans="1:113">
      <c r="A35" s="34" t="s">
        <v>552</v>
      </c>
      <c r="B35" s="34" t="s">
        <v>579</v>
      </c>
      <c r="C35" s="34" t="s">
        <v>551</v>
      </c>
      <c r="D35" s="35" t="s">
        <v>110</v>
      </c>
      <c r="E35" s="36">
        <v>38.59</v>
      </c>
      <c r="F35" s="36">
        <v>33.61</v>
      </c>
      <c r="G35" s="36">
        <v>20.09</v>
      </c>
      <c r="H35" s="36">
        <v>11.78</v>
      </c>
      <c r="I35" s="36">
        <v>1.67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0.07</v>
      </c>
      <c r="T35" s="36">
        <v>4.98</v>
      </c>
      <c r="U35" s="36">
        <v>1</v>
      </c>
      <c r="V35" s="36">
        <v>0</v>
      </c>
      <c r="W35" s="36">
        <v>0</v>
      </c>
      <c r="X35" s="36">
        <v>0.1</v>
      </c>
      <c r="Y35" s="36">
        <v>0</v>
      </c>
      <c r="Z35" s="36">
        <v>0</v>
      </c>
      <c r="AA35" s="36">
        <v>0.5</v>
      </c>
      <c r="AB35" s="36">
        <v>0</v>
      </c>
      <c r="AC35" s="36">
        <v>0</v>
      </c>
      <c r="AD35" s="36">
        <v>0.2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3.18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</row>
    <row r="36" ht="14.25" customHeight="1" spans="1:113">
      <c r="A36" s="34"/>
      <c r="B36" s="34" t="s">
        <v>582</v>
      </c>
      <c r="C36" s="34"/>
      <c r="D36" s="35" t="s">
        <v>113</v>
      </c>
      <c r="E36" s="36">
        <v>73.7</v>
      </c>
      <c r="F36" s="36">
        <v>64.7</v>
      </c>
      <c r="G36" s="36">
        <v>33</v>
      </c>
      <c r="H36" s="36">
        <v>21.8</v>
      </c>
      <c r="I36" s="36">
        <v>2.75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7.15</v>
      </c>
      <c r="T36" s="36">
        <v>9</v>
      </c>
      <c r="U36" s="36">
        <v>1.01</v>
      </c>
      <c r="V36" s="36">
        <v>0.86</v>
      </c>
      <c r="W36" s="36">
        <v>0</v>
      </c>
      <c r="X36" s="36">
        <v>0.01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6.12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</row>
    <row r="37" ht="14.25" customHeight="1" spans="1:113">
      <c r="A37" s="34" t="s">
        <v>552</v>
      </c>
      <c r="B37" s="34" t="s">
        <v>583</v>
      </c>
      <c r="C37" s="34" t="s">
        <v>551</v>
      </c>
      <c r="D37" s="35" t="s">
        <v>114</v>
      </c>
      <c r="E37" s="36">
        <v>73.7</v>
      </c>
      <c r="F37" s="36">
        <v>64.7</v>
      </c>
      <c r="G37" s="36">
        <v>33</v>
      </c>
      <c r="H37" s="36">
        <v>21.8</v>
      </c>
      <c r="I37" s="36">
        <v>2.75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7.15</v>
      </c>
      <c r="T37" s="36">
        <v>9</v>
      </c>
      <c r="U37" s="36">
        <v>1.01</v>
      </c>
      <c r="V37" s="36">
        <v>0.86</v>
      </c>
      <c r="W37" s="36">
        <v>0</v>
      </c>
      <c r="X37" s="36">
        <v>0.01</v>
      </c>
      <c r="Y37" s="36">
        <v>0</v>
      </c>
      <c r="Z37" s="36">
        <v>0</v>
      </c>
      <c r="AA37" s="36">
        <v>1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6.12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0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0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</row>
    <row r="38" ht="14.25" customHeight="1" spans="1:113">
      <c r="A38" s="34"/>
      <c r="B38" s="34" t="s">
        <v>584</v>
      </c>
      <c r="C38" s="34"/>
      <c r="D38" s="35" t="s">
        <v>118</v>
      </c>
      <c r="E38" s="36">
        <v>705.44</v>
      </c>
      <c r="F38" s="36">
        <v>607.08</v>
      </c>
      <c r="G38" s="36">
        <v>294.26</v>
      </c>
      <c r="H38" s="36">
        <v>226.68</v>
      </c>
      <c r="I38" s="36">
        <v>24.52</v>
      </c>
      <c r="J38" s="36">
        <v>0</v>
      </c>
      <c r="K38" s="36">
        <v>21.04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40.58</v>
      </c>
      <c r="T38" s="36">
        <v>98.36</v>
      </c>
      <c r="U38" s="36">
        <v>22</v>
      </c>
      <c r="V38" s="36">
        <v>12.05</v>
      </c>
      <c r="W38" s="36">
        <v>0</v>
      </c>
      <c r="X38" s="36">
        <v>0</v>
      </c>
      <c r="Y38" s="36">
        <v>0</v>
      </c>
      <c r="Z38" s="36">
        <v>0</v>
      </c>
      <c r="AA38" s="36">
        <v>0.5</v>
      </c>
      <c r="AB38" s="36">
        <v>4.41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0.46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2</v>
      </c>
      <c r="AS38" s="36">
        <v>56.94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</row>
    <row r="39" ht="14.25" customHeight="1" spans="1:113">
      <c r="A39" s="34" t="s">
        <v>552</v>
      </c>
      <c r="B39" s="34" t="s">
        <v>585</v>
      </c>
      <c r="C39" s="34" t="s">
        <v>551</v>
      </c>
      <c r="D39" s="35" t="s">
        <v>119</v>
      </c>
      <c r="E39" s="36">
        <v>705.44</v>
      </c>
      <c r="F39" s="36">
        <v>607.08</v>
      </c>
      <c r="G39" s="36">
        <v>294.26</v>
      </c>
      <c r="H39" s="36">
        <v>226.68</v>
      </c>
      <c r="I39" s="36">
        <v>24.52</v>
      </c>
      <c r="J39" s="36">
        <v>0</v>
      </c>
      <c r="K39" s="36">
        <v>21.04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40.58</v>
      </c>
      <c r="T39" s="36">
        <v>98.36</v>
      </c>
      <c r="U39" s="36">
        <v>22</v>
      </c>
      <c r="V39" s="36">
        <v>12.05</v>
      </c>
      <c r="W39" s="36">
        <v>0</v>
      </c>
      <c r="X39" s="36">
        <v>0</v>
      </c>
      <c r="Y39" s="36">
        <v>0</v>
      </c>
      <c r="Z39" s="36">
        <v>0</v>
      </c>
      <c r="AA39" s="36">
        <v>0.5</v>
      </c>
      <c r="AB39" s="36">
        <v>4.41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0.46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2</v>
      </c>
      <c r="AS39" s="36">
        <v>56.94</v>
      </c>
      <c r="AT39" s="36">
        <v>0</v>
      </c>
      <c r="AU39" s="36">
        <v>0</v>
      </c>
      <c r="AV39" s="36">
        <v>0</v>
      </c>
      <c r="AW39" s="36">
        <v>0</v>
      </c>
      <c r="AX39" s="36">
        <v>0</v>
      </c>
      <c r="AY39" s="36">
        <v>0</v>
      </c>
      <c r="AZ39" s="36">
        <v>0</v>
      </c>
      <c r="BA39" s="36">
        <v>0</v>
      </c>
      <c r="BB39" s="36">
        <v>0</v>
      </c>
      <c r="BC39" s="36">
        <v>0</v>
      </c>
      <c r="BD39" s="36">
        <v>0</v>
      </c>
      <c r="BE39" s="36">
        <v>0</v>
      </c>
      <c r="BF39" s="36">
        <v>0</v>
      </c>
      <c r="BG39" s="36">
        <v>0</v>
      </c>
      <c r="BH39" s="36">
        <v>0</v>
      </c>
      <c r="BI39" s="36">
        <v>0</v>
      </c>
      <c r="BJ39" s="36">
        <v>0</v>
      </c>
      <c r="BK39" s="36">
        <v>0</v>
      </c>
      <c r="BL39" s="36">
        <v>0</v>
      </c>
      <c r="BM39" s="36">
        <v>0</v>
      </c>
      <c r="BN39" s="36">
        <v>0</v>
      </c>
      <c r="BO39" s="36">
        <v>0</v>
      </c>
      <c r="BP39" s="36">
        <v>0</v>
      </c>
      <c r="BQ39" s="36">
        <v>0</v>
      </c>
      <c r="BR39" s="36">
        <v>0</v>
      </c>
      <c r="BS39" s="36">
        <v>0</v>
      </c>
      <c r="BT39" s="36">
        <v>0</v>
      </c>
      <c r="BU39" s="36">
        <v>0</v>
      </c>
      <c r="BV39" s="36">
        <v>0</v>
      </c>
      <c r="BW39" s="36">
        <v>0</v>
      </c>
      <c r="BX39" s="36">
        <v>0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0</v>
      </c>
      <c r="CH39" s="36">
        <v>0</v>
      </c>
      <c r="CI39" s="36">
        <v>0</v>
      </c>
      <c r="CJ39" s="36">
        <v>0</v>
      </c>
      <c r="CK39" s="36">
        <v>0</v>
      </c>
      <c r="CL39" s="36">
        <v>0</v>
      </c>
      <c r="CM39" s="36">
        <v>0</v>
      </c>
      <c r="CN39" s="36">
        <v>0</v>
      </c>
      <c r="CO39" s="36">
        <v>0</v>
      </c>
      <c r="CP39" s="36">
        <v>0</v>
      </c>
      <c r="CQ39" s="36">
        <v>0</v>
      </c>
      <c r="CR39" s="36">
        <v>0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0</v>
      </c>
      <c r="DG39" s="36">
        <v>0</v>
      </c>
      <c r="DH39" s="36">
        <v>0</v>
      </c>
      <c r="DI39" s="36">
        <v>0</v>
      </c>
    </row>
    <row r="40" ht="14.25" customHeight="1" spans="1:113">
      <c r="A40" s="34"/>
      <c r="B40" s="34" t="s">
        <v>586</v>
      </c>
      <c r="C40" s="34"/>
      <c r="D40" s="35" t="s">
        <v>121</v>
      </c>
      <c r="E40" s="36">
        <v>571.16</v>
      </c>
      <c r="F40" s="36">
        <v>535.22</v>
      </c>
      <c r="G40" s="36">
        <v>288.78</v>
      </c>
      <c r="H40" s="36">
        <v>222.3</v>
      </c>
      <c r="I40" s="36">
        <v>24.07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0.07</v>
      </c>
      <c r="T40" s="36">
        <v>35.94</v>
      </c>
      <c r="U40" s="36">
        <v>15.13</v>
      </c>
      <c r="V40" s="36">
        <v>5</v>
      </c>
      <c r="W40" s="36">
        <v>0</v>
      </c>
      <c r="X40" s="36">
        <v>0.05</v>
      </c>
      <c r="Y40" s="36">
        <v>0</v>
      </c>
      <c r="Z40" s="36">
        <v>0</v>
      </c>
      <c r="AA40" s="36">
        <v>1.2</v>
      </c>
      <c r="AB40" s="36">
        <v>0</v>
      </c>
      <c r="AC40" s="36">
        <v>0</v>
      </c>
      <c r="AD40" s="36">
        <v>1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3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10.56</v>
      </c>
      <c r="AT40" s="36">
        <v>0</v>
      </c>
      <c r="AU40" s="36">
        <v>0</v>
      </c>
      <c r="AV40" s="36">
        <v>0</v>
      </c>
      <c r="AW40" s="36">
        <v>0</v>
      </c>
      <c r="AX40" s="36">
        <v>0</v>
      </c>
      <c r="AY40" s="36">
        <v>0</v>
      </c>
      <c r="AZ40" s="36">
        <v>0</v>
      </c>
      <c r="BA40" s="36">
        <v>0</v>
      </c>
      <c r="BB40" s="36">
        <v>0</v>
      </c>
      <c r="BC40" s="36">
        <v>0</v>
      </c>
      <c r="BD40" s="36">
        <v>0</v>
      </c>
      <c r="BE40" s="36">
        <v>0</v>
      </c>
      <c r="BF40" s="36">
        <v>0</v>
      </c>
      <c r="BG40" s="36">
        <v>0</v>
      </c>
      <c r="BH40" s="36">
        <v>0</v>
      </c>
      <c r="BI40" s="36">
        <v>0</v>
      </c>
      <c r="BJ40" s="36">
        <v>0</v>
      </c>
      <c r="BK40" s="36">
        <v>0</v>
      </c>
      <c r="BL40" s="36">
        <v>0</v>
      </c>
      <c r="BM40" s="36">
        <v>0</v>
      </c>
      <c r="BN40" s="36">
        <v>0</v>
      </c>
      <c r="BO40" s="36">
        <v>0</v>
      </c>
      <c r="BP40" s="36">
        <v>0</v>
      </c>
      <c r="BQ40" s="36">
        <v>0</v>
      </c>
      <c r="BR40" s="36">
        <v>0</v>
      </c>
      <c r="BS40" s="36">
        <v>0</v>
      </c>
      <c r="BT40" s="36">
        <v>0</v>
      </c>
      <c r="BU40" s="36">
        <v>0</v>
      </c>
      <c r="BV40" s="36">
        <v>0</v>
      </c>
      <c r="BW40" s="36">
        <v>0</v>
      </c>
      <c r="BX40" s="36">
        <v>0</v>
      </c>
      <c r="BY40" s="36">
        <v>0</v>
      </c>
      <c r="BZ40" s="36">
        <v>0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0</v>
      </c>
      <c r="CG40" s="36">
        <v>0</v>
      </c>
      <c r="CH40" s="36">
        <v>0</v>
      </c>
      <c r="CI40" s="36">
        <v>0</v>
      </c>
      <c r="CJ40" s="36">
        <v>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0</v>
      </c>
      <c r="CR40" s="36">
        <v>0</v>
      </c>
      <c r="CS40" s="36">
        <v>0</v>
      </c>
      <c r="CT40" s="36">
        <v>0</v>
      </c>
      <c r="CU40" s="36">
        <v>0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</row>
    <row r="41" ht="14.25" customHeight="1" spans="1:113">
      <c r="A41" s="34" t="s">
        <v>552</v>
      </c>
      <c r="B41" s="34" t="s">
        <v>587</v>
      </c>
      <c r="C41" s="34" t="s">
        <v>560</v>
      </c>
      <c r="D41" s="35" t="s">
        <v>123</v>
      </c>
      <c r="E41" s="36">
        <v>571.16</v>
      </c>
      <c r="F41" s="36">
        <v>535.22</v>
      </c>
      <c r="G41" s="36">
        <v>288.78</v>
      </c>
      <c r="H41" s="36">
        <v>222.3</v>
      </c>
      <c r="I41" s="36">
        <v>24.07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0.07</v>
      </c>
      <c r="T41" s="36">
        <v>35.94</v>
      </c>
      <c r="U41" s="36">
        <v>15.13</v>
      </c>
      <c r="V41" s="36">
        <v>5</v>
      </c>
      <c r="W41" s="36">
        <v>0</v>
      </c>
      <c r="X41" s="36">
        <v>0.05</v>
      </c>
      <c r="Y41" s="36">
        <v>0</v>
      </c>
      <c r="Z41" s="36">
        <v>0</v>
      </c>
      <c r="AA41" s="36">
        <v>1.2</v>
      </c>
      <c r="AB41" s="36">
        <v>0</v>
      </c>
      <c r="AC41" s="36">
        <v>0</v>
      </c>
      <c r="AD41" s="36">
        <v>1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3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10.56</v>
      </c>
      <c r="AT41" s="36">
        <v>0</v>
      </c>
      <c r="AU41" s="36">
        <v>0</v>
      </c>
      <c r="AV41" s="36">
        <v>0</v>
      </c>
      <c r="AW41" s="36">
        <v>0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0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0</v>
      </c>
      <c r="BM41" s="36">
        <v>0</v>
      </c>
      <c r="BN41" s="36">
        <v>0</v>
      </c>
      <c r="BO41" s="36">
        <v>0</v>
      </c>
      <c r="BP41" s="36">
        <v>0</v>
      </c>
      <c r="BQ41" s="36">
        <v>0</v>
      </c>
      <c r="BR41" s="36">
        <v>0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0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</row>
    <row r="42" ht="14.25" customHeight="1" spans="1:113">
      <c r="A42" s="34"/>
      <c r="B42" s="34" t="s">
        <v>588</v>
      </c>
      <c r="C42" s="34"/>
      <c r="D42" s="35" t="s">
        <v>125</v>
      </c>
      <c r="E42" s="36">
        <v>136.48</v>
      </c>
      <c r="F42" s="36">
        <v>128.54</v>
      </c>
      <c r="G42" s="36">
        <v>70.72</v>
      </c>
      <c r="H42" s="36">
        <v>51.86</v>
      </c>
      <c r="I42" s="36">
        <v>5.89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0.07</v>
      </c>
      <c r="T42" s="36">
        <v>7.94</v>
      </c>
      <c r="U42" s="36">
        <v>5.94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2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0</v>
      </c>
      <c r="BC42" s="36">
        <v>0</v>
      </c>
      <c r="BD42" s="36">
        <v>0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</row>
    <row r="43" ht="14.25" customHeight="1" spans="1:113">
      <c r="A43" s="34" t="s">
        <v>552</v>
      </c>
      <c r="B43" s="34" t="s">
        <v>589</v>
      </c>
      <c r="C43" s="34" t="s">
        <v>560</v>
      </c>
      <c r="D43" s="35" t="s">
        <v>127</v>
      </c>
      <c r="E43" s="36">
        <v>136.48</v>
      </c>
      <c r="F43" s="36">
        <v>128.54</v>
      </c>
      <c r="G43" s="36">
        <v>70.72</v>
      </c>
      <c r="H43" s="36">
        <v>51.86</v>
      </c>
      <c r="I43" s="36">
        <v>5.89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0.07</v>
      </c>
      <c r="T43" s="36">
        <v>7.94</v>
      </c>
      <c r="U43" s="36">
        <v>5.94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2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0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</row>
    <row r="44" ht="14.25" customHeight="1" spans="1:113">
      <c r="A44" s="34"/>
      <c r="B44" s="34" t="s">
        <v>590</v>
      </c>
      <c r="C44" s="34"/>
      <c r="D44" s="35" t="s">
        <v>129</v>
      </c>
      <c r="E44" s="36">
        <v>10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10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10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0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0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</row>
    <row r="45" ht="14.25" customHeight="1" spans="1:113">
      <c r="A45" s="34" t="s">
        <v>552</v>
      </c>
      <c r="B45" s="34" t="s">
        <v>591</v>
      </c>
      <c r="C45" s="34" t="s">
        <v>556</v>
      </c>
      <c r="D45" s="35" t="s">
        <v>131</v>
      </c>
      <c r="E45" s="36">
        <v>10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10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10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</row>
    <row r="46" ht="14.25" customHeight="1" spans="1:113">
      <c r="A46" s="34"/>
      <c r="B46" s="34" t="s">
        <v>594</v>
      </c>
      <c r="C46" s="34"/>
      <c r="D46" s="35" t="s">
        <v>134</v>
      </c>
      <c r="E46" s="36">
        <v>771.65</v>
      </c>
      <c r="F46" s="36">
        <v>621.76</v>
      </c>
      <c r="G46" s="36">
        <v>347.91</v>
      </c>
      <c r="H46" s="36">
        <v>230.39</v>
      </c>
      <c r="I46" s="36">
        <v>28.99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14.47</v>
      </c>
      <c r="T46" s="36">
        <v>149.89</v>
      </c>
      <c r="U46" s="36">
        <v>15</v>
      </c>
      <c r="V46" s="36">
        <v>4</v>
      </c>
      <c r="W46" s="36">
        <v>0</v>
      </c>
      <c r="X46" s="36">
        <v>0</v>
      </c>
      <c r="Y46" s="36">
        <v>1.78</v>
      </c>
      <c r="Z46" s="36">
        <v>6</v>
      </c>
      <c r="AA46" s="36">
        <v>5</v>
      </c>
      <c r="AB46" s="36">
        <v>16.19</v>
      </c>
      <c r="AC46" s="36">
        <v>0</v>
      </c>
      <c r="AD46" s="36">
        <v>2</v>
      </c>
      <c r="AE46" s="36">
        <v>0</v>
      </c>
      <c r="AF46" s="36">
        <v>0.5</v>
      </c>
      <c r="AG46" s="36">
        <v>0</v>
      </c>
      <c r="AH46" s="36">
        <v>0</v>
      </c>
      <c r="AI46" s="36">
        <v>1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38</v>
      </c>
      <c r="AS46" s="36">
        <v>59.94</v>
      </c>
      <c r="AT46" s="36">
        <v>0</v>
      </c>
      <c r="AU46" s="36">
        <v>0.48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</row>
    <row r="47" ht="14.25" customHeight="1" spans="1:113">
      <c r="A47" s="34" t="s">
        <v>552</v>
      </c>
      <c r="B47" s="34" t="s">
        <v>595</v>
      </c>
      <c r="C47" s="34" t="s">
        <v>551</v>
      </c>
      <c r="D47" s="35" t="s">
        <v>135</v>
      </c>
      <c r="E47" s="36">
        <v>771.65</v>
      </c>
      <c r="F47" s="36">
        <v>621.76</v>
      </c>
      <c r="G47" s="36">
        <v>347.91</v>
      </c>
      <c r="H47" s="36">
        <v>230.39</v>
      </c>
      <c r="I47" s="36">
        <v>28.99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14.47</v>
      </c>
      <c r="T47" s="36">
        <v>149.89</v>
      </c>
      <c r="U47" s="36">
        <v>15</v>
      </c>
      <c r="V47" s="36">
        <v>4</v>
      </c>
      <c r="W47" s="36">
        <v>0</v>
      </c>
      <c r="X47" s="36">
        <v>0</v>
      </c>
      <c r="Y47" s="36">
        <v>1.78</v>
      </c>
      <c r="Z47" s="36">
        <v>6</v>
      </c>
      <c r="AA47" s="36">
        <v>5</v>
      </c>
      <c r="AB47" s="36">
        <v>16.19</v>
      </c>
      <c r="AC47" s="36">
        <v>0</v>
      </c>
      <c r="AD47" s="36">
        <v>2</v>
      </c>
      <c r="AE47" s="36">
        <v>0</v>
      </c>
      <c r="AF47" s="36">
        <v>0.5</v>
      </c>
      <c r="AG47" s="36">
        <v>0</v>
      </c>
      <c r="AH47" s="36">
        <v>0</v>
      </c>
      <c r="AI47" s="36">
        <v>1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38</v>
      </c>
      <c r="AS47" s="36">
        <v>59.94</v>
      </c>
      <c r="AT47" s="36">
        <v>0</v>
      </c>
      <c r="AU47" s="36">
        <v>0.48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</row>
    <row r="48" ht="14.25" customHeight="1" spans="1:113">
      <c r="A48" s="34"/>
      <c r="B48" s="34" t="s">
        <v>561</v>
      </c>
      <c r="C48" s="34"/>
      <c r="D48" s="35" t="s">
        <v>141</v>
      </c>
      <c r="E48" s="36">
        <v>1059.74</v>
      </c>
      <c r="F48" s="36">
        <v>1051.56</v>
      </c>
      <c r="G48" s="36">
        <v>26.85</v>
      </c>
      <c r="H48" s="36">
        <v>17.83</v>
      </c>
      <c r="I48" s="36">
        <v>2.24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1004.64</v>
      </c>
      <c r="T48" s="36">
        <v>8.18</v>
      </c>
      <c r="U48" s="36">
        <v>1.26</v>
      </c>
      <c r="V48" s="36">
        <v>0.1</v>
      </c>
      <c r="W48" s="36">
        <v>0</v>
      </c>
      <c r="X48" s="36">
        <v>0.1</v>
      </c>
      <c r="Y48" s="36">
        <v>0</v>
      </c>
      <c r="Z48" s="36">
        <v>0</v>
      </c>
      <c r="AA48" s="36">
        <v>0.5</v>
      </c>
      <c r="AB48" s="36">
        <v>0</v>
      </c>
      <c r="AC48" s="36">
        <v>0</v>
      </c>
      <c r="AD48" s="36">
        <v>0.1</v>
      </c>
      <c r="AE48" s="36">
        <v>0</v>
      </c>
      <c r="AF48" s="36">
        <v>0.1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2</v>
      </c>
      <c r="AS48" s="36">
        <v>4.02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</row>
    <row r="49" ht="14.25" customHeight="1" spans="1:113">
      <c r="A49" s="34" t="s">
        <v>552</v>
      </c>
      <c r="B49" s="34" t="s">
        <v>596</v>
      </c>
      <c r="C49" s="34" t="s">
        <v>561</v>
      </c>
      <c r="D49" s="35" t="s">
        <v>142</v>
      </c>
      <c r="E49" s="36">
        <v>1059.74</v>
      </c>
      <c r="F49" s="36">
        <v>1051.56</v>
      </c>
      <c r="G49" s="36">
        <v>26.85</v>
      </c>
      <c r="H49" s="36">
        <v>17.83</v>
      </c>
      <c r="I49" s="36">
        <v>2.24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1004.64</v>
      </c>
      <c r="T49" s="36">
        <v>8.18</v>
      </c>
      <c r="U49" s="36">
        <v>1.26</v>
      </c>
      <c r="V49" s="36">
        <v>0.1</v>
      </c>
      <c r="W49" s="36">
        <v>0</v>
      </c>
      <c r="X49" s="36">
        <v>0.1</v>
      </c>
      <c r="Y49" s="36">
        <v>0</v>
      </c>
      <c r="Z49" s="36">
        <v>0</v>
      </c>
      <c r="AA49" s="36">
        <v>0.5</v>
      </c>
      <c r="AB49" s="36">
        <v>0</v>
      </c>
      <c r="AC49" s="36">
        <v>0</v>
      </c>
      <c r="AD49" s="36">
        <v>0.1</v>
      </c>
      <c r="AE49" s="36">
        <v>0</v>
      </c>
      <c r="AF49" s="36">
        <v>0.1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2</v>
      </c>
      <c r="AS49" s="36">
        <v>4.02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</row>
    <row r="50" ht="14.25" customHeight="1" spans="1:113">
      <c r="A50" s="34" t="s">
        <v>597</v>
      </c>
      <c r="B50" s="34"/>
      <c r="C50" s="34"/>
      <c r="D50" s="35" t="s">
        <v>143</v>
      </c>
      <c r="E50" s="36">
        <v>62.84</v>
      </c>
      <c r="F50" s="36">
        <v>58.68</v>
      </c>
      <c r="G50" s="36">
        <v>17.87</v>
      </c>
      <c r="H50" s="36">
        <v>13.62</v>
      </c>
      <c r="I50" s="36">
        <v>1.49</v>
      </c>
      <c r="J50" s="36">
        <v>6.54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19.16</v>
      </c>
      <c r="T50" s="36">
        <v>4.16</v>
      </c>
      <c r="U50" s="36">
        <v>2.16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2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</row>
    <row r="51" ht="14.25" customHeight="1" spans="1:113">
      <c r="A51" s="34"/>
      <c r="B51" s="34" t="s">
        <v>566</v>
      </c>
      <c r="C51" s="34"/>
      <c r="D51" s="35" t="s">
        <v>144</v>
      </c>
      <c r="E51" s="36">
        <v>62.84</v>
      </c>
      <c r="F51" s="36">
        <v>58.68</v>
      </c>
      <c r="G51" s="36">
        <v>17.87</v>
      </c>
      <c r="H51" s="36">
        <v>13.62</v>
      </c>
      <c r="I51" s="36">
        <v>1.49</v>
      </c>
      <c r="J51" s="36">
        <v>6.54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19.16</v>
      </c>
      <c r="T51" s="36">
        <v>4.16</v>
      </c>
      <c r="U51" s="36">
        <v>2.16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2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</row>
    <row r="52" ht="14.25" customHeight="1" spans="1:113">
      <c r="A52" s="34" t="s">
        <v>598</v>
      </c>
      <c r="B52" s="34" t="s">
        <v>567</v>
      </c>
      <c r="C52" s="34" t="s">
        <v>565</v>
      </c>
      <c r="D52" s="35" t="s">
        <v>147</v>
      </c>
      <c r="E52" s="36">
        <v>62.84</v>
      </c>
      <c r="F52" s="36">
        <v>58.68</v>
      </c>
      <c r="G52" s="36">
        <v>17.87</v>
      </c>
      <c r="H52" s="36">
        <v>13.62</v>
      </c>
      <c r="I52" s="36">
        <v>1.49</v>
      </c>
      <c r="J52" s="36">
        <v>6.54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19.16</v>
      </c>
      <c r="T52" s="36">
        <v>4.16</v>
      </c>
      <c r="U52" s="36">
        <v>2.16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2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</row>
    <row r="53" ht="14.25" customHeight="1" spans="1:113">
      <c r="A53" s="34" t="s">
        <v>599</v>
      </c>
      <c r="B53" s="34"/>
      <c r="C53" s="34"/>
      <c r="D53" s="35" t="s">
        <v>148</v>
      </c>
      <c r="E53" s="36">
        <v>4026.28</v>
      </c>
      <c r="F53" s="36">
        <v>3459.83</v>
      </c>
      <c r="G53" s="36">
        <v>1134.15</v>
      </c>
      <c r="H53" s="36">
        <v>1154.18</v>
      </c>
      <c r="I53" s="36">
        <v>94.51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1076.99</v>
      </c>
      <c r="T53" s="36">
        <v>561.45</v>
      </c>
      <c r="U53" s="36">
        <v>58.27</v>
      </c>
      <c r="V53" s="36">
        <v>4</v>
      </c>
      <c r="W53" s="36">
        <v>0</v>
      </c>
      <c r="X53" s="36">
        <v>1.5</v>
      </c>
      <c r="Y53" s="36">
        <v>6</v>
      </c>
      <c r="Z53" s="36">
        <v>50</v>
      </c>
      <c r="AA53" s="36">
        <v>12.5</v>
      </c>
      <c r="AB53" s="36">
        <v>131.76</v>
      </c>
      <c r="AC53" s="36">
        <v>0</v>
      </c>
      <c r="AD53" s="36">
        <v>0.3</v>
      </c>
      <c r="AE53" s="36">
        <v>0</v>
      </c>
      <c r="AF53" s="36">
        <v>1</v>
      </c>
      <c r="AG53" s="36">
        <v>0</v>
      </c>
      <c r="AH53" s="36">
        <v>0</v>
      </c>
      <c r="AI53" s="36">
        <v>2</v>
      </c>
      <c r="AJ53" s="36">
        <v>0</v>
      </c>
      <c r="AK53" s="36">
        <v>0</v>
      </c>
      <c r="AL53" s="36">
        <v>5</v>
      </c>
      <c r="AM53" s="36">
        <v>0</v>
      </c>
      <c r="AN53" s="36">
        <v>1</v>
      </c>
      <c r="AO53" s="36">
        <v>0</v>
      </c>
      <c r="AP53" s="36">
        <v>0</v>
      </c>
      <c r="AQ53" s="36">
        <v>0</v>
      </c>
      <c r="AR53" s="36">
        <v>96</v>
      </c>
      <c r="AS53" s="36">
        <v>192.12</v>
      </c>
      <c r="AT53" s="36">
        <v>0</v>
      </c>
      <c r="AU53" s="36">
        <v>0</v>
      </c>
      <c r="AV53" s="36">
        <v>5</v>
      </c>
      <c r="AW53" s="36">
        <v>0</v>
      </c>
      <c r="AX53" s="36">
        <v>0</v>
      </c>
      <c r="AY53" s="36">
        <v>0</v>
      </c>
      <c r="AZ53" s="36">
        <v>5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</row>
    <row r="54" ht="14.25" customHeight="1" spans="1:113">
      <c r="A54" s="34"/>
      <c r="B54" s="34" t="s">
        <v>554</v>
      </c>
      <c r="C54" s="34"/>
      <c r="D54" s="35" t="s">
        <v>149</v>
      </c>
      <c r="E54" s="36">
        <v>3778.31</v>
      </c>
      <c r="F54" s="36">
        <v>3249.22</v>
      </c>
      <c r="G54" s="36">
        <v>1037.74</v>
      </c>
      <c r="H54" s="36">
        <v>1048.08</v>
      </c>
      <c r="I54" s="36">
        <v>86.48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1076.92</v>
      </c>
      <c r="T54" s="36">
        <v>524.09</v>
      </c>
      <c r="U54" s="36">
        <v>53.49</v>
      </c>
      <c r="V54" s="36">
        <v>1</v>
      </c>
      <c r="W54" s="36">
        <v>0</v>
      </c>
      <c r="X54" s="36">
        <v>1.5</v>
      </c>
      <c r="Y54" s="36">
        <v>6</v>
      </c>
      <c r="Z54" s="36">
        <v>50</v>
      </c>
      <c r="AA54" s="36">
        <v>10.5</v>
      </c>
      <c r="AB54" s="36">
        <v>131.76</v>
      </c>
      <c r="AC54" s="36">
        <v>0</v>
      </c>
      <c r="AD54" s="36">
        <v>0</v>
      </c>
      <c r="AE54" s="36">
        <v>0</v>
      </c>
      <c r="AF54" s="36">
        <v>1</v>
      </c>
      <c r="AG54" s="36">
        <v>0</v>
      </c>
      <c r="AH54" s="36">
        <v>0</v>
      </c>
      <c r="AI54" s="36">
        <v>2</v>
      </c>
      <c r="AJ54" s="36">
        <v>0</v>
      </c>
      <c r="AK54" s="36">
        <v>0</v>
      </c>
      <c r="AL54" s="36">
        <v>5</v>
      </c>
      <c r="AM54" s="36">
        <v>0</v>
      </c>
      <c r="AN54" s="36">
        <v>1</v>
      </c>
      <c r="AO54" s="36">
        <v>0</v>
      </c>
      <c r="AP54" s="36">
        <v>0</v>
      </c>
      <c r="AQ54" s="36">
        <v>0</v>
      </c>
      <c r="AR54" s="36">
        <v>86</v>
      </c>
      <c r="AS54" s="36">
        <v>174.84</v>
      </c>
      <c r="AT54" s="36">
        <v>0</v>
      </c>
      <c r="AU54" s="36">
        <v>0</v>
      </c>
      <c r="AV54" s="36">
        <v>5</v>
      </c>
      <c r="AW54" s="36">
        <v>0</v>
      </c>
      <c r="AX54" s="36">
        <v>0</v>
      </c>
      <c r="AY54" s="36">
        <v>0</v>
      </c>
      <c r="AZ54" s="36">
        <v>5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</row>
    <row r="55" ht="14.25" customHeight="1" spans="1:113">
      <c r="A55" s="34" t="s">
        <v>600</v>
      </c>
      <c r="B55" s="34" t="s">
        <v>558</v>
      </c>
      <c r="C55" s="34" t="s">
        <v>551</v>
      </c>
      <c r="D55" s="35" t="s">
        <v>150</v>
      </c>
      <c r="E55" s="36">
        <v>3256.57</v>
      </c>
      <c r="F55" s="36">
        <v>2841.01</v>
      </c>
      <c r="G55" s="36">
        <v>826.06</v>
      </c>
      <c r="H55" s="36">
        <v>869.19</v>
      </c>
      <c r="I55" s="36">
        <v>68.84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1076.92</v>
      </c>
      <c r="T55" s="36">
        <v>410.56</v>
      </c>
      <c r="U55" s="36">
        <v>47.94</v>
      </c>
      <c r="V55" s="36">
        <v>0</v>
      </c>
      <c r="W55" s="36">
        <v>0</v>
      </c>
      <c r="X55" s="36">
        <v>1</v>
      </c>
      <c r="Y55" s="36">
        <v>5</v>
      </c>
      <c r="Z55" s="36">
        <v>50</v>
      </c>
      <c r="AA55" s="36">
        <v>10</v>
      </c>
      <c r="AB55" s="36">
        <v>114.2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20</v>
      </c>
      <c r="AS55" s="36">
        <v>162.42</v>
      </c>
      <c r="AT55" s="36">
        <v>0</v>
      </c>
      <c r="AU55" s="36">
        <v>0</v>
      </c>
      <c r="AV55" s="36">
        <v>5</v>
      </c>
      <c r="AW55" s="36">
        <v>0</v>
      </c>
      <c r="AX55" s="36">
        <v>0</v>
      </c>
      <c r="AY55" s="36">
        <v>0</v>
      </c>
      <c r="AZ55" s="36">
        <v>5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</row>
    <row r="56" ht="14.25" customHeight="1" spans="1:113">
      <c r="A56" s="34" t="s">
        <v>600</v>
      </c>
      <c r="B56" s="34" t="s">
        <v>558</v>
      </c>
      <c r="C56" s="34" t="s">
        <v>560</v>
      </c>
      <c r="D56" s="35" t="s">
        <v>154</v>
      </c>
      <c r="E56" s="36">
        <v>265.96</v>
      </c>
      <c r="F56" s="36">
        <v>253.81</v>
      </c>
      <c r="G56" s="36">
        <v>137.1</v>
      </c>
      <c r="H56" s="36">
        <v>105.28</v>
      </c>
      <c r="I56" s="36">
        <v>11.43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12.15</v>
      </c>
      <c r="U56" s="36">
        <v>3.15</v>
      </c>
      <c r="V56" s="36">
        <v>1</v>
      </c>
      <c r="W56" s="36">
        <v>0</v>
      </c>
      <c r="X56" s="36">
        <v>0.5</v>
      </c>
      <c r="Y56" s="36">
        <v>0</v>
      </c>
      <c r="Z56" s="36">
        <v>0</v>
      </c>
      <c r="AA56" s="36">
        <v>0.5</v>
      </c>
      <c r="AB56" s="36">
        <v>0</v>
      </c>
      <c r="AC56" s="36">
        <v>0</v>
      </c>
      <c r="AD56" s="36">
        <v>0</v>
      </c>
      <c r="AE56" s="36">
        <v>0</v>
      </c>
      <c r="AF56" s="36">
        <v>1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5</v>
      </c>
      <c r="AM56" s="36">
        <v>0</v>
      </c>
      <c r="AN56" s="36">
        <v>1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</row>
    <row r="57" ht="14.25" customHeight="1" spans="1:113">
      <c r="A57" s="34" t="s">
        <v>600</v>
      </c>
      <c r="B57" s="34" t="s">
        <v>558</v>
      </c>
      <c r="C57" s="34" t="s">
        <v>561</v>
      </c>
      <c r="D57" s="35" t="s">
        <v>155</v>
      </c>
      <c r="E57" s="36">
        <v>255.78</v>
      </c>
      <c r="F57" s="36">
        <v>154.4</v>
      </c>
      <c r="G57" s="36">
        <v>74.58</v>
      </c>
      <c r="H57" s="36">
        <v>73.61</v>
      </c>
      <c r="I57" s="36">
        <v>6.21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101.38</v>
      </c>
      <c r="U57" s="36">
        <v>2.4</v>
      </c>
      <c r="V57" s="36">
        <v>0</v>
      </c>
      <c r="W57" s="36">
        <v>0</v>
      </c>
      <c r="X57" s="36">
        <v>0</v>
      </c>
      <c r="Y57" s="36">
        <v>1</v>
      </c>
      <c r="Z57" s="36">
        <v>0</v>
      </c>
      <c r="AA57" s="36">
        <v>0</v>
      </c>
      <c r="AB57" s="36">
        <v>17.56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2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66</v>
      </c>
      <c r="AS57" s="36">
        <v>12.42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</row>
    <row r="58" ht="14.25" customHeight="1" spans="1:113">
      <c r="A58" s="34"/>
      <c r="B58" s="34" t="s">
        <v>566</v>
      </c>
      <c r="C58" s="34"/>
      <c r="D58" s="35" t="s">
        <v>158</v>
      </c>
      <c r="E58" s="36">
        <v>247.97</v>
      </c>
      <c r="F58" s="36">
        <v>210.61</v>
      </c>
      <c r="G58" s="36">
        <v>96.41</v>
      </c>
      <c r="H58" s="36">
        <v>106.1</v>
      </c>
      <c r="I58" s="36">
        <v>8.03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0.07</v>
      </c>
      <c r="T58" s="36">
        <v>37.36</v>
      </c>
      <c r="U58" s="36">
        <v>4.78</v>
      </c>
      <c r="V58" s="36">
        <v>3</v>
      </c>
      <c r="W58" s="36">
        <v>0</v>
      </c>
      <c r="X58" s="36">
        <v>0</v>
      </c>
      <c r="Y58" s="36">
        <v>0</v>
      </c>
      <c r="Z58" s="36">
        <v>0</v>
      </c>
      <c r="AA58" s="36">
        <v>2</v>
      </c>
      <c r="AB58" s="36">
        <v>0</v>
      </c>
      <c r="AC58" s="36">
        <v>0</v>
      </c>
      <c r="AD58" s="36">
        <v>0.3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10</v>
      </c>
      <c r="AS58" s="36">
        <v>17.28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</row>
    <row r="59" ht="14.25" customHeight="1" spans="1:113">
      <c r="A59" s="34" t="s">
        <v>600</v>
      </c>
      <c r="B59" s="34" t="s">
        <v>567</v>
      </c>
      <c r="C59" s="34" t="s">
        <v>551</v>
      </c>
      <c r="D59" s="35" t="s">
        <v>159</v>
      </c>
      <c r="E59" s="36">
        <v>247.97</v>
      </c>
      <c r="F59" s="36">
        <v>210.61</v>
      </c>
      <c r="G59" s="36">
        <v>96.41</v>
      </c>
      <c r="H59" s="36">
        <v>106.1</v>
      </c>
      <c r="I59" s="36">
        <v>8.03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0.07</v>
      </c>
      <c r="T59" s="36">
        <v>37.36</v>
      </c>
      <c r="U59" s="36">
        <v>4.78</v>
      </c>
      <c r="V59" s="36">
        <v>3</v>
      </c>
      <c r="W59" s="36">
        <v>0</v>
      </c>
      <c r="X59" s="36">
        <v>0</v>
      </c>
      <c r="Y59" s="36">
        <v>0</v>
      </c>
      <c r="Z59" s="36">
        <v>0</v>
      </c>
      <c r="AA59" s="36">
        <v>2</v>
      </c>
      <c r="AB59" s="36">
        <v>0</v>
      </c>
      <c r="AC59" s="36">
        <v>0</v>
      </c>
      <c r="AD59" s="36">
        <v>0.3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10</v>
      </c>
      <c r="AS59" s="36">
        <v>17.28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</row>
    <row r="60" ht="14.25" customHeight="1" spans="1:113">
      <c r="A60" s="34" t="s">
        <v>603</v>
      </c>
      <c r="B60" s="34"/>
      <c r="C60" s="34"/>
      <c r="D60" s="35" t="s">
        <v>164</v>
      </c>
      <c r="E60" s="36">
        <v>19122.65</v>
      </c>
      <c r="F60" s="36">
        <v>18116.54</v>
      </c>
      <c r="G60" s="36">
        <v>9826.63</v>
      </c>
      <c r="H60" s="36">
        <v>6328.31</v>
      </c>
      <c r="I60" s="36">
        <v>746.44</v>
      </c>
      <c r="J60" s="36">
        <v>0</v>
      </c>
      <c r="K60" s="36">
        <v>537.56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677.6</v>
      </c>
      <c r="T60" s="36">
        <v>961.57</v>
      </c>
      <c r="U60" s="36">
        <v>16.84</v>
      </c>
      <c r="V60" s="36">
        <v>1.7</v>
      </c>
      <c r="W60" s="36">
        <v>0</v>
      </c>
      <c r="X60" s="36">
        <v>0.4</v>
      </c>
      <c r="Y60" s="36">
        <v>1</v>
      </c>
      <c r="Z60" s="36">
        <v>1.5</v>
      </c>
      <c r="AA60" s="36">
        <v>2.7</v>
      </c>
      <c r="AB60" s="36">
        <v>913.65</v>
      </c>
      <c r="AC60" s="36">
        <v>0</v>
      </c>
      <c r="AD60" s="36">
        <v>3</v>
      </c>
      <c r="AE60" s="36">
        <v>0</v>
      </c>
      <c r="AF60" s="36">
        <v>0</v>
      </c>
      <c r="AG60" s="36">
        <v>0</v>
      </c>
      <c r="AH60" s="36">
        <v>0</v>
      </c>
      <c r="AI60" s="36">
        <v>1.5</v>
      </c>
      <c r="AJ60" s="36">
        <v>0</v>
      </c>
      <c r="AK60" s="36">
        <v>0</v>
      </c>
      <c r="AL60" s="36">
        <v>0</v>
      </c>
      <c r="AM60" s="36">
        <v>0</v>
      </c>
      <c r="AN60" s="36">
        <v>0.56</v>
      </c>
      <c r="AO60" s="36">
        <v>0</v>
      </c>
      <c r="AP60" s="36">
        <v>0</v>
      </c>
      <c r="AQ60" s="36">
        <v>0.5</v>
      </c>
      <c r="AR60" s="36">
        <v>0</v>
      </c>
      <c r="AS60" s="36">
        <v>18.06</v>
      </c>
      <c r="AT60" s="36">
        <v>0</v>
      </c>
      <c r="AU60" s="36">
        <v>0.16</v>
      </c>
      <c r="AV60" s="36">
        <v>44.54</v>
      </c>
      <c r="AW60" s="36">
        <v>0</v>
      </c>
      <c r="AX60" s="36">
        <v>0</v>
      </c>
      <c r="AY60" s="36">
        <v>0</v>
      </c>
      <c r="AZ60" s="36">
        <v>34</v>
      </c>
      <c r="BA60" s="36">
        <v>10.54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</row>
    <row r="61" ht="14.25" customHeight="1" spans="1:113">
      <c r="A61" s="34"/>
      <c r="B61" s="34" t="s">
        <v>551</v>
      </c>
      <c r="C61" s="34"/>
      <c r="D61" s="35" t="s">
        <v>165</v>
      </c>
      <c r="E61" s="36">
        <v>709.53</v>
      </c>
      <c r="F61" s="36">
        <v>264.96</v>
      </c>
      <c r="G61" s="36">
        <v>65.34</v>
      </c>
      <c r="H61" s="36">
        <v>43.22</v>
      </c>
      <c r="I61" s="36">
        <v>5.44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150.96</v>
      </c>
      <c r="T61" s="36">
        <v>410.57</v>
      </c>
      <c r="U61" s="36">
        <v>2.09</v>
      </c>
      <c r="V61" s="36">
        <v>0.2</v>
      </c>
      <c r="W61" s="36">
        <v>0</v>
      </c>
      <c r="X61" s="36">
        <v>0.1</v>
      </c>
      <c r="Y61" s="36">
        <v>0</v>
      </c>
      <c r="Z61" s="36">
        <v>0</v>
      </c>
      <c r="AA61" s="36">
        <v>0</v>
      </c>
      <c r="AB61" s="36">
        <v>394.6</v>
      </c>
      <c r="AC61" s="36">
        <v>0</v>
      </c>
      <c r="AD61" s="36">
        <v>0.5</v>
      </c>
      <c r="AE61" s="36">
        <v>0</v>
      </c>
      <c r="AF61" s="36">
        <v>0</v>
      </c>
      <c r="AG61" s="36">
        <v>0</v>
      </c>
      <c r="AH61" s="36">
        <v>0</v>
      </c>
      <c r="AI61" s="36">
        <v>1.5</v>
      </c>
      <c r="AJ61" s="36">
        <v>0</v>
      </c>
      <c r="AK61" s="36">
        <v>0</v>
      </c>
      <c r="AL61" s="36">
        <v>0</v>
      </c>
      <c r="AM61" s="36">
        <v>0</v>
      </c>
      <c r="AN61" s="36">
        <v>0.2</v>
      </c>
      <c r="AO61" s="36">
        <v>0</v>
      </c>
      <c r="AP61" s="36">
        <v>0</v>
      </c>
      <c r="AQ61" s="36">
        <v>0</v>
      </c>
      <c r="AR61" s="36">
        <v>0</v>
      </c>
      <c r="AS61" s="36">
        <v>11.22</v>
      </c>
      <c r="AT61" s="36">
        <v>0</v>
      </c>
      <c r="AU61" s="36">
        <v>0.16</v>
      </c>
      <c r="AV61" s="36">
        <v>34</v>
      </c>
      <c r="AW61" s="36">
        <v>0</v>
      </c>
      <c r="AX61" s="36">
        <v>0</v>
      </c>
      <c r="AY61" s="36">
        <v>0</v>
      </c>
      <c r="AZ61" s="36">
        <v>34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</row>
    <row r="62" ht="14.25" customHeight="1" spans="1:113">
      <c r="A62" s="34" t="s">
        <v>604</v>
      </c>
      <c r="B62" s="34" t="s">
        <v>553</v>
      </c>
      <c r="C62" s="34" t="s">
        <v>551</v>
      </c>
      <c r="D62" s="35" t="s">
        <v>166</v>
      </c>
      <c r="E62" s="36">
        <v>709.53</v>
      </c>
      <c r="F62" s="36">
        <v>264.96</v>
      </c>
      <c r="G62" s="36">
        <v>65.34</v>
      </c>
      <c r="H62" s="36">
        <v>43.22</v>
      </c>
      <c r="I62" s="36">
        <v>5.44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150.96</v>
      </c>
      <c r="T62" s="36">
        <v>410.57</v>
      </c>
      <c r="U62" s="36">
        <v>2.09</v>
      </c>
      <c r="V62" s="36">
        <v>0.2</v>
      </c>
      <c r="W62" s="36">
        <v>0</v>
      </c>
      <c r="X62" s="36">
        <v>0.1</v>
      </c>
      <c r="Y62" s="36">
        <v>0</v>
      </c>
      <c r="Z62" s="36">
        <v>0</v>
      </c>
      <c r="AA62" s="36">
        <v>0</v>
      </c>
      <c r="AB62" s="36">
        <v>394.6</v>
      </c>
      <c r="AC62" s="36">
        <v>0</v>
      </c>
      <c r="AD62" s="36">
        <v>0.5</v>
      </c>
      <c r="AE62" s="36">
        <v>0</v>
      </c>
      <c r="AF62" s="36">
        <v>0</v>
      </c>
      <c r="AG62" s="36">
        <v>0</v>
      </c>
      <c r="AH62" s="36">
        <v>0</v>
      </c>
      <c r="AI62" s="36">
        <v>1.5</v>
      </c>
      <c r="AJ62" s="36">
        <v>0</v>
      </c>
      <c r="AK62" s="36">
        <v>0</v>
      </c>
      <c r="AL62" s="36">
        <v>0</v>
      </c>
      <c r="AM62" s="36">
        <v>0</v>
      </c>
      <c r="AN62" s="36">
        <v>0.2</v>
      </c>
      <c r="AO62" s="36">
        <v>0</v>
      </c>
      <c r="AP62" s="36">
        <v>0</v>
      </c>
      <c r="AQ62" s="36">
        <v>0</v>
      </c>
      <c r="AR62" s="36">
        <v>0</v>
      </c>
      <c r="AS62" s="36">
        <v>11.22</v>
      </c>
      <c r="AT62" s="36">
        <v>0</v>
      </c>
      <c r="AU62" s="36">
        <v>0.16</v>
      </c>
      <c r="AV62" s="36">
        <v>34</v>
      </c>
      <c r="AW62" s="36">
        <v>0</v>
      </c>
      <c r="AX62" s="36">
        <v>0</v>
      </c>
      <c r="AY62" s="36">
        <v>0</v>
      </c>
      <c r="AZ62" s="36">
        <v>34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</row>
    <row r="63" ht="14.25" customHeight="1" spans="1:113">
      <c r="A63" s="34"/>
      <c r="B63" s="34" t="s">
        <v>554</v>
      </c>
      <c r="C63" s="34"/>
      <c r="D63" s="35" t="s">
        <v>168</v>
      </c>
      <c r="E63" s="36">
        <v>16602.42</v>
      </c>
      <c r="F63" s="36">
        <v>16094.19</v>
      </c>
      <c r="G63" s="36">
        <v>8815.17</v>
      </c>
      <c r="H63" s="36">
        <v>5552.73</v>
      </c>
      <c r="I63" s="36">
        <v>662.16</v>
      </c>
      <c r="J63" s="36">
        <v>0</v>
      </c>
      <c r="K63" s="36">
        <v>537.56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526.57</v>
      </c>
      <c r="T63" s="36">
        <v>497.69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497.69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10.54</v>
      </c>
      <c r="AW63" s="36">
        <v>0</v>
      </c>
      <c r="AX63" s="36">
        <v>0</v>
      </c>
      <c r="AY63" s="36">
        <v>0</v>
      </c>
      <c r="AZ63" s="36">
        <v>0</v>
      </c>
      <c r="BA63" s="36">
        <v>10.54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</row>
    <row r="64" ht="14.25" customHeight="1" spans="1:113">
      <c r="A64" s="34" t="s">
        <v>604</v>
      </c>
      <c r="B64" s="34" t="s">
        <v>558</v>
      </c>
      <c r="C64" s="34" t="s">
        <v>551</v>
      </c>
      <c r="D64" s="35" t="s">
        <v>169</v>
      </c>
      <c r="E64" s="36">
        <v>158.33</v>
      </c>
      <c r="F64" s="36">
        <v>158.33</v>
      </c>
      <c r="G64" s="36">
        <v>78.75</v>
      </c>
      <c r="H64" s="36">
        <v>73.02</v>
      </c>
      <c r="I64" s="36">
        <v>6.56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</row>
    <row r="65" ht="14.25" customHeight="1" spans="1:113">
      <c r="A65" s="34" t="s">
        <v>604</v>
      </c>
      <c r="B65" s="34" t="s">
        <v>558</v>
      </c>
      <c r="C65" s="34" t="s">
        <v>554</v>
      </c>
      <c r="D65" s="35" t="s">
        <v>170</v>
      </c>
      <c r="E65" s="36">
        <v>8394.94</v>
      </c>
      <c r="F65" s="36">
        <v>8289.07</v>
      </c>
      <c r="G65" s="36">
        <v>4648.76</v>
      </c>
      <c r="H65" s="36">
        <v>2729.36</v>
      </c>
      <c r="I65" s="36">
        <v>337.75</v>
      </c>
      <c r="J65" s="36">
        <v>0</v>
      </c>
      <c r="K65" s="36">
        <v>306.13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267.07</v>
      </c>
      <c r="T65" s="36">
        <v>102.83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102.83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3.04</v>
      </c>
      <c r="AW65" s="36">
        <v>0</v>
      </c>
      <c r="AX65" s="36">
        <v>0</v>
      </c>
      <c r="AY65" s="36">
        <v>0</v>
      </c>
      <c r="AZ65" s="36">
        <v>0</v>
      </c>
      <c r="BA65" s="36">
        <v>3.04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</row>
    <row r="66" ht="14.25" customHeight="1" spans="1:113">
      <c r="A66" s="34" t="s">
        <v>604</v>
      </c>
      <c r="B66" s="34" t="s">
        <v>558</v>
      </c>
      <c r="C66" s="34" t="s">
        <v>555</v>
      </c>
      <c r="D66" s="35" t="s">
        <v>171</v>
      </c>
      <c r="E66" s="36">
        <v>4915.09</v>
      </c>
      <c r="F66" s="36">
        <v>4759.05</v>
      </c>
      <c r="G66" s="36">
        <v>2571.88</v>
      </c>
      <c r="H66" s="36">
        <v>1699.59</v>
      </c>
      <c r="I66" s="36">
        <v>191.54</v>
      </c>
      <c r="J66" s="36">
        <v>0</v>
      </c>
      <c r="K66" s="36">
        <v>231.43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64.61</v>
      </c>
      <c r="T66" s="36">
        <v>153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153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3.04</v>
      </c>
      <c r="AW66" s="36">
        <v>0</v>
      </c>
      <c r="AX66" s="36">
        <v>0</v>
      </c>
      <c r="AY66" s="36">
        <v>0</v>
      </c>
      <c r="AZ66" s="36">
        <v>0</v>
      </c>
      <c r="BA66" s="36">
        <v>3.04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</row>
    <row r="67" ht="14.25" customHeight="1" spans="1:113">
      <c r="A67" s="34" t="s">
        <v>604</v>
      </c>
      <c r="B67" s="34" t="s">
        <v>558</v>
      </c>
      <c r="C67" s="34" t="s">
        <v>556</v>
      </c>
      <c r="D67" s="35" t="s">
        <v>172</v>
      </c>
      <c r="E67" s="36">
        <v>2939.17</v>
      </c>
      <c r="F67" s="36">
        <v>2692.85</v>
      </c>
      <c r="G67" s="36">
        <v>1515.78</v>
      </c>
      <c r="H67" s="36">
        <v>1050.76</v>
      </c>
      <c r="I67" s="36">
        <v>126.31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241.86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241.86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4.46</v>
      </c>
      <c r="AW67" s="36">
        <v>0</v>
      </c>
      <c r="AX67" s="36">
        <v>0</v>
      </c>
      <c r="AY67" s="36">
        <v>0</v>
      </c>
      <c r="AZ67" s="36">
        <v>0</v>
      </c>
      <c r="BA67" s="36">
        <v>4.46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</row>
    <row r="68" ht="14.25" customHeight="1" spans="1:113">
      <c r="A68" s="34" t="s">
        <v>604</v>
      </c>
      <c r="B68" s="34" t="s">
        <v>558</v>
      </c>
      <c r="C68" s="34" t="s">
        <v>561</v>
      </c>
      <c r="D68" s="35" t="s">
        <v>173</v>
      </c>
      <c r="E68" s="36">
        <v>194.89</v>
      </c>
      <c r="F68" s="36">
        <v>194.89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194.89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</row>
    <row r="69" ht="14.25" customHeight="1" spans="1:113">
      <c r="A69" s="34"/>
      <c r="B69" s="34" t="s">
        <v>555</v>
      </c>
      <c r="C69" s="34"/>
      <c r="D69" s="35" t="s">
        <v>174</v>
      </c>
      <c r="E69" s="36">
        <v>1641.91</v>
      </c>
      <c r="F69" s="36">
        <v>1602.19</v>
      </c>
      <c r="G69" s="36">
        <v>861.62</v>
      </c>
      <c r="H69" s="36">
        <v>668.77</v>
      </c>
      <c r="I69" s="36">
        <v>71.8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39.72</v>
      </c>
      <c r="U69" s="36">
        <v>12.36</v>
      </c>
      <c r="V69" s="36">
        <v>1</v>
      </c>
      <c r="W69" s="36">
        <v>0</v>
      </c>
      <c r="X69" s="36">
        <v>0</v>
      </c>
      <c r="Y69" s="36">
        <v>1</v>
      </c>
      <c r="Z69" s="36">
        <v>1.5</v>
      </c>
      <c r="AA69" s="36">
        <v>0</v>
      </c>
      <c r="AB69" s="36">
        <v>21.36</v>
      </c>
      <c r="AC69" s="36">
        <v>0</v>
      </c>
      <c r="AD69" s="36">
        <v>2.5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</row>
    <row r="70" ht="14.25" customHeight="1" spans="1:113">
      <c r="A70" s="34" t="s">
        <v>604</v>
      </c>
      <c r="B70" s="34" t="s">
        <v>559</v>
      </c>
      <c r="C70" s="34" t="s">
        <v>554</v>
      </c>
      <c r="D70" s="35" t="s">
        <v>175</v>
      </c>
      <c r="E70" s="36">
        <v>1641.91</v>
      </c>
      <c r="F70" s="36">
        <v>1602.19</v>
      </c>
      <c r="G70" s="36">
        <v>861.62</v>
      </c>
      <c r="H70" s="36">
        <v>668.77</v>
      </c>
      <c r="I70" s="36">
        <v>71.8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39.72</v>
      </c>
      <c r="U70" s="36">
        <v>12.36</v>
      </c>
      <c r="V70" s="36">
        <v>1</v>
      </c>
      <c r="W70" s="36">
        <v>0</v>
      </c>
      <c r="X70" s="36">
        <v>0</v>
      </c>
      <c r="Y70" s="36">
        <v>1</v>
      </c>
      <c r="Z70" s="36">
        <v>1.5</v>
      </c>
      <c r="AA70" s="36">
        <v>0</v>
      </c>
      <c r="AB70" s="36">
        <v>21.36</v>
      </c>
      <c r="AC70" s="36">
        <v>0</v>
      </c>
      <c r="AD70" s="36">
        <v>2.5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</row>
    <row r="71" ht="14.25" customHeight="1" spans="1:113">
      <c r="A71" s="34"/>
      <c r="B71" s="34" t="s">
        <v>557</v>
      </c>
      <c r="C71" s="34"/>
      <c r="D71" s="35" t="s">
        <v>176</v>
      </c>
      <c r="E71" s="36">
        <v>168.79</v>
      </c>
      <c r="F71" s="36">
        <v>155.2</v>
      </c>
      <c r="G71" s="36">
        <v>84.5</v>
      </c>
      <c r="H71" s="36">
        <v>63.59</v>
      </c>
      <c r="I71" s="36">
        <v>7.04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0.07</v>
      </c>
      <c r="T71" s="36">
        <v>13.59</v>
      </c>
      <c r="U71" s="36">
        <v>2.39</v>
      </c>
      <c r="V71" s="36">
        <v>0.5</v>
      </c>
      <c r="W71" s="36">
        <v>0</v>
      </c>
      <c r="X71" s="36">
        <v>0.3</v>
      </c>
      <c r="Y71" s="36">
        <v>0</v>
      </c>
      <c r="Z71" s="36">
        <v>0</v>
      </c>
      <c r="AA71" s="36">
        <v>2.7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0.36</v>
      </c>
      <c r="AO71" s="36">
        <v>0</v>
      </c>
      <c r="AP71" s="36">
        <v>0</v>
      </c>
      <c r="AQ71" s="36">
        <v>0.5</v>
      </c>
      <c r="AR71" s="36">
        <v>0</v>
      </c>
      <c r="AS71" s="36">
        <v>6.84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</row>
    <row r="72" ht="14.25" customHeight="1" spans="1:113">
      <c r="A72" s="34" t="s">
        <v>604</v>
      </c>
      <c r="B72" s="34" t="s">
        <v>569</v>
      </c>
      <c r="C72" s="34" t="s">
        <v>554</v>
      </c>
      <c r="D72" s="35" t="s">
        <v>177</v>
      </c>
      <c r="E72" s="36">
        <v>168.79</v>
      </c>
      <c r="F72" s="36">
        <v>155.2</v>
      </c>
      <c r="G72" s="36">
        <v>84.5</v>
      </c>
      <c r="H72" s="36">
        <v>63.59</v>
      </c>
      <c r="I72" s="36">
        <v>7.04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0.07</v>
      </c>
      <c r="T72" s="36">
        <v>13.59</v>
      </c>
      <c r="U72" s="36">
        <v>2.39</v>
      </c>
      <c r="V72" s="36">
        <v>0.5</v>
      </c>
      <c r="W72" s="36">
        <v>0</v>
      </c>
      <c r="X72" s="36">
        <v>0.3</v>
      </c>
      <c r="Y72" s="36">
        <v>0</v>
      </c>
      <c r="Z72" s="36">
        <v>0</v>
      </c>
      <c r="AA72" s="36">
        <v>2.7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0.36</v>
      </c>
      <c r="AO72" s="36">
        <v>0</v>
      </c>
      <c r="AP72" s="36">
        <v>0</v>
      </c>
      <c r="AQ72" s="36">
        <v>0.5</v>
      </c>
      <c r="AR72" s="36">
        <v>0</v>
      </c>
      <c r="AS72" s="36">
        <v>6.84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</row>
    <row r="73" ht="14.25" customHeight="1" spans="1:113">
      <c r="A73" s="34" t="s">
        <v>607</v>
      </c>
      <c r="B73" s="34"/>
      <c r="C73" s="34"/>
      <c r="D73" s="35" t="s">
        <v>182</v>
      </c>
      <c r="E73" s="36">
        <v>128.35</v>
      </c>
      <c r="F73" s="36">
        <v>110.91</v>
      </c>
      <c r="G73" s="36">
        <v>62.66</v>
      </c>
      <c r="H73" s="36">
        <v>43.02</v>
      </c>
      <c r="I73" s="36">
        <v>5.23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17.44</v>
      </c>
      <c r="U73" s="36">
        <v>2.3</v>
      </c>
      <c r="V73" s="36">
        <v>1.15</v>
      </c>
      <c r="W73" s="36">
        <v>0</v>
      </c>
      <c r="X73" s="36">
        <v>0.05</v>
      </c>
      <c r="Y73" s="36">
        <v>0</v>
      </c>
      <c r="Z73" s="36">
        <v>0</v>
      </c>
      <c r="AA73" s="36">
        <v>1.3</v>
      </c>
      <c r="AB73" s="36">
        <v>0</v>
      </c>
      <c r="AC73" s="36">
        <v>0</v>
      </c>
      <c r="AD73" s="36">
        <v>0.4</v>
      </c>
      <c r="AE73" s="36">
        <v>0</v>
      </c>
      <c r="AF73" s="36">
        <v>0.52</v>
      </c>
      <c r="AG73" s="36">
        <v>0</v>
      </c>
      <c r="AH73" s="36">
        <v>0</v>
      </c>
      <c r="AI73" s="36">
        <v>0.4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11.16</v>
      </c>
      <c r="AT73" s="36">
        <v>0</v>
      </c>
      <c r="AU73" s="36">
        <v>0.16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</row>
    <row r="74" ht="14.25" customHeight="1" spans="1:113">
      <c r="A74" s="34"/>
      <c r="B74" s="34" t="s">
        <v>551</v>
      </c>
      <c r="C74" s="34"/>
      <c r="D74" s="35" t="s">
        <v>183</v>
      </c>
      <c r="E74" s="36">
        <v>90.08</v>
      </c>
      <c r="F74" s="36">
        <v>77.86</v>
      </c>
      <c r="G74" s="36">
        <v>44.24</v>
      </c>
      <c r="H74" s="36">
        <v>29.93</v>
      </c>
      <c r="I74" s="36">
        <v>3.69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12.22</v>
      </c>
      <c r="U74" s="36">
        <v>2</v>
      </c>
      <c r="V74" s="36">
        <v>0.3</v>
      </c>
      <c r="W74" s="36">
        <v>0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0</v>
      </c>
      <c r="AD74" s="36">
        <v>0.3</v>
      </c>
      <c r="AE74" s="36">
        <v>0</v>
      </c>
      <c r="AF74" s="36">
        <v>0.52</v>
      </c>
      <c r="AG74" s="36">
        <v>0</v>
      </c>
      <c r="AH74" s="36">
        <v>0</v>
      </c>
      <c r="AI74" s="36">
        <v>0.2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7.74</v>
      </c>
      <c r="AT74" s="36">
        <v>0</v>
      </c>
      <c r="AU74" s="36">
        <v>0.16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</row>
    <row r="75" ht="14.25" customHeight="1" spans="1:113">
      <c r="A75" s="34" t="s">
        <v>608</v>
      </c>
      <c r="B75" s="34" t="s">
        <v>553</v>
      </c>
      <c r="C75" s="34" t="s">
        <v>551</v>
      </c>
      <c r="D75" s="35" t="s">
        <v>184</v>
      </c>
      <c r="E75" s="36">
        <v>90.08</v>
      </c>
      <c r="F75" s="36">
        <v>77.86</v>
      </c>
      <c r="G75" s="36">
        <v>44.24</v>
      </c>
      <c r="H75" s="36">
        <v>29.93</v>
      </c>
      <c r="I75" s="36">
        <v>3.69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12.22</v>
      </c>
      <c r="U75" s="36">
        <v>2</v>
      </c>
      <c r="V75" s="36">
        <v>0.3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0</v>
      </c>
      <c r="AD75" s="36">
        <v>0.3</v>
      </c>
      <c r="AE75" s="36">
        <v>0</v>
      </c>
      <c r="AF75" s="36">
        <v>0.52</v>
      </c>
      <c r="AG75" s="36">
        <v>0</v>
      </c>
      <c r="AH75" s="36">
        <v>0</v>
      </c>
      <c r="AI75" s="36">
        <v>0.2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7.74</v>
      </c>
      <c r="AT75" s="36">
        <v>0</v>
      </c>
      <c r="AU75" s="36">
        <v>0.16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</row>
    <row r="76" ht="14.25" customHeight="1" spans="1:113">
      <c r="A76" s="34"/>
      <c r="B76" s="34" t="s">
        <v>565</v>
      </c>
      <c r="C76" s="34"/>
      <c r="D76" s="35" t="s">
        <v>186</v>
      </c>
      <c r="E76" s="36">
        <v>38.27</v>
      </c>
      <c r="F76" s="36">
        <v>33.05</v>
      </c>
      <c r="G76" s="36">
        <v>18.42</v>
      </c>
      <c r="H76" s="36">
        <v>13.09</v>
      </c>
      <c r="I76" s="36">
        <v>1.54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5.22</v>
      </c>
      <c r="U76" s="36">
        <v>0.3</v>
      </c>
      <c r="V76" s="36">
        <v>0.85</v>
      </c>
      <c r="W76" s="36">
        <v>0</v>
      </c>
      <c r="X76" s="36">
        <v>0.05</v>
      </c>
      <c r="Y76" s="36">
        <v>0</v>
      </c>
      <c r="Z76" s="36">
        <v>0</v>
      </c>
      <c r="AA76" s="36">
        <v>0.3</v>
      </c>
      <c r="AB76" s="36">
        <v>0</v>
      </c>
      <c r="AC76" s="36">
        <v>0</v>
      </c>
      <c r="AD76" s="36">
        <v>0.1</v>
      </c>
      <c r="AE76" s="36">
        <v>0</v>
      </c>
      <c r="AF76" s="36">
        <v>0</v>
      </c>
      <c r="AG76" s="36">
        <v>0</v>
      </c>
      <c r="AH76" s="36">
        <v>0</v>
      </c>
      <c r="AI76" s="36">
        <v>0.2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3.42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</row>
    <row r="77" ht="14.25" customHeight="1" spans="1:113">
      <c r="A77" s="34" t="s">
        <v>608</v>
      </c>
      <c r="B77" s="34" t="s">
        <v>568</v>
      </c>
      <c r="C77" s="34" t="s">
        <v>551</v>
      </c>
      <c r="D77" s="35" t="s">
        <v>187</v>
      </c>
      <c r="E77" s="36">
        <v>38.27</v>
      </c>
      <c r="F77" s="36">
        <v>33.05</v>
      </c>
      <c r="G77" s="36">
        <v>18.42</v>
      </c>
      <c r="H77" s="36">
        <v>13.09</v>
      </c>
      <c r="I77" s="36">
        <v>1.54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5.22</v>
      </c>
      <c r="U77" s="36">
        <v>0.3</v>
      </c>
      <c r="V77" s="36">
        <v>0.85</v>
      </c>
      <c r="W77" s="36">
        <v>0</v>
      </c>
      <c r="X77" s="36">
        <v>0.05</v>
      </c>
      <c r="Y77" s="36">
        <v>0</v>
      </c>
      <c r="Z77" s="36">
        <v>0</v>
      </c>
      <c r="AA77" s="36">
        <v>0.3</v>
      </c>
      <c r="AB77" s="36">
        <v>0</v>
      </c>
      <c r="AC77" s="36">
        <v>0</v>
      </c>
      <c r="AD77" s="36">
        <v>0.1</v>
      </c>
      <c r="AE77" s="36">
        <v>0</v>
      </c>
      <c r="AF77" s="36">
        <v>0</v>
      </c>
      <c r="AG77" s="36">
        <v>0</v>
      </c>
      <c r="AH77" s="36">
        <v>0</v>
      </c>
      <c r="AI77" s="36">
        <v>0.2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3.42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</row>
    <row r="78" ht="14.25" customHeight="1" spans="1:113">
      <c r="A78" s="34" t="s">
        <v>609</v>
      </c>
      <c r="B78" s="34"/>
      <c r="C78" s="34"/>
      <c r="D78" s="35" t="s">
        <v>191</v>
      </c>
      <c r="E78" s="36">
        <v>1230.91</v>
      </c>
      <c r="F78" s="36">
        <v>1121.31</v>
      </c>
      <c r="G78" s="36">
        <v>507.94</v>
      </c>
      <c r="H78" s="36">
        <v>348.22</v>
      </c>
      <c r="I78" s="36">
        <v>42.33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222.82</v>
      </c>
      <c r="T78" s="36">
        <v>106.58</v>
      </c>
      <c r="U78" s="36">
        <v>23.74</v>
      </c>
      <c r="V78" s="36">
        <v>0</v>
      </c>
      <c r="W78" s="36">
        <v>0</v>
      </c>
      <c r="X78" s="36">
        <v>0.15</v>
      </c>
      <c r="Y78" s="36">
        <v>0.35</v>
      </c>
      <c r="Z78" s="36">
        <v>6</v>
      </c>
      <c r="AA78" s="36">
        <v>1.42</v>
      </c>
      <c r="AB78" s="36">
        <v>0</v>
      </c>
      <c r="AC78" s="36">
        <v>0</v>
      </c>
      <c r="AD78" s="36">
        <v>1.63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5.19</v>
      </c>
      <c r="AL78" s="36">
        <v>0</v>
      </c>
      <c r="AM78" s="36">
        <v>1.7</v>
      </c>
      <c r="AN78" s="36">
        <v>0.5</v>
      </c>
      <c r="AO78" s="36">
        <v>0.54</v>
      </c>
      <c r="AP78" s="36">
        <v>0</v>
      </c>
      <c r="AQ78" s="36">
        <v>0</v>
      </c>
      <c r="AR78" s="36">
        <v>2</v>
      </c>
      <c r="AS78" s="36">
        <v>11.58</v>
      </c>
      <c r="AT78" s="36">
        <v>0</v>
      </c>
      <c r="AU78" s="36">
        <v>51.78</v>
      </c>
      <c r="AV78" s="36">
        <v>3.02</v>
      </c>
      <c r="AW78" s="36">
        <v>0</v>
      </c>
      <c r="AX78" s="36">
        <v>0</v>
      </c>
      <c r="AY78" s="36">
        <v>0</v>
      </c>
      <c r="AZ78" s="36">
        <v>0</v>
      </c>
      <c r="BA78" s="36">
        <v>2.02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1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0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</row>
    <row r="79" ht="14.25" customHeight="1" spans="1:113">
      <c r="A79" s="34"/>
      <c r="B79" s="34" t="s">
        <v>551</v>
      </c>
      <c r="C79" s="34"/>
      <c r="D79" s="35" t="s">
        <v>192</v>
      </c>
      <c r="E79" s="36">
        <v>567.81</v>
      </c>
      <c r="F79" s="36">
        <v>478.12</v>
      </c>
      <c r="G79" s="36">
        <v>270.79</v>
      </c>
      <c r="H79" s="36">
        <v>184.54</v>
      </c>
      <c r="I79" s="36">
        <v>22.57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0.22</v>
      </c>
      <c r="T79" s="36">
        <v>87.68</v>
      </c>
      <c r="U79" s="36">
        <v>18.74</v>
      </c>
      <c r="V79" s="36">
        <v>0</v>
      </c>
      <c r="W79" s="36">
        <v>0</v>
      </c>
      <c r="X79" s="36">
        <v>0.15</v>
      </c>
      <c r="Y79" s="36">
        <v>0.15</v>
      </c>
      <c r="Z79" s="36">
        <v>0</v>
      </c>
      <c r="AA79" s="36">
        <v>1.42</v>
      </c>
      <c r="AB79" s="36">
        <v>0</v>
      </c>
      <c r="AC79" s="36">
        <v>0</v>
      </c>
      <c r="AD79" s="36">
        <v>0.63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0.19</v>
      </c>
      <c r="AL79" s="36">
        <v>0</v>
      </c>
      <c r="AM79" s="36">
        <v>0</v>
      </c>
      <c r="AN79" s="36">
        <v>0.5</v>
      </c>
      <c r="AO79" s="36">
        <v>0.54</v>
      </c>
      <c r="AP79" s="36">
        <v>0</v>
      </c>
      <c r="AQ79" s="36">
        <v>0</v>
      </c>
      <c r="AR79" s="36">
        <v>2</v>
      </c>
      <c r="AS79" s="36">
        <v>11.58</v>
      </c>
      <c r="AT79" s="36">
        <v>0</v>
      </c>
      <c r="AU79" s="36">
        <v>51.78</v>
      </c>
      <c r="AV79" s="36">
        <v>2.01</v>
      </c>
      <c r="AW79" s="36">
        <v>0</v>
      </c>
      <c r="AX79" s="36">
        <v>0</v>
      </c>
      <c r="AY79" s="36">
        <v>0</v>
      </c>
      <c r="AZ79" s="36">
        <v>0</v>
      </c>
      <c r="BA79" s="36">
        <v>1.01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1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</row>
    <row r="80" ht="14.25" customHeight="1" spans="1:113">
      <c r="A80" s="34" t="s">
        <v>610</v>
      </c>
      <c r="B80" s="34" t="s">
        <v>553</v>
      </c>
      <c r="C80" s="34" t="s">
        <v>551</v>
      </c>
      <c r="D80" s="35" t="s">
        <v>193</v>
      </c>
      <c r="E80" s="36">
        <v>126.74</v>
      </c>
      <c r="F80" s="36">
        <v>108.5</v>
      </c>
      <c r="G80" s="36">
        <v>62.09</v>
      </c>
      <c r="H80" s="36">
        <v>41.08</v>
      </c>
      <c r="I80" s="36">
        <v>5.18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0.15</v>
      </c>
      <c r="T80" s="36">
        <v>17.24</v>
      </c>
      <c r="U80" s="36">
        <v>2.54</v>
      </c>
      <c r="V80" s="36">
        <v>0</v>
      </c>
      <c r="W80" s="36">
        <v>0</v>
      </c>
      <c r="X80" s="36">
        <v>0.15</v>
      </c>
      <c r="Y80" s="36">
        <v>0.15</v>
      </c>
      <c r="Z80" s="36">
        <v>0</v>
      </c>
      <c r="AA80" s="36">
        <v>1.42</v>
      </c>
      <c r="AB80" s="36">
        <v>0</v>
      </c>
      <c r="AC80" s="36">
        <v>0</v>
      </c>
      <c r="AD80" s="36">
        <v>0.63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0.19</v>
      </c>
      <c r="AL80" s="36">
        <v>0</v>
      </c>
      <c r="AM80" s="36">
        <v>0</v>
      </c>
      <c r="AN80" s="36">
        <v>0.5</v>
      </c>
      <c r="AO80" s="36">
        <v>0.54</v>
      </c>
      <c r="AP80" s="36">
        <v>0</v>
      </c>
      <c r="AQ80" s="36">
        <v>0</v>
      </c>
      <c r="AR80" s="36">
        <v>0</v>
      </c>
      <c r="AS80" s="36">
        <v>10.8</v>
      </c>
      <c r="AT80" s="36">
        <v>0</v>
      </c>
      <c r="AU80" s="36">
        <v>0.32</v>
      </c>
      <c r="AV80" s="36">
        <v>1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1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0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</row>
    <row r="81" ht="14.25" customHeight="1" spans="1:113">
      <c r="A81" s="34" t="s">
        <v>610</v>
      </c>
      <c r="B81" s="34" t="s">
        <v>553</v>
      </c>
      <c r="C81" s="34" t="s">
        <v>555</v>
      </c>
      <c r="D81" s="35" t="s">
        <v>195</v>
      </c>
      <c r="E81" s="36">
        <v>0.78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0.78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0.78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</row>
    <row r="82" ht="14.25" customHeight="1" spans="1:113">
      <c r="A82" s="34" t="s">
        <v>610</v>
      </c>
      <c r="B82" s="34" t="s">
        <v>553</v>
      </c>
      <c r="C82" s="34" t="s">
        <v>605</v>
      </c>
      <c r="D82" s="35" t="s">
        <v>197</v>
      </c>
      <c r="E82" s="36">
        <v>440.29</v>
      </c>
      <c r="F82" s="36">
        <v>369.62</v>
      </c>
      <c r="G82" s="36">
        <v>208.7</v>
      </c>
      <c r="H82" s="36">
        <v>143.46</v>
      </c>
      <c r="I82" s="36">
        <v>17.39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0.07</v>
      </c>
      <c r="T82" s="36">
        <v>69.66</v>
      </c>
      <c r="U82" s="36">
        <v>16.2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2</v>
      </c>
      <c r="AS82" s="36">
        <v>0</v>
      </c>
      <c r="AT82" s="36">
        <v>0</v>
      </c>
      <c r="AU82" s="36">
        <v>51.46</v>
      </c>
      <c r="AV82" s="36">
        <v>1.01</v>
      </c>
      <c r="AW82" s="36">
        <v>0</v>
      </c>
      <c r="AX82" s="36">
        <v>0</v>
      </c>
      <c r="AY82" s="36">
        <v>0</v>
      </c>
      <c r="AZ82" s="36">
        <v>0</v>
      </c>
      <c r="BA82" s="36">
        <v>1.01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</row>
    <row r="83" ht="14.25" customHeight="1" spans="1:113">
      <c r="A83" s="34"/>
      <c r="B83" s="34" t="s">
        <v>557</v>
      </c>
      <c r="C83" s="34"/>
      <c r="D83" s="35" t="s">
        <v>200</v>
      </c>
      <c r="E83" s="36">
        <v>663.1</v>
      </c>
      <c r="F83" s="36">
        <v>643.19</v>
      </c>
      <c r="G83" s="36">
        <v>237.15</v>
      </c>
      <c r="H83" s="36">
        <v>163.68</v>
      </c>
      <c r="I83" s="36">
        <v>19.76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222.6</v>
      </c>
      <c r="T83" s="36">
        <v>18.9</v>
      </c>
      <c r="U83" s="36">
        <v>5</v>
      </c>
      <c r="V83" s="36">
        <v>0</v>
      </c>
      <c r="W83" s="36">
        <v>0</v>
      </c>
      <c r="X83" s="36">
        <v>0</v>
      </c>
      <c r="Y83" s="36">
        <v>0.2</v>
      </c>
      <c r="Z83" s="36">
        <v>6</v>
      </c>
      <c r="AA83" s="36">
        <v>0</v>
      </c>
      <c r="AB83" s="36">
        <v>0</v>
      </c>
      <c r="AC83" s="36">
        <v>0</v>
      </c>
      <c r="AD83" s="36">
        <v>1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5</v>
      </c>
      <c r="AL83" s="36">
        <v>0</v>
      </c>
      <c r="AM83" s="36">
        <v>1.7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1.01</v>
      </c>
      <c r="AW83" s="36">
        <v>0</v>
      </c>
      <c r="AX83" s="36">
        <v>0</v>
      </c>
      <c r="AY83" s="36">
        <v>0</v>
      </c>
      <c r="AZ83" s="36">
        <v>0</v>
      </c>
      <c r="BA83" s="36">
        <v>1.01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</row>
    <row r="84" ht="14.25" customHeight="1" spans="1:113">
      <c r="A84" s="34" t="s">
        <v>610</v>
      </c>
      <c r="B84" s="34" t="s">
        <v>569</v>
      </c>
      <c r="C84" s="34" t="s">
        <v>563</v>
      </c>
      <c r="D84" s="35" t="s">
        <v>201</v>
      </c>
      <c r="E84" s="36">
        <v>663.1</v>
      </c>
      <c r="F84" s="36">
        <v>643.19</v>
      </c>
      <c r="G84" s="36">
        <v>237.15</v>
      </c>
      <c r="H84" s="36">
        <v>163.68</v>
      </c>
      <c r="I84" s="36">
        <v>19.76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222.6</v>
      </c>
      <c r="T84" s="36">
        <v>18.9</v>
      </c>
      <c r="U84" s="36">
        <v>5</v>
      </c>
      <c r="V84" s="36">
        <v>0</v>
      </c>
      <c r="W84" s="36">
        <v>0</v>
      </c>
      <c r="X84" s="36">
        <v>0</v>
      </c>
      <c r="Y84" s="36">
        <v>0.2</v>
      </c>
      <c r="Z84" s="36">
        <v>6</v>
      </c>
      <c r="AA84" s="36">
        <v>0</v>
      </c>
      <c r="AB84" s="36">
        <v>0</v>
      </c>
      <c r="AC84" s="36">
        <v>0</v>
      </c>
      <c r="AD84" s="36">
        <v>1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5</v>
      </c>
      <c r="AL84" s="36">
        <v>0</v>
      </c>
      <c r="AM84" s="36">
        <v>1.7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1.01</v>
      </c>
      <c r="AW84" s="36">
        <v>0</v>
      </c>
      <c r="AX84" s="36">
        <v>0</v>
      </c>
      <c r="AY84" s="36">
        <v>0</v>
      </c>
      <c r="AZ84" s="36">
        <v>0</v>
      </c>
      <c r="BA84" s="36">
        <v>1.01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</row>
    <row r="85" ht="14.25" customHeight="1" spans="1:113">
      <c r="A85" s="34" t="s">
        <v>612</v>
      </c>
      <c r="B85" s="34"/>
      <c r="C85" s="34"/>
      <c r="D85" s="35" t="s">
        <v>204</v>
      </c>
      <c r="E85" s="36">
        <v>39476.58</v>
      </c>
      <c r="F85" s="36">
        <v>10351.53</v>
      </c>
      <c r="G85" s="36">
        <v>735.35</v>
      </c>
      <c r="H85" s="36">
        <v>529.09</v>
      </c>
      <c r="I85" s="36">
        <v>61.27</v>
      </c>
      <c r="J85" s="36">
        <v>0</v>
      </c>
      <c r="K85" s="36">
        <v>0</v>
      </c>
      <c r="L85" s="36">
        <v>7449.47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1576.35</v>
      </c>
      <c r="T85" s="36">
        <v>181.93</v>
      </c>
      <c r="U85" s="36">
        <v>33.91</v>
      </c>
      <c r="V85" s="36">
        <v>13.12</v>
      </c>
      <c r="W85" s="36">
        <v>0</v>
      </c>
      <c r="X85" s="36">
        <v>0.1</v>
      </c>
      <c r="Y85" s="36">
        <v>0</v>
      </c>
      <c r="Z85" s="36">
        <v>0</v>
      </c>
      <c r="AA85" s="36">
        <v>12</v>
      </c>
      <c r="AB85" s="36">
        <v>51.19</v>
      </c>
      <c r="AC85" s="36">
        <v>0</v>
      </c>
      <c r="AD85" s="36">
        <v>4.35</v>
      </c>
      <c r="AE85" s="36">
        <v>0</v>
      </c>
      <c r="AF85" s="36">
        <v>0</v>
      </c>
      <c r="AG85" s="36">
        <v>0</v>
      </c>
      <c r="AH85" s="36">
        <v>0</v>
      </c>
      <c r="AI85" s="36">
        <v>1</v>
      </c>
      <c r="AJ85" s="36">
        <v>0</v>
      </c>
      <c r="AK85" s="36">
        <v>0</v>
      </c>
      <c r="AL85" s="36">
        <v>0.23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22</v>
      </c>
      <c r="AS85" s="36">
        <v>31.26</v>
      </c>
      <c r="AT85" s="36">
        <v>0</v>
      </c>
      <c r="AU85" s="36">
        <v>12.77</v>
      </c>
      <c r="AV85" s="36">
        <v>28943.12</v>
      </c>
      <c r="AW85" s="36">
        <v>687.24</v>
      </c>
      <c r="AX85" s="36">
        <v>24823</v>
      </c>
      <c r="AY85" s="36">
        <v>65.24</v>
      </c>
      <c r="AZ85" s="36">
        <v>1056</v>
      </c>
      <c r="BA85" s="36">
        <v>1035.24</v>
      </c>
      <c r="BB85" s="36">
        <v>0</v>
      </c>
      <c r="BC85" s="36">
        <v>0.72</v>
      </c>
      <c r="BD85" s="36">
        <v>0</v>
      </c>
      <c r="BE85" s="36">
        <v>0</v>
      </c>
      <c r="BF85" s="36">
        <v>0</v>
      </c>
      <c r="BG85" s="36">
        <v>29.21</v>
      </c>
      <c r="BH85" s="36">
        <v>1246.47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</row>
    <row r="86" ht="14.25" customHeight="1" spans="1:113">
      <c r="A86" s="34"/>
      <c r="B86" s="34" t="s">
        <v>551</v>
      </c>
      <c r="C86" s="34"/>
      <c r="D86" s="35" t="s">
        <v>205</v>
      </c>
      <c r="E86" s="36">
        <v>2671.13</v>
      </c>
      <c r="F86" s="36">
        <v>1853.17</v>
      </c>
      <c r="G86" s="36">
        <v>406.63</v>
      </c>
      <c r="H86" s="36">
        <v>296.44</v>
      </c>
      <c r="I86" s="36">
        <v>33.88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1116.22</v>
      </c>
      <c r="T86" s="36">
        <v>77.96</v>
      </c>
      <c r="U86" s="36">
        <v>14.5</v>
      </c>
      <c r="V86" s="36">
        <v>8.42</v>
      </c>
      <c r="W86" s="36">
        <v>0</v>
      </c>
      <c r="X86" s="36">
        <v>0.1</v>
      </c>
      <c r="Y86" s="36">
        <v>0</v>
      </c>
      <c r="Z86" s="36">
        <v>0</v>
      </c>
      <c r="AA86" s="36">
        <v>9.2</v>
      </c>
      <c r="AB86" s="36">
        <v>15.39</v>
      </c>
      <c r="AC86" s="36">
        <v>0</v>
      </c>
      <c r="AD86" s="36">
        <v>3.1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0.23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16</v>
      </c>
      <c r="AS86" s="36">
        <v>10.86</v>
      </c>
      <c r="AT86" s="36">
        <v>0</v>
      </c>
      <c r="AU86" s="36">
        <v>0.16</v>
      </c>
      <c r="AV86" s="36">
        <v>740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740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</row>
    <row r="87" ht="14.25" customHeight="1" spans="1:113">
      <c r="A87" s="34" t="s">
        <v>613</v>
      </c>
      <c r="B87" s="34" t="s">
        <v>553</v>
      </c>
      <c r="C87" s="34" t="s">
        <v>551</v>
      </c>
      <c r="D87" s="35" t="s">
        <v>206</v>
      </c>
      <c r="E87" s="36">
        <v>142.89</v>
      </c>
      <c r="F87" s="36">
        <v>110.36</v>
      </c>
      <c r="G87" s="36">
        <v>63.85</v>
      </c>
      <c r="H87" s="36">
        <v>41.12</v>
      </c>
      <c r="I87" s="36">
        <v>5.32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0.07</v>
      </c>
      <c r="T87" s="36">
        <v>32.53</v>
      </c>
      <c r="U87" s="36">
        <v>2.5</v>
      </c>
      <c r="V87" s="36">
        <v>2.42</v>
      </c>
      <c r="W87" s="36">
        <v>0</v>
      </c>
      <c r="X87" s="36">
        <v>0.1</v>
      </c>
      <c r="Y87" s="36">
        <v>0</v>
      </c>
      <c r="Z87" s="36">
        <v>0</v>
      </c>
      <c r="AA87" s="36">
        <v>1</v>
      </c>
      <c r="AB87" s="36">
        <v>15.39</v>
      </c>
      <c r="AC87" s="36">
        <v>0</v>
      </c>
      <c r="AD87" s="36">
        <v>0.1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10.86</v>
      </c>
      <c r="AT87" s="36">
        <v>0</v>
      </c>
      <c r="AU87" s="36">
        <v>0.16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</row>
    <row r="88" ht="14.25" customHeight="1" spans="1:113">
      <c r="A88" s="34" t="s">
        <v>613</v>
      </c>
      <c r="B88" s="34" t="s">
        <v>553</v>
      </c>
      <c r="C88" s="34" t="s">
        <v>572</v>
      </c>
      <c r="D88" s="35" t="s">
        <v>209</v>
      </c>
      <c r="E88" s="36">
        <v>2528.24</v>
      </c>
      <c r="F88" s="36">
        <v>1742.81</v>
      </c>
      <c r="G88" s="36">
        <v>342.78</v>
      </c>
      <c r="H88" s="36">
        <v>255.32</v>
      </c>
      <c r="I88" s="36">
        <v>28.56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1116.15</v>
      </c>
      <c r="T88" s="36">
        <v>45.43</v>
      </c>
      <c r="U88" s="36">
        <v>12</v>
      </c>
      <c r="V88" s="36">
        <v>6</v>
      </c>
      <c r="W88" s="36">
        <v>0</v>
      </c>
      <c r="X88" s="36">
        <v>0</v>
      </c>
      <c r="Y88" s="36">
        <v>0</v>
      </c>
      <c r="Z88" s="36">
        <v>0</v>
      </c>
      <c r="AA88" s="36">
        <v>8.2</v>
      </c>
      <c r="AB88" s="36">
        <v>0</v>
      </c>
      <c r="AC88" s="36">
        <v>0</v>
      </c>
      <c r="AD88" s="36">
        <v>3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0.23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16</v>
      </c>
      <c r="AS88" s="36">
        <v>0</v>
      </c>
      <c r="AT88" s="36">
        <v>0</v>
      </c>
      <c r="AU88" s="36">
        <v>0</v>
      </c>
      <c r="AV88" s="36">
        <v>740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740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</row>
    <row r="89" ht="14.25" customHeight="1" spans="1:113">
      <c r="A89" s="34"/>
      <c r="B89" s="34" t="s">
        <v>554</v>
      </c>
      <c r="C89" s="34"/>
      <c r="D89" s="35" t="s">
        <v>211</v>
      </c>
      <c r="E89" s="36">
        <v>899.28</v>
      </c>
      <c r="F89" s="36">
        <v>825.83</v>
      </c>
      <c r="G89" s="36">
        <v>239.45</v>
      </c>
      <c r="H89" s="36">
        <v>167.16</v>
      </c>
      <c r="I89" s="36">
        <v>19.95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399.27</v>
      </c>
      <c r="T89" s="36">
        <v>73.45</v>
      </c>
      <c r="U89" s="36">
        <v>12.56</v>
      </c>
      <c r="V89" s="36">
        <v>4.5</v>
      </c>
      <c r="W89" s="36">
        <v>0</v>
      </c>
      <c r="X89" s="36">
        <v>0</v>
      </c>
      <c r="Y89" s="36">
        <v>0</v>
      </c>
      <c r="Z89" s="36">
        <v>0</v>
      </c>
      <c r="AA89" s="36">
        <v>2</v>
      </c>
      <c r="AB89" s="36">
        <v>35.8</v>
      </c>
      <c r="AC89" s="36">
        <v>0</v>
      </c>
      <c r="AD89" s="36">
        <v>0.55</v>
      </c>
      <c r="AE89" s="36">
        <v>0</v>
      </c>
      <c r="AF89" s="36">
        <v>0</v>
      </c>
      <c r="AG89" s="36">
        <v>0</v>
      </c>
      <c r="AH89" s="36">
        <v>0</v>
      </c>
      <c r="AI89" s="36">
        <v>1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6</v>
      </c>
      <c r="AS89" s="36">
        <v>11.04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</row>
    <row r="90" ht="14.25" customHeight="1" spans="1:113">
      <c r="A90" s="34" t="s">
        <v>613</v>
      </c>
      <c r="B90" s="34" t="s">
        <v>558</v>
      </c>
      <c r="C90" s="34" t="s">
        <v>551</v>
      </c>
      <c r="D90" s="35" t="s">
        <v>212</v>
      </c>
      <c r="E90" s="36">
        <v>120.08</v>
      </c>
      <c r="F90" s="36">
        <v>103.94</v>
      </c>
      <c r="G90" s="36">
        <v>59.2</v>
      </c>
      <c r="H90" s="36">
        <v>39.52</v>
      </c>
      <c r="I90" s="36">
        <v>4.93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0.29</v>
      </c>
      <c r="T90" s="36">
        <v>16.14</v>
      </c>
      <c r="U90" s="36">
        <v>5.76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10.38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</row>
    <row r="91" ht="14.25" customHeight="1" spans="1:113">
      <c r="A91" s="34" t="s">
        <v>613</v>
      </c>
      <c r="B91" s="34" t="s">
        <v>558</v>
      </c>
      <c r="C91" s="34" t="s">
        <v>557</v>
      </c>
      <c r="D91" s="35" t="s">
        <v>214</v>
      </c>
      <c r="E91" s="36">
        <v>398.98</v>
      </c>
      <c r="F91" s="36">
        <v>398.98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398.98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</row>
    <row r="92" ht="14.25" customHeight="1" spans="1:113">
      <c r="A92" s="34" t="s">
        <v>613</v>
      </c>
      <c r="B92" s="34" t="s">
        <v>558</v>
      </c>
      <c r="C92" s="34" t="s">
        <v>561</v>
      </c>
      <c r="D92" s="35" t="s">
        <v>215</v>
      </c>
      <c r="E92" s="36">
        <v>380.22</v>
      </c>
      <c r="F92" s="36">
        <v>322.91</v>
      </c>
      <c r="G92" s="36">
        <v>180.25</v>
      </c>
      <c r="H92" s="36">
        <v>127.64</v>
      </c>
      <c r="I92" s="36">
        <v>15.02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57.31</v>
      </c>
      <c r="U92" s="36">
        <v>6.8</v>
      </c>
      <c r="V92" s="36">
        <v>4.5</v>
      </c>
      <c r="W92" s="36">
        <v>0</v>
      </c>
      <c r="X92" s="36">
        <v>0</v>
      </c>
      <c r="Y92" s="36">
        <v>0</v>
      </c>
      <c r="Z92" s="36">
        <v>0</v>
      </c>
      <c r="AA92" s="36">
        <v>2</v>
      </c>
      <c r="AB92" s="36">
        <v>35.8</v>
      </c>
      <c r="AC92" s="36">
        <v>0</v>
      </c>
      <c r="AD92" s="36">
        <v>0.55</v>
      </c>
      <c r="AE92" s="36">
        <v>0</v>
      </c>
      <c r="AF92" s="36">
        <v>0</v>
      </c>
      <c r="AG92" s="36">
        <v>0</v>
      </c>
      <c r="AH92" s="36">
        <v>0</v>
      </c>
      <c r="AI92" s="36">
        <v>1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6</v>
      </c>
      <c r="AS92" s="36">
        <v>0.66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</row>
    <row r="93" ht="14.25" customHeight="1" spans="1:113">
      <c r="A93" s="34"/>
      <c r="B93" s="34" t="s">
        <v>563</v>
      </c>
      <c r="C93" s="34"/>
      <c r="D93" s="35" t="s">
        <v>216</v>
      </c>
      <c r="E93" s="36">
        <v>23954.81</v>
      </c>
      <c r="F93" s="36">
        <v>7548.46</v>
      </c>
      <c r="G93" s="36">
        <v>21.71</v>
      </c>
      <c r="H93" s="36">
        <v>15.4</v>
      </c>
      <c r="I93" s="36">
        <v>1.81</v>
      </c>
      <c r="J93" s="36">
        <v>0</v>
      </c>
      <c r="K93" s="36">
        <v>0</v>
      </c>
      <c r="L93" s="36">
        <v>7449.47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60.07</v>
      </c>
      <c r="T93" s="36">
        <v>18.97</v>
      </c>
      <c r="U93" s="36">
        <v>2.16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4.2</v>
      </c>
      <c r="AT93" s="36">
        <v>0</v>
      </c>
      <c r="AU93" s="36">
        <v>12.61</v>
      </c>
      <c r="AV93" s="36">
        <v>16387.38</v>
      </c>
      <c r="AW93" s="36">
        <v>687.24</v>
      </c>
      <c r="AX93" s="36">
        <v>14105</v>
      </c>
      <c r="AY93" s="36">
        <v>7.5</v>
      </c>
      <c r="AZ93" s="36">
        <v>1003</v>
      </c>
      <c r="BA93" s="36">
        <v>285.24</v>
      </c>
      <c r="BB93" s="36">
        <v>0</v>
      </c>
      <c r="BC93" s="36">
        <v>0.72</v>
      </c>
      <c r="BD93" s="36">
        <v>0</v>
      </c>
      <c r="BE93" s="36">
        <v>0</v>
      </c>
      <c r="BF93" s="36">
        <v>0</v>
      </c>
      <c r="BG93" s="36">
        <v>29.21</v>
      </c>
      <c r="BH93" s="36">
        <v>269.47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</row>
    <row r="94" ht="14.25" customHeight="1" spans="1:113">
      <c r="A94" s="34" t="s">
        <v>613</v>
      </c>
      <c r="B94" s="34" t="s">
        <v>564</v>
      </c>
      <c r="C94" s="34" t="s">
        <v>551</v>
      </c>
      <c r="D94" s="35" t="s">
        <v>217</v>
      </c>
      <c r="E94" s="36">
        <v>1312.71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11.38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11.38</v>
      </c>
      <c r="AV94" s="36">
        <v>1301.33</v>
      </c>
      <c r="AW94" s="36">
        <v>558.34</v>
      </c>
      <c r="AX94" s="36">
        <v>0</v>
      </c>
      <c r="AY94" s="36">
        <v>7.5</v>
      </c>
      <c r="AZ94" s="36">
        <v>603</v>
      </c>
      <c r="BA94" s="36">
        <v>88.4</v>
      </c>
      <c r="BB94" s="36">
        <v>0</v>
      </c>
      <c r="BC94" s="36">
        <v>0.72</v>
      </c>
      <c r="BD94" s="36">
        <v>0</v>
      </c>
      <c r="BE94" s="36">
        <v>0</v>
      </c>
      <c r="BF94" s="36">
        <v>0</v>
      </c>
      <c r="BG94" s="36">
        <v>26.9</v>
      </c>
      <c r="BH94" s="36">
        <v>16.47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</row>
    <row r="95" ht="14.25" customHeight="1" spans="1:113">
      <c r="A95" s="34" t="s">
        <v>613</v>
      </c>
      <c r="B95" s="34" t="s">
        <v>564</v>
      </c>
      <c r="C95" s="34" t="s">
        <v>554</v>
      </c>
      <c r="D95" s="35" t="s">
        <v>218</v>
      </c>
      <c r="E95" s="36">
        <v>931.96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0.91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0.91</v>
      </c>
      <c r="AV95" s="36">
        <v>931.05</v>
      </c>
      <c r="AW95" s="36">
        <v>128.9</v>
      </c>
      <c r="AX95" s="36">
        <v>0</v>
      </c>
      <c r="AY95" s="36">
        <v>0</v>
      </c>
      <c r="AZ95" s="36">
        <v>400</v>
      </c>
      <c r="BA95" s="36">
        <v>196.84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2.31</v>
      </c>
      <c r="BH95" s="36">
        <v>203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</row>
    <row r="96" ht="14.25" customHeight="1" spans="1:113">
      <c r="A96" s="34" t="s">
        <v>613</v>
      </c>
      <c r="B96" s="34" t="s">
        <v>564</v>
      </c>
      <c r="C96" s="34" t="s">
        <v>555</v>
      </c>
      <c r="D96" s="35" t="s">
        <v>219</v>
      </c>
      <c r="E96" s="36">
        <v>45.67</v>
      </c>
      <c r="F96" s="36">
        <v>38.99</v>
      </c>
      <c r="G96" s="36">
        <v>21.71</v>
      </c>
      <c r="H96" s="36">
        <v>15.4</v>
      </c>
      <c r="I96" s="36">
        <v>1.81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0.07</v>
      </c>
      <c r="T96" s="36">
        <v>6.68</v>
      </c>
      <c r="U96" s="36">
        <v>2.16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4.2</v>
      </c>
      <c r="AT96" s="36">
        <v>0</v>
      </c>
      <c r="AU96" s="36">
        <v>0.32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</row>
    <row r="97" ht="14.25" customHeight="1" spans="1:113">
      <c r="A97" s="34" t="s">
        <v>613</v>
      </c>
      <c r="B97" s="34" t="s">
        <v>564</v>
      </c>
      <c r="C97" s="34" t="s">
        <v>563</v>
      </c>
      <c r="D97" s="35" t="s">
        <v>220</v>
      </c>
      <c r="E97" s="36">
        <v>7509.47</v>
      </c>
      <c r="F97" s="36">
        <v>7509.47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7449.47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60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</row>
    <row r="98" ht="14.25" customHeight="1" spans="1:113">
      <c r="A98" s="34" t="s">
        <v>613</v>
      </c>
      <c r="B98" s="34" t="s">
        <v>564</v>
      </c>
      <c r="C98" s="34" t="s">
        <v>565</v>
      </c>
      <c r="D98" s="35" t="s">
        <v>221</v>
      </c>
      <c r="E98" s="36">
        <v>14105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14105</v>
      </c>
      <c r="AW98" s="36">
        <v>0</v>
      </c>
      <c r="AX98" s="36">
        <v>14105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</row>
    <row r="99" ht="14.25" customHeight="1" spans="1:113">
      <c r="A99" s="34" t="s">
        <v>613</v>
      </c>
      <c r="B99" s="34" t="s">
        <v>564</v>
      </c>
      <c r="C99" s="34" t="s">
        <v>561</v>
      </c>
      <c r="D99" s="35" t="s">
        <v>222</v>
      </c>
      <c r="E99" s="36">
        <v>50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50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50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</row>
    <row r="100" ht="14.25" customHeight="1" spans="1:113">
      <c r="A100" s="34"/>
      <c r="B100" s="34" t="s">
        <v>565</v>
      </c>
      <c r="C100" s="34"/>
      <c r="D100" s="35" t="s">
        <v>223</v>
      </c>
      <c r="E100" s="36">
        <v>750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750</v>
      </c>
      <c r="AW100" s="36">
        <v>0</v>
      </c>
      <c r="AX100" s="36">
        <v>0</v>
      </c>
      <c r="AY100" s="36">
        <v>0</v>
      </c>
      <c r="AZ100" s="36">
        <v>0</v>
      </c>
      <c r="BA100" s="36">
        <v>750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</row>
    <row r="101" ht="14.25" customHeight="1" spans="1:113">
      <c r="A101" s="34" t="s">
        <v>613</v>
      </c>
      <c r="B101" s="34" t="s">
        <v>568</v>
      </c>
      <c r="C101" s="34" t="s">
        <v>563</v>
      </c>
      <c r="D101" s="35" t="s">
        <v>224</v>
      </c>
      <c r="E101" s="36">
        <v>750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750</v>
      </c>
      <c r="AW101" s="36">
        <v>0</v>
      </c>
      <c r="AX101" s="36">
        <v>0</v>
      </c>
      <c r="AY101" s="36">
        <v>0</v>
      </c>
      <c r="AZ101" s="36">
        <v>0</v>
      </c>
      <c r="BA101" s="36">
        <v>750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</row>
    <row r="102" ht="14.25" customHeight="1" spans="1:113">
      <c r="A102" s="34"/>
      <c r="B102" s="34" t="s">
        <v>557</v>
      </c>
      <c r="C102" s="34"/>
      <c r="D102" s="35" t="s">
        <v>225</v>
      </c>
      <c r="E102" s="36">
        <v>60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60</v>
      </c>
      <c r="AW102" s="36">
        <v>0</v>
      </c>
      <c r="AX102" s="36">
        <v>0</v>
      </c>
      <c r="AY102" s="36">
        <v>0</v>
      </c>
      <c r="AZ102" s="36">
        <v>53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7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</row>
    <row r="103" ht="14.25" customHeight="1" spans="1:113">
      <c r="A103" s="34" t="s">
        <v>613</v>
      </c>
      <c r="B103" s="34" t="s">
        <v>569</v>
      </c>
      <c r="C103" s="34" t="s">
        <v>554</v>
      </c>
      <c r="D103" s="35" t="s">
        <v>226</v>
      </c>
      <c r="E103" s="36">
        <v>60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60</v>
      </c>
      <c r="AW103" s="36">
        <v>0</v>
      </c>
      <c r="AX103" s="36">
        <v>0</v>
      </c>
      <c r="AY103" s="36">
        <v>0</v>
      </c>
      <c r="AZ103" s="36">
        <v>53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7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</row>
    <row r="104" ht="14.25" customHeight="1" spans="1:113">
      <c r="A104" s="34"/>
      <c r="B104" s="34" t="s">
        <v>605</v>
      </c>
      <c r="C104" s="34"/>
      <c r="D104" s="35" t="s">
        <v>232</v>
      </c>
      <c r="E104" s="36">
        <v>14.34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14.34</v>
      </c>
      <c r="AW104" s="36">
        <v>0</v>
      </c>
      <c r="AX104" s="36">
        <v>0</v>
      </c>
      <c r="AY104" s="36">
        <v>14.34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</row>
    <row r="105" ht="14.25" customHeight="1" spans="1:113">
      <c r="A105" s="34" t="s">
        <v>613</v>
      </c>
      <c r="B105" s="34" t="s">
        <v>606</v>
      </c>
      <c r="C105" s="34" t="s">
        <v>561</v>
      </c>
      <c r="D105" s="35" t="s">
        <v>234</v>
      </c>
      <c r="E105" s="36">
        <v>14.34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14.34</v>
      </c>
      <c r="AW105" s="36">
        <v>0</v>
      </c>
      <c r="AX105" s="36">
        <v>0</v>
      </c>
      <c r="AY105" s="36">
        <v>14.34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</row>
    <row r="106" ht="14.25" customHeight="1" spans="1:113">
      <c r="A106" s="34"/>
      <c r="B106" s="34" t="s">
        <v>572</v>
      </c>
      <c r="C106" s="34"/>
      <c r="D106" s="35" t="s">
        <v>240</v>
      </c>
      <c r="E106" s="36">
        <v>58.61</v>
      </c>
      <c r="F106" s="36">
        <v>50.57</v>
      </c>
      <c r="G106" s="36">
        <v>28.36</v>
      </c>
      <c r="H106" s="36">
        <v>19.85</v>
      </c>
      <c r="I106" s="36">
        <v>2.36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8.04</v>
      </c>
      <c r="U106" s="36">
        <v>1.68</v>
      </c>
      <c r="V106" s="36">
        <v>0.2</v>
      </c>
      <c r="W106" s="36">
        <v>0</v>
      </c>
      <c r="X106" s="36">
        <v>0</v>
      </c>
      <c r="Y106" s="36">
        <v>0</v>
      </c>
      <c r="Z106" s="36">
        <v>0</v>
      </c>
      <c r="AA106" s="36">
        <v>0.8</v>
      </c>
      <c r="AB106" s="36">
        <v>0</v>
      </c>
      <c r="AC106" s="36">
        <v>0</v>
      </c>
      <c r="AD106" s="36">
        <v>0.2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5.16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</row>
    <row r="107" ht="14.25" customHeight="1" spans="1:113">
      <c r="A107" s="34" t="s">
        <v>613</v>
      </c>
      <c r="B107" s="34" t="s">
        <v>573</v>
      </c>
      <c r="C107" s="34" t="s">
        <v>551</v>
      </c>
      <c r="D107" s="35" t="s">
        <v>241</v>
      </c>
      <c r="E107" s="36">
        <v>58.61</v>
      </c>
      <c r="F107" s="36">
        <v>50.57</v>
      </c>
      <c r="G107" s="36">
        <v>28.36</v>
      </c>
      <c r="H107" s="36">
        <v>19.85</v>
      </c>
      <c r="I107" s="36">
        <v>2.36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8.04</v>
      </c>
      <c r="U107" s="36">
        <v>1.68</v>
      </c>
      <c r="V107" s="36">
        <v>0.2</v>
      </c>
      <c r="W107" s="36">
        <v>0</v>
      </c>
      <c r="X107" s="36">
        <v>0</v>
      </c>
      <c r="Y107" s="36">
        <v>0</v>
      </c>
      <c r="Z107" s="36">
        <v>0</v>
      </c>
      <c r="AA107" s="36">
        <v>0.8</v>
      </c>
      <c r="AB107" s="36">
        <v>0</v>
      </c>
      <c r="AC107" s="36">
        <v>0</v>
      </c>
      <c r="AD107" s="36">
        <v>0.2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5.16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</row>
    <row r="108" ht="14.25" customHeight="1" spans="1:113">
      <c r="A108" s="34"/>
      <c r="B108" s="34" t="s">
        <v>615</v>
      </c>
      <c r="C108" s="34"/>
      <c r="D108" s="35" t="s">
        <v>249</v>
      </c>
      <c r="E108" s="36">
        <v>30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30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30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</row>
    <row r="109" ht="14.25" customHeight="1" spans="1:113">
      <c r="A109" s="34" t="s">
        <v>613</v>
      </c>
      <c r="B109" s="34" t="s">
        <v>616</v>
      </c>
      <c r="C109" s="34" t="s">
        <v>554</v>
      </c>
      <c r="D109" s="35" t="s">
        <v>250</v>
      </c>
      <c r="E109" s="36">
        <v>30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30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30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</row>
    <row r="110" ht="14.25" customHeight="1" spans="1:113">
      <c r="A110" s="34"/>
      <c r="B110" s="34" t="s">
        <v>578</v>
      </c>
      <c r="C110" s="34"/>
      <c r="D110" s="35" t="s">
        <v>251</v>
      </c>
      <c r="E110" s="36">
        <v>43.4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43.4</v>
      </c>
      <c r="AW110" s="36">
        <v>0</v>
      </c>
      <c r="AX110" s="36">
        <v>0</v>
      </c>
      <c r="AY110" s="36">
        <v>43.4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</row>
    <row r="111" ht="14.25" customHeight="1" spans="1:113">
      <c r="A111" s="34" t="s">
        <v>613</v>
      </c>
      <c r="B111" s="34" t="s">
        <v>579</v>
      </c>
      <c r="C111" s="34" t="s">
        <v>551</v>
      </c>
      <c r="D111" s="35" t="s">
        <v>252</v>
      </c>
      <c r="E111" s="36">
        <v>43.4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43.4</v>
      </c>
      <c r="AW111" s="36">
        <v>0</v>
      </c>
      <c r="AX111" s="36">
        <v>0</v>
      </c>
      <c r="AY111" s="36">
        <v>43.4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</row>
    <row r="112" ht="14.25" customHeight="1" spans="1:113">
      <c r="A112" s="34"/>
      <c r="B112" s="34" t="s">
        <v>580</v>
      </c>
      <c r="C112" s="34"/>
      <c r="D112" s="35" t="s">
        <v>254</v>
      </c>
      <c r="E112" s="36">
        <v>10718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10718</v>
      </c>
      <c r="AW112" s="36">
        <v>0</v>
      </c>
      <c r="AX112" s="36">
        <v>10718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</row>
    <row r="113" ht="14.25" customHeight="1" spans="1:113">
      <c r="A113" s="34" t="s">
        <v>613</v>
      </c>
      <c r="B113" s="34" t="s">
        <v>581</v>
      </c>
      <c r="C113" s="34" t="s">
        <v>554</v>
      </c>
      <c r="D113" s="35" t="s">
        <v>255</v>
      </c>
      <c r="E113" s="36">
        <v>868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868</v>
      </c>
      <c r="AW113" s="36">
        <v>0</v>
      </c>
      <c r="AX113" s="36">
        <v>868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</row>
    <row r="114" ht="14.25" customHeight="1" spans="1:113">
      <c r="A114" s="34" t="s">
        <v>613</v>
      </c>
      <c r="B114" s="34" t="s">
        <v>581</v>
      </c>
      <c r="C114" s="34" t="s">
        <v>561</v>
      </c>
      <c r="D114" s="35" t="s">
        <v>256</v>
      </c>
      <c r="E114" s="36">
        <v>9850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9850</v>
      </c>
      <c r="AW114" s="36">
        <v>0</v>
      </c>
      <c r="AX114" s="36">
        <v>9850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</row>
    <row r="115" ht="14.25" customHeight="1" spans="1:113">
      <c r="A115" s="34"/>
      <c r="B115" s="34" t="s">
        <v>617</v>
      </c>
      <c r="C115" s="34"/>
      <c r="D115" s="35" t="s">
        <v>257</v>
      </c>
      <c r="E115" s="36">
        <v>77.01</v>
      </c>
      <c r="F115" s="36">
        <v>73.5</v>
      </c>
      <c r="G115" s="36">
        <v>39.2</v>
      </c>
      <c r="H115" s="36">
        <v>30.24</v>
      </c>
      <c r="I115" s="36">
        <v>3.27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0.79</v>
      </c>
      <c r="T115" s="36">
        <v>3.51</v>
      </c>
      <c r="U115" s="36">
        <v>3.01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0.5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</row>
    <row r="116" ht="14.25" customHeight="1" spans="1:113">
      <c r="A116" s="34" t="s">
        <v>613</v>
      </c>
      <c r="B116" s="34" t="s">
        <v>618</v>
      </c>
      <c r="C116" s="34" t="s">
        <v>560</v>
      </c>
      <c r="D116" s="35" t="s">
        <v>140</v>
      </c>
      <c r="E116" s="36">
        <v>77.01</v>
      </c>
      <c r="F116" s="36">
        <v>73.5</v>
      </c>
      <c r="G116" s="36">
        <v>39.2</v>
      </c>
      <c r="H116" s="36">
        <v>30.24</v>
      </c>
      <c r="I116" s="36">
        <v>3.27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0.79</v>
      </c>
      <c r="T116" s="36">
        <v>3.51</v>
      </c>
      <c r="U116" s="36">
        <v>3.01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0.5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</row>
    <row r="117" ht="14.25" customHeight="1" spans="1:113">
      <c r="A117" s="34"/>
      <c r="B117" s="34" t="s">
        <v>561</v>
      </c>
      <c r="C117" s="34"/>
      <c r="D117" s="35" t="s">
        <v>259</v>
      </c>
      <c r="E117" s="36">
        <v>200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200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200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</row>
    <row r="118" ht="14.25" customHeight="1" spans="1:113">
      <c r="A118" s="34" t="s">
        <v>613</v>
      </c>
      <c r="B118" s="34" t="s">
        <v>596</v>
      </c>
      <c r="C118" s="34" t="s">
        <v>551</v>
      </c>
      <c r="D118" s="35" t="s">
        <v>260</v>
      </c>
      <c r="E118" s="36">
        <v>200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200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200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</row>
    <row r="119" ht="14.25" customHeight="1" spans="1:113">
      <c r="A119" s="34" t="s">
        <v>619</v>
      </c>
      <c r="B119" s="34"/>
      <c r="C119" s="34"/>
      <c r="D119" s="35" t="s">
        <v>261</v>
      </c>
      <c r="E119" s="36">
        <v>10257.43</v>
      </c>
      <c r="F119" s="36">
        <v>6600.31</v>
      </c>
      <c r="G119" s="36">
        <v>674.77</v>
      </c>
      <c r="H119" s="36">
        <v>465.19</v>
      </c>
      <c r="I119" s="36">
        <v>56.23</v>
      </c>
      <c r="J119" s="36">
        <v>0</v>
      </c>
      <c r="K119" s="36">
        <v>0</v>
      </c>
      <c r="L119" s="36">
        <v>0</v>
      </c>
      <c r="M119" s="36">
        <v>0</v>
      </c>
      <c r="N119" s="36">
        <v>4530.95</v>
      </c>
      <c r="O119" s="36">
        <v>0</v>
      </c>
      <c r="P119" s="36">
        <v>0</v>
      </c>
      <c r="Q119" s="36">
        <v>0</v>
      </c>
      <c r="R119" s="36">
        <v>0</v>
      </c>
      <c r="S119" s="36">
        <v>873.17</v>
      </c>
      <c r="T119" s="36">
        <v>244.68</v>
      </c>
      <c r="U119" s="36">
        <v>25.52</v>
      </c>
      <c r="V119" s="36">
        <v>9</v>
      </c>
      <c r="W119" s="36">
        <v>0</v>
      </c>
      <c r="X119" s="36">
        <v>0</v>
      </c>
      <c r="Y119" s="36">
        <v>3</v>
      </c>
      <c r="Z119" s="36">
        <v>3</v>
      </c>
      <c r="AA119" s="36">
        <v>3</v>
      </c>
      <c r="AB119" s="36">
        <v>42.76</v>
      </c>
      <c r="AC119" s="36">
        <v>0</v>
      </c>
      <c r="AD119" s="36">
        <v>2</v>
      </c>
      <c r="AE119" s="36">
        <v>0</v>
      </c>
      <c r="AF119" s="36">
        <v>9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2.99</v>
      </c>
      <c r="AO119" s="36">
        <v>0</v>
      </c>
      <c r="AP119" s="36">
        <v>0</v>
      </c>
      <c r="AQ119" s="36">
        <v>0</v>
      </c>
      <c r="AR119" s="36">
        <v>0</v>
      </c>
      <c r="AS119" s="36">
        <v>12.49</v>
      </c>
      <c r="AT119" s="36">
        <v>0</v>
      </c>
      <c r="AU119" s="36">
        <v>131.92</v>
      </c>
      <c r="AV119" s="36">
        <v>3412.44</v>
      </c>
      <c r="AW119" s="36">
        <v>0</v>
      </c>
      <c r="AX119" s="36">
        <v>0</v>
      </c>
      <c r="AY119" s="36">
        <v>0</v>
      </c>
      <c r="AZ119" s="36">
        <v>0</v>
      </c>
      <c r="BA119" s="36">
        <v>10.24</v>
      </c>
      <c r="BB119" s="36">
        <v>0</v>
      </c>
      <c r="BC119" s="36">
        <v>3402.2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</row>
    <row r="120" ht="14.25" customHeight="1" spans="1:113">
      <c r="A120" s="34"/>
      <c r="B120" s="34" t="s">
        <v>551</v>
      </c>
      <c r="C120" s="34"/>
      <c r="D120" s="35" t="s">
        <v>262</v>
      </c>
      <c r="E120" s="36">
        <v>187.58</v>
      </c>
      <c r="F120" s="36">
        <v>137.04</v>
      </c>
      <c r="G120" s="36">
        <v>78.75</v>
      </c>
      <c r="H120" s="36">
        <v>51.73</v>
      </c>
      <c r="I120" s="36">
        <v>6.56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43.85</v>
      </c>
      <c r="U120" s="36">
        <v>2.56</v>
      </c>
      <c r="V120" s="36">
        <v>1</v>
      </c>
      <c r="W120" s="36">
        <v>0</v>
      </c>
      <c r="X120" s="36">
        <v>0</v>
      </c>
      <c r="Y120" s="36">
        <v>0</v>
      </c>
      <c r="Z120" s="36">
        <v>1</v>
      </c>
      <c r="AA120" s="36">
        <v>1</v>
      </c>
      <c r="AB120" s="36">
        <v>23.8</v>
      </c>
      <c r="AC120" s="36">
        <v>0</v>
      </c>
      <c r="AD120" s="36">
        <v>1</v>
      </c>
      <c r="AE120" s="36">
        <v>0</v>
      </c>
      <c r="AF120" s="36">
        <v>1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12.49</v>
      </c>
      <c r="AT120" s="36">
        <v>0</v>
      </c>
      <c r="AU120" s="36">
        <v>0</v>
      </c>
      <c r="AV120" s="36">
        <v>6.69</v>
      </c>
      <c r="AW120" s="36">
        <v>0</v>
      </c>
      <c r="AX120" s="36">
        <v>0</v>
      </c>
      <c r="AY120" s="36">
        <v>0</v>
      </c>
      <c r="AZ120" s="36">
        <v>0</v>
      </c>
      <c r="BA120" s="36">
        <v>6.69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</row>
    <row r="121" ht="14.25" customHeight="1" spans="1:113">
      <c r="A121" s="34" t="s">
        <v>620</v>
      </c>
      <c r="B121" s="34" t="s">
        <v>553</v>
      </c>
      <c r="C121" s="34" t="s">
        <v>551</v>
      </c>
      <c r="D121" s="35" t="s">
        <v>263</v>
      </c>
      <c r="E121" s="36">
        <v>187.58</v>
      </c>
      <c r="F121" s="36">
        <v>137.04</v>
      </c>
      <c r="G121" s="36">
        <v>78.75</v>
      </c>
      <c r="H121" s="36">
        <v>51.73</v>
      </c>
      <c r="I121" s="36">
        <v>6.56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43.85</v>
      </c>
      <c r="U121" s="36">
        <v>2.56</v>
      </c>
      <c r="V121" s="36">
        <v>1</v>
      </c>
      <c r="W121" s="36">
        <v>0</v>
      </c>
      <c r="X121" s="36">
        <v>0</v>
      </c>
      <c r="Y121" s="36">
        <v>0</v>
      </c>
      <c r="Z121" s="36">
        <v>1</v>
      </c>
      <c r="AA121" s="36">
        <v>1</v>
      </c>
      <c r="AB121" s="36">
        <v>23.8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12.49</v>
      </c>
      <c r="AT121" s="36">
        <v>0</v>
      </c>
      <c r="AU121" s="36">
        <v>0</v>
      </c>
      <c r="AV121" s="36">
        <v>6.69</v>
      </c>
      <c r="AW121" s="36">
        <v>0</v>
      </c>
      <c r="AX121" s="36">
        <v>0</v>
      </c>
      <c r="AY121" s="36">
        <v>0</v>
      </c>
      <c r="AZ121" s="36">
        <v>0</v>
      </c>
      <c r="BA121" s="36">
        <v>6.69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</row>
    <row r="122" ht="14.25" customHeight="1" spans="1:113">
      <c r="A122" s="34"/>
      <c r="B122" s="34" t="s">
        <v>554</v>
      </c>
      <c r="C122" s="34"/>
      <c r="D122" s="35" t="s">
        <v>266</v>
      </c>
      <c r="E122" s="36">
        <v>1004.77</v>
      </c>
      <c r="F122" s="36">
        <v>873.17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873.17</v>
      </c>
      <c r="T122" s="36">
        <v>131.6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131.6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</row>
    <row r="123" ht="14.25" customHeight="1" spans="1:113">
      <c r="A123" s="34" t="s">
        <v>620</v>
      </c>
      <c r="B123" s="34" t="s">
        <v>558</v>
      </c>
      <c r="C123" s="34" t="s">
        <v>551</v>
      </c>
      <c r="D123" s="35" t="s">
        <v>267</v>
      </c>
      <c r="E123" s="36">
        <v>1004.77</v>
      </c>
      <c r="F123" s="36">
        <v>873.17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873.17</v>
      </c>
      <c r="T123" s="36">
        <v>131.6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131.6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</row>
    <row r="124" ht="14.25" customHeight="1" spans="1:113">
      <c r="A124" s="34"/>
      <c r="B124" s="34" t="s">
        <v>556</v>
      </c>
      <c r="C124" s="34"/>
      <c r="D124" s="35" t="s">
        <v>271</v>
      </c>
      <c r="E124" s="36">
        <v>1108.16</v>
      </c>
      <c r="F124" s="36">
        <v>1036.46</v>
      </c>
      <c r="G124" s="36">
        <v>583.61</v>
      </c>
      <c r="H124" s="36">
        <v>404.21</v>
      </c>
      <c r="I124" s="36">
        <v>48.64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68.15</v>
      </c>
      <c r="U124" s="36">
        <v>21.88</v>
      </c>
      <c r="V124" s="36">
        <v>8</v>
      </c>
      <c r="W124" s="36">
        <v>0</v>
      </c>
      <c r="X124" s="36">
        <v>0</v>
      </c>
      <c r="Y124" s="36">
        <v>3</v>
      </c>
      <c r="Z124" s="36">
        <v>2</v>
      </c>
      <c r="AA124" s="36">
        <v>2</v>
      </c>
      <c r="AB124" s="36">
        <v>18.96</v>
      </c>
      <c r="AC124" s="36">
        <v>0</v>
      </c>
      <c r="AD124" s="36">
        <v>1</v>
      </c>
      <c r="AE124" s="36">
        <v>0</v>
      </c>
      <c r="AF124" s="36">
        <v>8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2.99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0.32</v>
      </c>
      <c r="AV124" s="36">
        <v>3.55</v>
      </c>
      <c r="AW124" s="36">
        <v>0</v>
      </c>
      <c r="AX124" s="36">
        <v>0</v>
      </c>
      <c r="AY124" s="36">
        <v>0</v>
      </c>
      <c r="AZ124" s="36">
        <v>0</v>
      </c>
      <c r="BA124" s="36">
        <v>3.55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</row>
    <row r="125" ht="14.25" customHeight="1" spans="1:113">
      <c r="A125" s="34" t="s">
        <v>620</v>
      </c>
      <c r="B125" s="34" t="s">
        <v>562</v>
      </c>
      <c r="C125" s="34" t="s">
        <v>555</v>
      </c>
      <c r="D125" s="35" t="s">
        <v>274</v>
      </c>
      <c r="E125" s="36">
        <v>196.35</v>
      </c>
      <c r="F125" s="36">
        <v>165.51</v>
      </c>
      <c r="G125" s="36">
        <v>97.2</v>
      </c>
      <c r="H125" s="36">
        <v>60.2</v>
      </c>
      <c r="I125" s="36">
        <v>8.11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30.84</v>
      </c>
      <c r="U125" s="36">
        <v>11.88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18.96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</row>
    <row r="126" ht="14.25" customHeight="1" spans="1:113">
      <c r="A126" s="34" t="s">
        <v>620</v>
      </c>
      <c r="B126" s="34" t="s">
        <v>562</v>
      </c>
      <c r="C126" s="34" t="s">
        <v>561</v>
      </c>
      <c r="D126" s="35" t="s">
        <v>276</v>
      </c>
      <c r="E126" s="36">
        <v>911.81</v>
      </c>
      <c r="F126" s="36">
        <v>870.95</v>
      </c>
      <c r="G126" s="36">
        <v>486.41</v>
      </c>
      <c r="H126" s="36">
        <v>344.01</v>
      </c>
      <c r="I126" s="36">
        <v>40.53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37.31</v>
      </c>
      <c r="U126" s="36">
        <v>10</v>
      </c>
      <c r="V126" s="36">
        <v>8</v>
      </c>
      <c r="W126" s="36">
        <v>0</v>
      </c>
      <c r="X126" s="36">
        <v>0</v>
      </c>
      <c r="Y126" s="36">
        <v>3</v>
      </c>
      <c r="Z126" s="36">
        <v>2</v>
      </c>
      <c r="AA126" s="36">
        <v>2</v>
      </c>
      <c r="AB126" s="36">
        <v>0</v>
      </c>
      <c r="AC126" s="36">
        <v>0</v>
      </c>
      <c r="AD126" s="36">
        <v>1</v>
      </c>
      <c r="AE126" s="36">
        <v>0</v>
      </c>
      <c r="AF126" s="36">
        <v>8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2.99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0.32</v>
      </c>
      <c r="AV126" s="36">
        <v>3.55</v>
      </c>
      <c r="AW126" s="36">
        <v>0</v>
      </c>
      <c r="AX126" s="36">
        <v>0</v>
      </c>
      <c r="AY126" s="36">
        <v>0</v>
      </c>
      <c r="AZ126" s="36">
        <v>0</v>
      </c>
      <c r="BA126" s="36">
        <v>3.55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</row>
    <row r="127" ht="14.25" customHeight="1" spans="1:113">
      <c r="A127" s="34"/>
      <c r="B127" s="34" t="s">
        <v>565</v>
      </c>
      <c r="C127" s="34"/>
      <c r="D127" s="35" t="s">
        <v>277</v>
      </c>
      <c r="E127" s="36">
        <v>23.77</v>
      </c>
      <c r="F127" s="36">
        <v>22.69</v>
      </c>
      <c r="G127" s="36">
        <v>12.41</v>
      </c>
      <c r="H127" s="36">
        <v>9.25</v>
      </c>
      <c r="I127" s="36">
        <v>1.03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1.08</v>
      </c>
      <c r="U127" s="36">
        <v>1.08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</row>
    <row r="128" ht="14.25" customHeight="1" spans="1:113">
      <c r="A128" s="34" t="s">
        <v>620</v>
      </c>
      <c r="B128" s="34" t="s">
        <v>568</v>
      </c>
      <c r="C128" s="34" t="s">
        <v>621</v>
      </c>
      <c r="D128" s="35" t="s">
        <v>278</v>
      </c>
      <c r="E128" s="36">
        <v>23.77</v>
      </c>
      <c r="F128" s="36">
        <v>22.69</v>
      </c>
      <c r="G128" s="36">
        <v>12.41</v>
      </c>
      <c r="H128" s="36">
        <v>9.25</v>
      </c>
      <c r="I128" s="36">
        <v>1.03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1.08</v>
      </c>
      <c r="U128" s="36">
        <v>1.08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</row>
    <row r="129" ht="14.25" customHeight="1" spans="1:113">
      <c r="A129" s="34"/>
      <c r="B129" s="34" t="s">
        <v>572</v>
      </c>
      <c r="C129" s="34"/>
      <c r="D129" s="35" t="s">
        <v>281</v>
      </c>
      <c r="E129" s="36">
        <v>1009.82</v>
      </c>
      <c r="F129" s="36">
        <v>7.62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7.62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1002.2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1002.2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</row>
    <row r="130" ht="14.25" customHeight="1" spans="1:113">
      <c r="A130" s="34" t="s">
        <v>620</v>
      </c>
      <c r="B130" s="34" t="s">
        <v>573</v>
      </c>
      <c r="C130" s="34" t="s">
        <v>551</v>
      </c>
      <c r="D130" s="35" t="s">
        <v>282</v>
      </c>
      <c r="E130" s="36">
        <v>1000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0</v>
      </c>
      <c r="AU130" s="36">
        <v>0</v>
      </c>
      <c r="AV130" s="36">
        <v>1000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1000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0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</row>
    <row r="131" ht="14.25" customHeight="1" spans="1:113">
      <c r="A131" s="34" t="s">
        <v>620</v>
      </c>
      <c r="B131" s="34" t="s">
        <v>573</v>
      </c>
      <c r="C131" s="34" t="s">
        <v>561</v>
      </c>
      <c r="D131" s="35" t="s">
        <v>283</v>
      </c>
      <c r="E131" s="36">
        <v>9.82</v>
      </c>
      <c r="F131" s="36">
        <v>7.62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7.62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0</v>
      </c>
      <c r="AU131" s="36">
        <v>0</v>
      </c>
      <c r="AV131" s="36">
        <v>2.2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2.2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</row>
    <row r="132" ht="14.25" customHeight="1" spans="1:113">
      <c r="A132" s="34"/>
      <c r="B132" s="34" t="s">
        <v>623</v>
      </c>
      <c r="C132" s="34"/>
      <c r="D132" s="35" t="s">
        <v>284</v>
      </c>
      <c r="E132" s="36">
        <v>6723.33</v>
      </c>
      <c r="F132" s="36">
        <v>4523.33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4523.33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2200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2200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</row>
    <row r="133" ht="14.25" customHeight="1" spans="1:113">
      <c r="A133" s="34" t="s">
        <v>620</v>
      </c>
      <c r="B133" s="34" t="s">
        <v>624</v>
      </c>
      <c r="C133" s="34" t="s">
        <v>551</v>
      </c>
      <c r="D133" s="35" t="s">
        <v>285</v>
      </c>
      <c r="E133" s="36">
        <v>2378.44</v>
      </c>
      <c r="F133" s="36">
        <v>2378.44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2378.44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0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</row>
    <row r="134" ht="14.25" customHeight="1" spans="1:113">
      <c r="A134" s="34" t="s">
        <v>620</v>
      </c>
      <c r="B134" s="34" t="s">
        <v>624</v>
      </c>
      <c r="C134" s="34" t="s">
        <v>554</v>
      </c>
      <c r="D134" s="35" t="s">
        <v>286</v>
      </c>
      <c r="E134" s="36">
        <v>1782</v>
      </c>
      <c r="F134" s="36">
        <v>182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182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0</v>
      </c>
      <c r="AU134" s="36">
        <v>0</v>
      </c>
      <c r="AV134" s="36">
        <v>1600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1600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</row>
    <row r="135" ht="14.25" customHeight="1" spans="1:113">
      <c r="A135" s="34" t="s">
        <v>620</v>
      </c>
      <c r="B135" s="34" t="s">
        <v>624</v>
      </c>
      <c r="C135" s="34" t="s">
        <v>561</v>
      </c>
      <c r="D135" s="35" t="s">
        <v>287</v>
      </c>
      <c r="E135" s="36">
        <v>2562.89</v>
      </c>
      <c r="F135" s="36">
        <v>1962.89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1962.89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0</v>
      </c>
      <c r="AS135" s="36">
        <v>0</v>
      </c>
      <c r="AT135" s="36">
        <v>0</v>
      </c>
      <c r="AU135" s="36">
        <v>0</v>
      </c>
      <c r="AV135" s="36">
        <v>600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600</v>
      </c>
      <c r="BD135" s="36">
        <v>0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</row>
    <row r="136" ht="14.25" customHeight="1" spans="1:113">
      <c r="A136" s="34"/>
      <c r="B136" s="34" t="s">
        <v>574</v>
      </c>
      <c r="C136" s="34"/>
      <c r="D136" s="35" t="s">
        <v>288</v>
      </c>
      <c r="E136" s="36">
        <v>200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200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200</v>
      </c>
      <c r="BD136" s="36">
        <v>0</v>
      </c>
      <c r="BE136" s="36">
        <v>0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0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</row>
    <row r="137" ht="14.25" customHeight="1" spans="1:113">
      <c r="A137" s="34" t="s">
        <v>620</v>
      </c>
      <c r="B137" s="34" t="s">
        <v>575</v>
      </c>
      <c r="C137" s="34" t="s">
        <v>551</v>
      </c>
      <c r="D137" s="35" t="s">
        <v>289</v>
      </c>
      <c r="E137" s="36">
        <v>200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200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200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</row>
    <row r="138" ht="14.25" customHeight="1" spans="1:113">
      <c r="A138" s="34" t="s">
        <v>625</v>
      </c>
      <c r="B138" s="34"/>
      <c r="C138" s="34"/>
      <c r="D138" s="35" t="s">
        <v>292</v>
      </c>
      <c r="E138" s="36">
        <v>563.37</v>
      </c>
      <c r="F138" s="36">
        <v>521.35</v>
      </c>
      <c r="G138" s="36">
        <v>195.38</v>
      </c>
      <c r="H138" s="36">
        <v>145.24</v>
      </c>
      <c r="I138" s="36">
        <v>16.28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164.45</v>
      </c>
      <c r="T138" s="36">
        <v>42.02</v>
      </c>
      <c r="U138" s="36">
        <v>7.94</v>
      </c>
      <c r="V138" s="36">
        <v>2.6</v>
      </c>
      <c r="W138" s="36">
        <v>0</v>
      </c>
      <c r="X138" s="36">
        <v>0.12</v>
      </c>
      <c r="Y138" s="36">
        <v>0</v>
      </c>
      <c r="Z138" s="36">
        <v>0</v>
      </c>
      <c r="AA138" s="36">
        <v>2.49</v>
      </c>
      <c r="AB138" s="36">
        <v>3.4</v>
      </c>
      <c r="AC138" s="36">
        <v>0</v>
      </c>
      <c r="AD138" s="36">
        <v>2.5</v>
      </c>
      <c r="AE138" s="36">
        <v>0</v>
      </c>
      <c r="AF138" s="36">
        <v>0.5</v>
      </c>
      <c r="AG138" s="36">
        <v>0</v>
      </c>
      <c r="AH138" s="36">
        <v>0</v>
      </c>
      <c r="AI138" s="36">
        <v>0.5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10</v>
      </c>
      <c r="AS138" s="36">
        <v>7.38</v>
      </c>
      <c r="AT138" s="36">
        <v>0</v>
      </c>
      <c r="AU138" s="36">
        <v>4.59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</row>
    <row r="139" ht="14.25" customHeight="1" spans="1:113">
      <c r="A139" s="34"/>
      <c r="B139" s="34" t="s">
        <v>551</v>
      </c>
      <c r="C139" s="34"/>
      <c r="D139" s="35" t="s">
        <v>293</v>
      </c>
      <c r="E139" s="36">
        <v>86.54</v>
      </c>
      <c r="F139" s="36">
        <v>71.8</v>
      </c>
      <c r="G139" s="36">
        <v>40.89</v>
      </c>
      <c r="H139" s="36">
        <v>27.43</v>
      </c>
      <c r="I139" s="36">
        <v>3.41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0.07</v>
      </c>
      <c r="T139" s="36">
        <v>14.74</v>
      </c>
      <c r="U139" s="36">
        <v>2.44</v>
      </c>
      <c r="V139" s="36">
        <v>0</v>
      </c>
      <c r="W139" s="36">
        <v>0</v>
      </c>
      <c r="X139" s="36">
        <v>0.02</v>
      </c>
      <c r="Y139" s="36">
        <v>0</v>
      </c>
      <c r="Z139" s="36">
        <v>0</v>
      </c>
      <c r="AA139" s="36">
        <v>1</v>
      </c>
      <c r="AB139" s="36">
        <v>3.4</v>
      </c>
      <c r="AC139" s="36">
        <v>0</v>
      </c>
      <c r="AD139" s="36">
        <v>0.5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7.38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0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</row>
    <row r="140" ht="14.25" customHeight="1" spans="1:113">
      <c r="A140" s="34" t="s">
        <v>626</v>
      </c>
      <c r="B140" s="34" t="s">
        <v>553</v>
      </c>
      <c r="C140" s="34" t="s">
        <v>551</v>
      </c>
      <c r="D140" s="35" t="s">
        <v>294</v>
      </c>
      <c r="E140" s="36">
        <v>86.54</v>
      </c>
      <c r="F140" s="36">
        <v>71.8</v>
      </c>
      <c r="G140" s="36">
        <v>40.89</v>
      </c>
      <c r="H140" s="36">
        <v>27.43</v>
      </c>
      <c r="I140" s="36">
        <v>3.41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0.07</v>
      </c>
      <c r="T140" s="36">
        <v>14.74</v>
      </c>
      <c r="U140" s="36">
        <v>2.44</v>
      </c>
      <c r="V140" s="36">
        <v>0</v>
      </c>
      <c r="W140" s="36">
        <v>0</v>
      </c>
      <c r="X140" s="36">
        <v>0.02</v>
      </c>
      <c r="Y140" s="36">
        <v>0</v>
      </c>
      <c r="Z140" s="36">
        <v>0</v>
      </c>
      <c r="AA140" s="36">
        <v>1</v>
      </c>
      <c r="AB140" s="36">
        <v>3.4</v>
      </c>
      <c r="AC140" s="36">
        <v>0</v>
      </c>
      <c r="AD140" s="36">
        <v>0.5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7.38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</row>
    <row r="141" ht="14.25" customHeight="1" spans="1:113">
      <c r="A141" s="34"/>
      <c r="B141" s="34" t="s">
        <v>554</v>
      </c>
      <c r="C141" s="34"/>
      <c r="D141" s="35" t="s">
        <v>297</v>
      </c>
      <c r="E141" s="36">
        <v>476.83</v>
      </c>
      <c r="F141" s="36">
        <v>449.55</v>
      </c>
      <c r="G141" s="36">
        <v>154.49</v>
      </c>
      <c r="H141" s="36">
        <v>117.81</v>
      </c>
      <c r="I141" s="36">
        <v>12.87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164.38</v>
      </c>
      <c r="T141" s="36">
        <v>27.28</v>
      </c>
      <c r="U141" s="36">
        <v>5.5</v>
      </c>
      <c r="V141" s="36">
        <v>2.6</v>
      </c>
      <c r="W141" s="36">
        <v>0</v>
      </c>
      <c r="X141" s="36">
        <v>0.1</v>
      </c>
      <c r="Y141" s="36">
        <v>0</v>
      </c>
      <c r="Z141" s="36">
        <v>0</v>
      </c>
      <c r="AA141" s="36">
        <v>1.49</v>
      </c>
      <c r="AB141" s="36">
        <v>0</v>
      </c>
      <c r="AC141" s="36">
        <v>0</v>
      </c>
      <c r="AD141" s="36">
        <v>2</v>
      </c>
      <c r="AE141" s="36">
        <v>0</v>
      </c>
      <c r="AF141" s="36">
        <v>0.5</v>
      </c>
      <c r="AG141" s="36">
        <v>0</v>
      </c>
      <c r="AH141" s="36">
        <v>0</v>
      </c>
      <c r="AI141" s="36">
        <v>0.5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10</v>
      </c>
      <c r="AS141" s="36">
        <v>0</v>
      </c>
      <c r="AT141" s="36">
        <v>0</v>
      </c>
      <c r="AU141" s="36">
        <v>4.59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</row>
    <row r="142" ht="14.25" customHeight="1" spans="1:113">
      <c r="A142" s="34" t="s">
        <v>626</v>
      </c>
      <c r="B142" s="34" t="s">
        <v>558</v>
      </c>
      <c r="C142" s="34" t="s">
        <v>561</v>
      </c>
      <c r="D142" s="35" t="s">
        <v>299</v>
      </c>
      <c r="E142" s="36">
        <v>476.83</v>
      </c>
      <c r="F142" s="36">
        <v>449.55</v>
      </c>
      <c r="G142" s="36">
        <v>154.49</v>
      </c>
      <c r="H142" s="36">
        <v>117.81</v>
      </c>
      <c r="I142" s="36">
        <v>12.87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164.38</v>
      </c>
      <c r="T142" s="36">
        <v>27.28</v>
      </c>
      <c r="U142" s="36">
        <v>5.5</v>
      </c>
      <c r="V142" s="36">
        <v>2.6</v>
      </c>
      <c r="W142" s="36">
        <v>0</v>
      </c>
      <c r="X142" s="36">
        <v>0.1</v>
      </c>
      <c r="Y142" s="36">
        <v>0</v>
      </c>
      <c r="Z142" s="36">
        <v>0</v>
      </c>
      <c r="AA142" s="36">
        <v>1.49</v>
      </c>
      <c r="AB142" s="36">
        <v>0</v>
      </c>
      <c r="AC142" s="36">
        <v>0</v>
      </c>
      <c r="AD142" s="36">
        <v>2</v>
      </c>
      <c r="AE142" s="36">
        <v>0</v>
      </c>
      <c r="AF142" s="36">
        <v>0.5</v>
      </c>
      <c r="AG142" s="36">
        <v>0</v>
      </c>
      <c r="AH142" s="36">
        <v>0</v>
      </c>
      <c r="AI142" s="36">
        <v>0.5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10</v>
      </c>
      <c r="AS142" s="36">
        <v>0</v>
      </c>
      <c r="AT142" s="36">
        <v>0</v>
      </c>
      <c r="AU142" s="36">
        <v>4.59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</row>
    <row r="143" ht="14.25" customHeight="1" spans="1:113">
      <c r="A143" s="34" t="s">
        <v>627</v>
      </c>
      <c r="B143" s="34"/>
      <c r="C143" s="34"/>
      <c r="D143" s="35" t="s">
        <v>311</v>
      </c>
      <c r="E143" s="36">
        <v>2993.06</v>
      </c>
      <c r="F143" s="36">
        <v>2800.77</v>
      </c>
      <c r="G143" s="36">
        <v>1083.3</v>
      </c>
      <c r="H143" s="36">
        <v>787.2</v>
      </c>
      <c r="I143" s="36">
        <v>90.28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839.99</v>
      </c>
      <c r="T143" s="36">
        <v>188.91</v>
      </c>
      <c r="U143" s="36">
        <v>16.99</v>
      </c>
      <c r="V143" s="36">
        <v>10.1</v>
      </c>
      <c r="W143" s="36">
        <v>0</v>
      </c>
      <c r="X143" s="36">
        <v>0.37</v>
      </c>
      <c r="Y143" s="36">
        <v>1.2</v>
      </c>
      <c r="Z143" s="36">
        <v>0</v>
      </c>
      <c r="AA143" s="36">
        <v>4.6</v>
      </c>
      <c r="AB143" s="36">
        <v>12.14</v>
      </c>
      <c r="AC143" s="36">
        <v>0</v>
      </c>
      <c r="AD143" s="36">
        <v>6.06</v>
      </c>
      <c r="AE143" s="36">
        <v>0</v>
      </c>
      <c r="AF143" s="36">
        <v>2</v>
      </c>
      <c r="AG143" s="36">
        <v>0</v>
      </c>
      <c r="AH143" s="36">
        <v>4.3</v>
      </c>
      <c r="AI143" s="36">
        <v>2</v>
      </c>
      <c r="AJ143" s="36">
        <v>1</v>
      </c>
      <c r="AK143" s="36">
        <v>5</v>
      </c>
      <c r="AL143" s="36">
        <v>28</v>
      </c>
      <c r="AM143" s="36">
        <v>0</v>
      </c>
      <c r="AN143" s="36">
        <v>5</v>
      </c>
      <c r="AO143" s="36">
        <v>3.2</v>
      </c>
      <c r="AP143" s="36">
        <v>0</v>
      </c>
      <c r="AQ143" s="36">
        <v>0</v>
      </c>
      <c r="AR143" s="36">
        <v>64</v>
      </c>
      <c r="AS143" s="36">
        <v>0</v>
      </c>
      <c r="AT143" s="36">
        <v>0</v>
      </c>
      <c r="AU143" s="36">
        <v>22.95</v>
      </c>
      <c r="AV143" s="36">
        <v>3.38</v>
      </c>
      <c r="AW143" s="36">
        <v>0</v>
      </c>
      <c r="AX143" s="36">
        <v>0</v>
      </c>
      <c r="AY143" s="36">
        <v>0</v>
      </c>
      <c r="AZ143" s="36">
        <v>0</v>
      </c>
      <c r="BA143" s="36">
        <v>3.38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</row>
    <row r="144" ht="14.25" customHeight="1" spans="1:113">
      <c r="A144" s="34"/>
      <c r="B144" s="34" t="s">
        <v>551</v>
      </c>
      <c r="C144" s="34"/>
      <c r="D144" s="35" t="s">
        <v>312</v>
      </c>
      <c r="E144" s="36">
        <v>2993.06</v>
      </c>
      <c r="F144" s="36">
        <v>2800.77</v>
      </c>
      <c r="G144" s="36">
        <v>1083.3</v>
      </c>
      <c r="H144" s="36">
        <v>787.2</v>
      </c>
      <c r="I144" s="36">
        <v>90.28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839.99</v>
      </c>
      <c r="T144" s="36">
        <v>188.91</v>
      </c>
      <c r="U144" s="36">
        <v>16.99</v>
      </c>
      <c r="V144" s="36">
        <v>10.1</v>
      </c>
      <c r="W144" s="36">
        <v>0</v>
      </c>
      <c r="X144" s="36">
        <v>0.37</v>
      </c>
      <c r="Y144" s="36">
        <v>1.2</v>
      </c>
      <c r="Z144" s="36">
        <v>0</v>
      </c>
      <c r="AA144" s="36">
        <v>4.6</v>
      </c>
      <c r="AB144" s="36">
        <v>12.14</v>
      </c>
      <c r="AC144" s="36">
        <v>0</v>
      </c>
      <c r="AD144" s="36">
        <v>6.06</v>
      </c>
      <c r="AE144" s="36">
        <v>0</v>
      </c>
      <c r="AF144" s="36">
        <v>2</v>
      </c>
      <c r="AG144" s="36">
        <v>0</v>
      </c>
      <c r="AH144" s="36">
        <v>4.3</v>
      </c>
      <c r="AI144" s="36">
        <v>2</v>
      </c>
      <c r="AJ144" s="36">
        <v>1</v>
      </c>
      <c r="AK144" s="36">
        <v>5</v>
      </c>
      <c r="AL144" s="36">
        <v>28</v>
      </c>
      <c r="AM144" s="36">
        <v>0</v>
      </c>
      <c r="AN144" s="36">
        <v>5</v>
      </c>
      <c r="AO144" s="36">
        <v>3.2</v>
      </c>
      <c r="AP144" s="36">
        <v>0</v>
      </c>
      <c r="AQ144" s="36">
        <v>0</v>
      </c>
      <c r="AR144" s="36">
        <v>64</v>
      </c>
      <c r="AS144" s="36">
        <v>0</v>
      </c>
      <c r="AT144" s="36">
        <v>0</v>
      </c>
      <c r="AU144" s="36">
        <v>22.95</v>
      </c>
      <c r="AV144" s="36">
        <v>3.38</v>
      </c>
      <c r="AW144" s="36">
        <v>0</v>
      </c>
      <c r="AX144" s="36">
        <v>0</v>
      </c>
      <c r="AY144" s="36">
        <v>0</v>
      </c>
      <c r="AZ144" s="36">
        <v>0</v>
      </c>
      <c r="BA144" s="36">
        <v>3.38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</row>
    <row r="145" ht="14.25" customHeight="1" spans="1:113">
      <c r="A145" s="34" t="s">
        <v>628</v>
      </c>
      <c r="B145" s="34" t="s">
        <v>553</v>
      </c>
      <c r="C145" s="34" t="s">
        <v>551</v>
      </c>
      <c r="D145" s="35" t="s">
        <v>313</v>
      </c>
      <c r="E145" s="36">
        <v>75.23</v>
      </c>
      <c r="F145" s="36">
        <v>71.27</v>
      </c>
      <c r="G145" s="36">
        <v>40.05</v>
      </c>
      <c r="H145" s="36">
        <v>27.81</v>
      </c>
      <c r="I145" s="36">
        <v>3.34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0.07</v>
      </c>
      <c r="T145" s="36">
        <v>3.96</v>
      </c>
      <c r="U145" s="36">
        <v>2</v>
      </c>
      <c r="V145" s="36">
        <v>1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0.96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</row>
    <row r="146" ht="14.25" customHeight="1" spans="1:113">
      <c r="A146" s="34" t="s">
        <v>628</v>
      </c>
      <c r="B146" s="34" t="s">
        <v>553</v>
      </c>
      <c r="C146" s="34" t="s">
        <v>556</v>
      </c>
      <c r="D146" s="35" t="s">
        <v>315</v>
      </c>
      <c r="E146" s="36">
        <v>1829.21</v>
      </c>
      <c r="F146" s="36">
        <v>1701.63</v>
      </c>
      <c r="G146" s="36">
        <v>744.44</v>
      </c>
      <c r="H146" s="36">
        <v>523.03</v>
      </c>
      <c r="I146" s="36">
        <v>62.04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372.12</v>
      </c>
      <c r="T146" s="36">
        <v>124.2</v>
      </c>
      <c r="U146" s="36">
        <v>7</v>
      </c>
      <c r="V146" s="36">
        <v>5</v>
      </c>
      <c r="W146" s="36">
        <v>0</v>
      </c>
      <c r="X146" s="36">
        <v>0.17</v>
      </c>
      <c r="Y146" s="36">
        <v>0</v>
      </c>
      <c r="Z146" s="36">
        <v>0</v>
      </c>
      <c r="AA146" s="36">
        <v>1.5</v>
      </c>
      <c r="AB146" s="36">
        <v>0</v>
      </c>
      <c r="AC146" s="36">
        <v>0</v>
      </c>
      <c r="AD146" s="36">
        <v>2</v>
      </c>
      <c r="AE146" s="36">
        <v>0</v>
      </c>
      <c r="AF146" s="36">
        <v>2</v>
      </c>
      <c r="AG146" s="36">
        <v>0</v>
      </c>
      <c r="AH146" s="36">
        <v>2</v>
      </c>
      <c r="AI146" s="36">
        <v>2</v>
      </c>
      <c r="AJ146" s="36">
        <v>1</v>
      </c>
      <c r="AK146" s="36">
        <v>5</v>
      </c>
      <c r="AL146" s="36">
        <v>28</v>
      </c>
      <c r="AM146" s="36">
        <v>0</v>
      </c>
      <c r="AN146" s="36">
        <v>3</v>
      </c>
      <c r="AO146" s="36">
        <v>1</v>
      </c>
      <c r="AP146" s="36">
        <v>0</v>
      </c>
      <c r="AQ146" s="36">
        <v>0</v>
      </c>
      <c r="AR146" s="36">
        <v>54</v>
      </c>
      <c r="AS146" s="36">
        <v>0</v>
      </c>
      <c r="AT146" s="36">
        <v>0</v>
      </c>
      <c r="AU146" s="36">
        <v>10.53</v>
      </c>
      <c r="AV146" s="36">
        <v>3.38</v>
      </c>
      <c r="AW146" s="36">
        <v>0</v>
      </c>
      <c r="AX146" s="36">
        <v>0</v>
      </c>
      <c r="AY146" s="36">
        <v>0</v>
      </c>
      <c r="AZ146" s="36">
        <v>0</v>
      </c>
      <c r="BA146" s="36">
        <v>3.38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</row>
    <row r="147" ht="14.25" customHeight="1" spans="1:113">
      <c r="A147" s="34" t="s">
        <v>628</v>
      </c>
      <c r="B147" s="34" t="s">
        <v>553</v>
      </c>
      <c r="C147" s="34" t="s">
        <v>561</v>
      </c>
      <c r="D147" s="35" t="s">
        <v>316</v>
      </c>
      <c r="E147" s="36">
        <v>1088.62</v>
      </c>
      <c r="F147" s="36">
        <v>1027.87</v>
      </c>
      <c r="G147" s="36">
        <v>298.81</v>
      </c>
      <c r="H147" s="36">
        <v>236.36</v>
      </c>
      <c r="I147" s="36">
        <v>24.9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467.8</v>
      </c>
      <c r="T147" s="36">
        <v>60.75</v>
      </c>
      <c r="U147" s="36">
        <v>7.99</v>
      </c>
      <c r="V147" s="36">
        <v>4.1</v>
      </c>
      <c r="W147" s="36">
        <v>0</v>
      </c>
      <c r="X147" s="36">
        <v>0.2</v>
      </c>
      <c r="Y147" s="36">
        <v>1.2</v>
      </c>
      <c r="Z147" s="36">
        <v>0</v>
      </c>
      <c r="AA147" s="36">
        <v>3.1</v>
      </c>
      <c r="AB147" s="36">
        <v>12.14</v>
      </c>
      <c r="AC147" s="36">
        <v>0</v>
      </c>
      <c r="AD147" s="36">
        <v>3.1</v>
      </c>
      <c r="AE147" s="36">
        <v>0</v>
      </c>
      <c r="AF147" s="36">
        <v>0</v>
      </c>
      <c r="AG147" s="36">
        <v>0</v>
      </c>
      <c r="AH147" s="36">
        <v>2.3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2</v>
      </c>
      <c r="AO147" s="36">
        <v>2.2</v>
      </c>
      <c r="AP147" s="36">
        <v>0</v>
      </c>
      <c r="AQ147" s="36">
        <v>0</v>
      </c>
      <c r="AR147" s="36">
        <v>10</v>
      </c>
      <c r="AS147" s="36">
        <v>0</v>
      </c>
      <c r="AT147" s="36">
        <v>0</v>
      </c>
      <c r="AU147" s="36">
        <v>12.42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</row>
    <row r="148" ht="14.25" customHeight="1" spans="1:113">
      <c r="A148" s="34" t="s">
        <v>629</v>
      </c>
      <c r="B148" s="34"/>
      <c r="C148" s="34"/>
      <c r="D148" s="35" t="s">
        <v>326</v>
      </c>
      <c r="E148" s="36">
        <v>6989.7</v>
      </c>
      <c r="F148" s="36">
        <v>6719.31</v>
      </c>
      <c r="G148" s="36">
        <v>1475.87</v>
      </c>
      <c r="H148" s="36">
        <v>1010.67</v>
      </c>
      <c r="I148" s="36">
        <v>122.98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4109.79</v>
      </c>
      <c r="T148" s="36">
        <v>256.83</v>
      </c>
      <c r="U148" s="36">
        <v>68.13</v>
      </c>
      <c r="V148" s="36">
        <v>9.86</v>
      </c>
      <c r="W148" s="36">
        <v>0.1</v>
      </c>
      <c r="X148" s="36">
        <v>1.3</v>
      </c>
      <c r="Y148" s="36">
        <v>0</v>
      </c>
      <c r="Z148" s="36">
        <v>0</v>
      </c>
      <c r="AA148" s="36">
        <v>5.98</v>
      </c>
      <c r="AB148" s="36">
        <v>0</v>
      </c>
      <c r="AC148" s="36">
        <v>0</v>
      </c>
      <c r="AD148" s="36">
        <v>7.5</v>
      </c>
      <c r="AE148" s="36">
        <v>0</v>
      </c>
      <c r="AF148" s="36">
        <v>7.3</v>
      </c>
      <c r="AG148" s="36">
        <v>0</v>
      </c>
      <c r="AH148" s="36">
        <v>2.5</v>
      </c>
      <c r="AI148" s="36">
        <v>5</v>
      </c>
      <c r="AJ148" s="36">
        <v>0</v>
      </c>
      <c r="AK148" s="36">
        <v>0.5</v>
      </c>
      <c r="AL148" s="36">
        <v>0</v>
      </c>
      <c r="AM148" s="36">
        <v>0</v>
      </c>
      <c r="AN148" s="36">
        <v>1</v>
      </c>
      <c r="AO148" s="36">
        <v>0</v>
      </c>
      <c r="AP148" s="36">
        <v>0</v>
      </c>
      <c r="AQ148" s="36">
        <v>0</v>
      </c>
      <c r="AR148" s="36">
        <v>38</v>
      </c>
      <c r="AS148" s="36">
        <v>49.02</v>
      </c>
      <c r="AT148" s="36">
        <v>0</v>
      </c>
      <c r="AU148" s="36">
        <v>60.64</v>
      </c>
      <c r="AV148" s="36">
        <v>13.56</v>
      </c>
      <c r="AW148" s="36">
        <v>0</v>
      </c>
      <c r="AX148" s="36">
        <v>0</v>
      </c>
      <c r="AY148" s="36">
        <v>0</v>
      </c>
      <c r="AZ148" s="36">
        <v>0</v>
      </c>
      <c r="BA148" s="36">
        <v>11.15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0.24</v>
      </c>
      <c r="BH148" s="36">
        <v>2.17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</row>
    <row r="149" ht="14.25" customHeight="1" spans="1:113">
      <c r="A149" s="34"/>
      <c r="B149" s="34" t="s">
        <v>551</v>
      </c>
      <c r="C149" s="34"/>
      <c r="D149" s="35" t="s">
        <v>327</v>
      </c>
      <c r="E149" s="36">
        <v>2131.72</v>
      </c>
      <c r="F149" s="36">
        <v>1988.92</v>
      </c>
      <c r="G149" s="36">
        <v>1074.93</v>
      </c>
      <c r="H149" s="36">
        <v>747.85</v>
      </c>
      <c r="I149" s="36">
        <v>89.57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76.57</v>
      </c>
      <c r="T149" s="36">
        <v>140.39</v>
      </c>
      <c r="U149" s="36">
        <v>48.43</v>
      </c>
      <c r="V149" s="36">
        <v>6.86</v>
      </c>
      <c r="W149" s="36">
        <v>0.1</v>
      </c>
      <c r="X149" s="36">
        <v>1.1</v>
      </c>
      <c r="Y149" s="36">
        <v>0</v>
      </c>
      <c r="Z149" s="36">
        <v>0</v>
      </c>
      <c r="AA149" s="36">
        <v>4.48</v>
      </c>
      <c r="AB149" s="36">
        <v>0</v>
      </c>
      <c r="AC149" s="36">
        <v>0</v>
      </c>
      <c r="AD149" s="36">
        <v>6.5</v>
      </c>
      <c r="AE149" s="36">
        <v>0</v>
      </c>
      <c r="AF149" s="36">
        <v>6</v>
      </c>
      <c r="AG149" s="36">
        <v>0</v>
      </c>
      <c r="AH149" s="36">
        <v>2</v>
      </c>
      <c r="AI149" s="36">
        <v>4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10</v>
      </c>
      <c r="AS149" s="36">
        <v>38.88</v>
      </c>
      <c r="AT149" s="36">
        <v>0</v>
      </c>
      <c r="AU149" s="36">
        <v>12.04</v>
      </c>
      <c r="AV149" s="36">
        <v>2.41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0.24</v>
      </c>
      <c r="BH149" s="36">
        <v>2.17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</row>
    <row r="150" ht="14.25" customHeight="1" spans="1:113">
      <c r="A150" s="34" t="s">
        <v>630</v>
      </c>
      <c r="B150" s="34" t="s">
        <v>553</v>
      </c>
      <c r="C150" s="34" t="s">
        <v>551</v>
      </c>
      <c r="D150" s="35" t="s">
        <v>328</v>
      </c>
      <c r="E150" s="36">
        <v>330.92</v>
      </c>
      <c r="F150" s="36">
        <v>288.88</v>
      </c>
      <c r="G150" s="36">
        <v>162.59</v>
      </c>
      <c r="H150" s="36">
        <v>111.97</v>
      </c>
      <c r="I150" s="36">
        <v>13.54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0.78</v>
      </c>
      <c r="T150" s="36">
        <v>41.8</v>
      </c>
      <c r="U150" s="36">
        <v>13.12</v>
      </c>
      <c r="V150" s="36">
        <v>0.86</v>
      </c>
      <c r="W150" s="36">
        <v>0.1</v>
      </c>
      <c r="X150" s="36">
        <v>0.1</v>
      </c>
      <c r="Y150" s="36">
        <v>0</v>
      </c>
      <c r="Z150" s="36">
        <v>0</v>
      </c>
      <c r="AA150" s="36">
        <v>0.8</v>
      </c>
      <c r="AB150" s="36">
        <v>0</v>
      </c>
      <c r="AC150" s="36">
        <v>0</v>
      </c>
      <c r="AD150" s="36">
        <v>0.5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26.16</v>
      </c>
      <c r="AT150" s="36">
        <v>0</v>
      </c>
      <c r="AU150" s="36">
        <v>0.16</v>
      </c>
      <c r="AV150" s="36">
        <v>0.24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0.24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</row>
    <row r="151" ht="14.25" customHeight="1" spans="1:113">
      <c r="A151" s="34" t="s">
        <v>630</v>
      </c>
      <c r="B151" s="34" t="s">
        <v>553</v>
      </c>
      <c r="C151" s="34" t="s">
        <v>556</v>
      </c>
      <c r="D151" s="35" t="s">
        <v>330</v>
      </c>
      <c r="E151" s="36">
        <v>1800.8</v>
      </c>
      <c r="F151" s="36">
        <v>1700.04</v>
      </c>
      <c r="G151" s="36">
        <v>912.34</v>
      </c>
      <c r="H151" s="36">
        <v>635.88</v>
      </c>
      <c r="I151" s="36">
        <v>76.03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75.79</v>
      </c>
      <c r="T151" s="36">
        <v>98.59</v>
      </c>
      <c r="U151" s="36">
        <v>35.31</v>
      </c>
      <c r="V151" s="36">
        <v>6</v>
      </c>
      <c r="W151" s="36">
        <v>0</v>
      </c>
      <c r="X151" s="36">
        <v>1</v>
      </c>
      <c r="Y151" s="36">
        <v>0</v>
      </c>
      <c r="Z151" s="36">
        <v>0</v>
      </c>
      <c r="AA151" s="36">
        <v>3.68</v>
      </c>
      <c r="AB151" s="36">
        <v>0</v>
      </c>
      <c r="AC151" s="36">
        <v>0</v>
      </c>
      <c r="AD151" s="36">
        <v>6</v>
      </c>
      <c r="AE151" s="36">
        <v>0</v>
      </c>
      <c r="AF151" s="36">
        <v>6</v>
      </c>
      <c r="AG151" s="36">
        <v>0</v>
      </c>
      <c r="AH151" s="36">
        <v>2</v>
      </c>
      <c r="AI151" s="36">
        <v>4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10</v>
      </c>
      <c r="AS151" s="36">
        <v>12.72</v>
      </c>
      <c r="AT151" s="36">
        <v>0</v>
      </c>
      <c r="AU151" s="36">
        <v>11.88</v>
      </c>
      <c r="AV151" s="36">
        <v>2.17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2.17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0</v>
      </c>
      <c r="BU151" s="36">
        <v>0</v>
      </c>
      <c r="BV151" s="36">
        <v>0</v>
      </c>
      <c r="BW151" s="36">
        <v>0</v>
      </c>
      <c r="BX151" s="36">
        <v>0</v>
      </c>
      <c r="BY151" s="36">
        <v>0</v>
      </c>
      <c r="BZ151" s="36">
        <v>0</v>
      </c>
      <c r="CA151" s="36">
        <v>0</v>
      </c>
      <c r="CB151" s="36">
        <v>0</v>
      </c>
      <c r="CC151" s="36">
        <v>0</v>
      </c>
      <c r="CD151" s="36">
        <v>0</v>
      </c>
      <c r="CE151" s="36">
        <v>0</v>
      </c>
      <c r="CF151" s="36">
        <v>0</v>
      </c>
      <c r="CG151" s="36">
        <v>0</v>
      </c>
      <c r="CH151" s="36">
        <v>0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0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0</v>
      </c>
      <c r="DG151" s="36">
        <v>0</v>
      </c>
      <c r="DH151" s="36">
        <v>0</v>
      </c>
      <c r="DI151" s="36">
        <v>0</v>
      </c>
    </row>
    <row r="152" ht="14.25" customHeight="1" spans="1:113">
      <c r="A152" s="34"/>
      <c r="B152" s="34" t="s">
        <v>555</v>
      </c>
      <c r="C152" s="34"/>
      <c r="D152" s="35" t="s">
        <v>349</v>
      </c>
      <c r="E152" s="36">
        <v>4361.51</v>
      </c>
      <c r="F152" s="36">
        <v>4233.92</v>
      </c>
      <c r="G152" s="36">
        <v>400.94</v>
      </c>
      <c r="H152" s="36">
        <v>262.82</v>
      </c>
      <c r="I152" s="36">
        <v>33.41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3536.75</v>
      </c>
      <c r="T152" s="36">
        <v>116.44</v>
      </c>
      <c r="U152" s="36">
        <v>19.7</v>
      </c>
      <c r="V152" s="36">
        <v>3</v>
      </c>
      <c r="W152" s="36">
        <v>0</v>
      </c>
      <c r="X152" s="36">
        <v>0.2</v>
      </c>
      <c r="Y152" s="36">
        <v>0</v>
      </c>
      <c r="Z152" s="36">
        <v>0</v>
      </c>
      <c r="AA152" s="36">
        <v>1.5</v>
      </c>
      <c r="AB152" s="36">
        <v>0</v>
      </c>
      <c r="AC152" s="36">
        <v>0</v>
      </c>
      <c r="AD152" s="36">
        <v>1</v>
      </c>
      <c r="AE152" s="36">
        <v>0</v>
      </c>
      <c r="AF152" s="36">
        <v>1.3</v>
      </c>
      <c r="AG152" s="36">
        <v>0</v>
      </c>
      <c r="AH152" s="36">
        <v>0.5</v>
      </c>
      <c r="AI152" s="36">
        <v>1</v>
      </c>
      <c r="AJ152" s="36">
        <v>0</v>
      </c>
      <c r="AK152" s="36">
        <v>0.5</v>
      </c>
      <c r="AL152" s="36">
        <v>0</v>
      </c>
      <c r="AM152" s="36">
        <v>0</v>
      </c>
      <c r="AN152" s="36">
        <v>1</v>
      </c>
      <c r="AO152" s="36">
        <v>0</v>
      </c>
      <c r="AP152" s="36">
        <v>0</v>
      </c>
      <c r="AQ152" s="36">
        <v>0</v>
      </c>
      <c r="AR152" s="36">
        <v>28</v>
      </c>
      <c r="AS152" s="36">
        <v>10.14</v>
      </c>
      <c r="AT152" s="36">
        <v>0</v>
      </c>
      <c r="AU152" s="36">
        <v>48.6</v>
      </c>
      <c r="AV152" s="36">
        <v>11.15</v>
      </c>
      <c r="AW152" s="36">
        <v>0</v>
      </c>
      <c r="AX152" s="36">
        <v>0</v>
      </c>
      <c r="AY152" s="36">
        <v>0</v>
      </c>
      <c r="AZ152" s="36">
        <v>0</v>
      </c>
      <c r="BA152" s="36">
        <v>11.15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</row>
    <row r="153" ht="14.25" customHeight="1" spans="1:113">
      <c r="A153" s="34" t="s">
        <v>630</v>
      </c>
      <c r="B153" s="34" t="s">
        <v>559</v>
      </c>
      <c r="C153" s="34" t="s">
        <v>551</v>
      </c>
      <c r="D153" s="35" t="s">
        <v>350</v>
      </c>
      <c r="E153" s="36">
        <v>115.82</v>
      </c>
      <c r="F153" s="36">
        <v>101.06</v>
      </c>
      <c r="G153" s="36">
        <v>58.95</v>
      </c>
      <c r="H153" s="36">
        <v>37.2</v>
      </c>
      <c r="I153" s="36">
        <v>4.91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14.76</v>
      </c>
      <c r="U153" s="36">
        <v>5.4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9.36</v>
      </c>
      <c r="AT153" s="36">
        <v>0</v>
      </c>
      <c r="AU153" s="36">
        <v>0</v>
      </c>
      <c r="AV153" s="36">
        <v>0</v>
      </c>
      <c r="AW153" s="36">
        <v>0</v>
      </c>
      <c r="AX153" s="36">
        <v>0</v>
      </c>
      <c r="AY153" s="36">
        <v>0</v>
      </c>
      <c r="AZ153" s="36">
        <v>0</v>
      </c>
      <c r="BA153" s="36">
        <v>0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0</v>
      </c>
      <c r="BN153" s="36">
        <v>0</v>
      </c>
      <c r="BO153" s="36">
        <v>0</v>
      </c>
      <c r="BP153" s="36">
        <v>0</v>
      </c>
      <c r="BQ153" s="36">
        <v>0</v>
      </c>
      <c r="BR153" s="36">
        <v>0</v>
      </c>
      <c r="BS153" s="36">
        <v>0</v>
      </c>
      <c r="BT153" s="36">
        <v>0</v>
      </c>
      <c r="BU153" s="36">
        <v>0</v>
      </c>
      <c r="BV153" s="36">
        <v>0</v>
      </c>
      <c r="BW153" s="36">
        <v>0</v>
      </c>
      <c r="BX153" s="36">
        <v>0</v>
      </c>
      <c r="BY153" s="36">
        <v>0</v>
      </c>
      <c r="BZ153" s="36">
        <v>0</v>
      </c>
      <c r="CA153" s="36">
        <v>0</v>
      </c>
      <c r="CB153" s="36">
        <v>0</v>
      </c>
      <c r="CC153" s="36">
        <v>0</v>
      </c>
      <c r="CD153" s="36">
        <v>0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0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0</v>
      </c>
      <c r="DG153" s="36">
        <v>0</v>
      </c>
      <c r="DH153" s="36">
        <v>0</v>
      </c>
      <c r="DI153" s="36">
        <v>0</v>
      </c>
    </row>
    <row r="154" ht="14.25" customHeight="1" spans="1:113">
      <c r="A154" s="34" t="s">
        <v>630</v>
      </c>
      <c r="B154" s="34" t="s">
        <v>559</v>
      </c>
      <c r="C154" s="34" t="s">
        <v>556</v>
      </c>
      <c r="D154" s="35" t="s">
        <v>352</v>
      </c>
      <c r="E154" s="36">
        <v>4245.69</v>
      </c>
      <c r="F154" s="36">
        <v>4132.86</v>
      </c>
      <c r="G154" s="36">
        <v>341.99</v>
      </c>
      <c r="H154" s="36">
        <v>225.62</v>
      </c>
      <c r="I154" s="36">
        <v>28.5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3536.75</v>
      </c>
      <c r="T154" s="36">
        <v>101.68</v>
      </c>
      <c r="U154" s="36">
        <v>14.3</v>
      </c>
      <c r="V154" s="36">
        <v>3</v>
      </c>
      <c r="W154" s="36">
        <v>0</v>
      </c>
      <c r="X154" s="36">
        <v>0.2</v>
      </c>
      <c r="Y154" s="36">
        <v>0</v>
      </c>
      <c r="Z154" s="36">
        <v>0</v>
      </c>
      <c r="AA154" s="36">
        <v>1.5</v>
      </c>
      <c r="AB154" s="36">
        <v>0</v>
      </c>
      <c r="AC154" s="36">
        <v>0</v>
      </c>
      <c r="AD154" s="36">
        <v>1</v>
      </c>
      <c r="AE154" s="36">
        <v>0</v>
      </c>
      <c r="AF154" s="36">
        <v>1.3</v>
      </c>
      <c r="AG154" s="36">
        <v>0</v>
      </c>
      <c r="AH154" s="36">
        <v>0.5</v>
      </c>
      <c r="AI154" s="36">
        <v>1</v>
      </c>
      <c r="AJ154" s="36">
        <v>0</v>
      </c>
      <c r="AK154" s="36">
        <v>0.5</v>
      </c>
      <c r="AL154" s="36">
        <v>0</v>
      </c>
      <c r="AM154" s="36">
        <v>0</v>
      </c>
      <c r="AN154" s="36">
        <v>1</v>
      </c>
      <c r="AO154" s="36">
        <v>0</v>
      </c>
      <c r="AP154" s="36">
        <v>0</v>
      </c>
      <c r="AQ154" s="36">
        <v>0</v>
      </c>
      <c r="AR154" s="36">
        <v>28</v>
      </c>
      <c r="AS154" s="36">
        <v>0.78</v>
      </c>
      <c r="AT154" s="36">
        <v>0</v>
      </c>
      <c r="AU154" s="36">
        <v>48.6</v>
      </c>
      <c r="AV154" s="36">
        <v>11.15</v>
      </c>
      <c r="AW154" s="36">
        <v>0</v>
      </c>
      <c r="AX154" s="36">
        <v>0</v>
      </c>
      <c r="AY154" s="36">
        <v>0</v>
      </c>
      <c r="AZ154" s="36">
        <v>0</v>
      </c>
      <c r="BA154" s="36">
        <v>11.15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0</v>
      </c>
      <c r="BZ154" s="36">
        <v>0</v>
      </c>
      <c r="CA154" s="36">
        <v>0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0</v>
      </c>
      <c r="DI154" s="36">
        <v>0</v>
      </c>
    </row>
    <row r="155" ht="14.25" customHeight="1" spans="1:113">
      <c r="A155" s="34"/>
      <c r="B155" s="34" t="s">
        <v>565</v>
      </c>
      <c r="C155" s="34"/>
      <c r="D155" s="35" t="s">
        <v>362</v>
      </c>
      <c r="E155" s="36">
        <v>496.47</v>
      </c>
      <c r="F155" s="36">
        <v>496.47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496.47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0</v>
      </c>
      <c r="BD155" s="36">
        <v>0</v>
      </c>
      <c r="BE155" s="36">
        <v>0</v>
      </c>
      <c r="BF155" s="36">
        <v>0</v>
      </c>
      <c r="BG155" s="36">
        <v>0</v>
      </c>
      <c r="BH155" s="36">
        <v>0</v>
      </c>
      <c r="BI155" s="36">
        <v>0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</row>
    <row r="156" ht="14.25" customHeight="1" spans="1:113">
      <c r="A156" s="34" t="s">
        <v>630</v>
      </c>
      <c r="B156" s="34" t="s">
        <v>568</v>
      </c>
      <c r="C156" s="34" t="s">
        <v>563</v>
      </c>
      <c r="D156" s="35" t="s">
        <v>364</v>
      </c>
      <c r="E156" s="36">
        <v>496.47</v>
      </c>
      <c r="F156" s="36">
        <v>496.47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496.47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0</v>
      </c>
      <c r="BA156" s="36">
        <v>0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0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0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0</v>
      </c>
      <c r="CO156" s="36">
        <v>0</v>
      </c>
      <c r="CP156" s="36">
        <v>0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0</v>
      </c>
      <c r="DG156" s="36">
        <v>0</v>
      </c>
      <c r="DH156" s="36">
        <v>0</v>
      </c>
      <c r="DI156" s="36">
        <v>0</v>
      </c>
    </row>
    <row r="157" ht="14.25" customHeight="1" spans="1:113">
      <c r="A157" s="34" t="s">
        <v>635</v>
      </c>
      <c r="B157" s="34"/>
      <c r="C157" s="34"/>
      <c r="D157" s="35" t="s">
        <v>370</v>
      </c>
      <c r="E157" s="36">
        <v>2208.07</v>
      </c>
      <c r="F157" s="36">
        <v>2075.3</v>
      </c>
      <c r="G157" s="36">
        <v>128.36</v>
      </c>
      <c r="H157" s="36">
        <v>86.46</v>
      </c>
      <c r="I157" s="36">
        <v>10.7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1849.78</v>
      </c>
      <c r="T157" s="36">
        <v>126.53</v>
      </c>
      <c r="U157" s="36">
        <v>1.61</v>
      </c>
      <c r="V157" s="36">
        <v>0.5</v>
      </c>
      <c r="W157" s="36">
        <v>0</v>
      </c>
      <c r="X157" s="36">
        <v>0</v>
      </c>
      <c r="Y157" s="36">
        <v>0.48</v>
      </c>
      <c r="Z157" s="36">
        <v>0.8</v>
      </c>
      <c r="AA157" s="36">
        <v>2.5</v>
      </c>
      <c r="AB157" s="36">
        <v>14.06</v>
      </c>
      <c r="AC157" s="36">
        <v>0</v>
      </c>
      <c r="AD157" s="36">
        <v>2.2</v>
      </c>
      <c r="AE157" s="36">
        <v>0</v>
      </c>
      <c r="AF157" s="36">
        <v>0</v>
      </c>
      <c r="AG157" s="36">
        <v>0</v>
      </c>
      <c r="AH157" s="36">
        <v>0.89</v>
      </c>
      <c r="AI157" s="36">
        <v>1.82</v>
      </c>
      <c r="AJ157" s="36">
        <v>0</v>
      </c>
      <c r="AK157" s="36">
        <v>0</v>
      </c>
      <c r="AL157" s="36">
        <v>0</v>
      </c>
      <c r="AM157" s="36">
        <v>0</v>
      </c>
      <c r="AN157" s="36">
        <v>0</v>
      </c>
      <c r="AO157" s="36">
        <v>0</v>
      </c>
      <c r="AP157" s="36">
        <v>0</v>
      </c>
      <c r="AQ157" s="36">
        <v>0</v>
      </c>
      <c r="AR157" s="36">
        <v>48</v>
      </c>
      <c r="AS157" s="36">
        <v>0</v>
      </c>
      <c r="AT157" s="36">
        <v>0</v>
      </c>
      <c r="AU157" s="36">
        <v>53.67</v>
      </c>
      <c r="AV157" s="36">
        <v>6.24</v>
      </c>
      <c r="AW157" s="36">
        <v>0</v>
      </c>
      <c r="AX157" s="36">
        <v>0</v>
      </c>
      <c r="AY157" s="36">
        <v>0</v>
      </c>
      <c r="AZ157" s="36">
        <v>0</v>
      </c>
      <c r="BA157" s="36">
        <v>6.08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0</v>
      </c>
      <c r="BH157" s="36">
        <v>0.16</v>
      </c>
      <c r="BI157" s="36">
        <v>0</v>
      </c>
      <c r="BJ157" s="36">
        <v>0</v>
      </c>
      <c r="BK157" s="36">
        <v>0</v>
      </c>
      <c r="BL157" s="36">
        <v>0</v>
      </c>
      <c r="BM157" s="36">
        <v>0</v>
      </c>
      <c r="BN157" s="36">
        <v>0</v>
      </c>
      <c r="BO157" s="36">
        <v>0</v>
      </c>
      <c r="BP157" s="36">
        <v>0</v>
      </c>
      <c r="BQ157" s="36">
        <v>0</v>
      </c>
      <c r="BR157" s="36">
        <v>0</v>
      </c>
      <c r="BS157" s="36">
        <v>0</v>
      </c>
      <c r="BT157" s="36">
        <v>0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0</v>
      </c>
      <c r="CB157" s="36">
        <v>0</v>
      </c>
      <c r="CC157" s="36">
        <v>0</v>
      </c>
      <c r="CD157" s="36">
        <v>0</v>
      </c>
      <c r="CE157" s="36">
        <v>0</v>
      </c>
      <c r="CF157" s="36">
        <v>0</v>
      </c>
      <c r="CG157" s="36">
        <v>0</v>
      </c>
      <c r="CH157" s="36">
        <v>0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0</v>
      </c>
      <c r="DG157" s="36">
        <v>0</v>
      </c>
      <c r="DH157" s="36">
        <v>0</v>
      </c>
      <c r="DI157" s="36">
        <v>0</v>
      </c>
    </row>
    <row r="158" ht="14.25" customHeight="1" spans="1:113">
      <c r="A158" s="34"/>
      <c r="B158" s="34" t="s">
        <v>551</v>
      </c>
      <c r="C158" s="34"/>
      <c r="D158" s="35" t="s">
        <v>371</v>
      </c>
      <c r="E158" s="36">
        <v>2208.07</v>
      </c>
      <c r="F158" s="36">
        <v>2075.3</v>
      </c>
      <c r="G158" s="36">
        <v>128.36</v>
      </c>
      <c r="H158" s="36">
        <v>86.46</v>
      </c>
      <c r="I158" s="36">
        <v>10.7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v>0</v>
      </c>
      <c r="S158" s="36">
        <v>1849.78</v>
      </c>
      <c r="T158" s="36">
        <v>126.53</v>
      </c>
      <c r="U158" s="36">
        <v>1.61</v>
      </c>
      <c r="V158" s="36">
        <v>0.5</v>
      </c>
      <c r="W158" s="36">
        <v>0</v>
      </c>
      <c r="X158" s="36">
        <v>0</v>
      </c>
      <c r="Y158" s="36">
        <v>0.48</v>
      </c>
      <c r="Z158" s="36">
        <v>0.8</v>
      </c>
      <c r="AA158" s="36">
        <v>2.5</v>
      </c>
      <c r="AB158" s="36">
        <v>14.06</v>
      </c>
      <c r="AC158" s="36">
        <v>0</v>
      </c>
      <c r="AD158" s="36">
        <v>2.2</v>
      </c>
      <c r="AE158" s="36">
        <v>0</v>
      </c>
      <c r="AF158" s="36">
        <v>0</v>
      </c>
      <c r="AG158" s="36">
        <v>0</v>
      </c>
      <c r="AH158" s="36">
        <v>0.89</v>
      </c>
      <c r="AI158" s="36">
        <v>1.82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48</v>
      </c>
      <c r="AS158" s="36">
        <v>0</v>
      </c>
      <c r="AT158" s="36">
        <v>0</v>
      </c>
      <c r="AU158" s="36">
        <v>53.67</v>
      </c>
      <c r="AV158" s="36">
        <v>6.24</v>
      </c>
      <c r="AW158" s="36">
        <v>0</v>
      </c>
      <c r="AX158" s="36">
        <v>0</v>
      </c>
      <c r="AY158" s="36">
        <v>0</v>
      </c>
      <c r="AZ158" s="36">
        <v>0</v>
      </c>
      <c r="BA158" s="36">
        <v>6.08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0.16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</row>
    <row r="159" ht="14.25" customHeight="1" spans="1:113">
      <c r="A159" s="34" t="s">
        <v>636</v>
      </c>
      <c r="B159" s="34" t="s">
        <v>553</v>
      </c>
      <c r="C159" s="34" t="s">
        <v>551</v>
      </c>
      <c r="D159" s="35" t="s">
        <v>372</v>
      </c>
      <c r="E159" s="36">
        <v>83.77</v>
      </c>
      <c r="F159" s="36">
        <v>79.29</v>
      </c>
      <c r="G159" s="36">
        <v>45.35</v>
      </c>
      <c r="H159" s="36">
        <v>30.09</v>
      </c>
      <c r="I159" s="36">
        <v>3.78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0.07</v>
      </c>
      <c r="T159" s="36">
        <v>4.32</v>
      </c>
      <c r="U159" s="36">
        <v>0.5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2.5</v>
      </c>
      <c r="AB159" s="36">
        <v>0</v>
      </c>
      <c r="AC159" s="36">
        <v>0</v>
      </c>
      <c r="AD159" s="36">
        <v>1</v>
      </c>
      <c r="AE159" s="36">
        <v>0</v>
      </c>
      <c r="AF159" s="36">
        <v>0</v>
      </c>
      <c r="AG159" s="36">
        <v>0</v>
      </c>
      <c r="AH159" s="36">
        <v>0</v>
      </c>
      <c r="AI159" s="36">
        <v>0.32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0.16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0.16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</row>
    <row r="160" ht="14.25" customHeight="1" spans="1:113">
      <c r="A160" s="34" t="s">
        <v>636</v>
      </c>
      <c r="B160" s="34" t="s">
        <v>553</v>
      </c>
      <c r="C160" s="34" t="s">
        <v>561</v>
      </c>
      <c r="D160" s="35" t="s">
        <v>377</v>
      </c>
      <c r="E160" s="36">
        <v>2124.3</v>
      </c>
      <c r="F160" s="36">
        <v>1996.01</v>
      </c>
      <c r="G160" s="36">
        <v>83.01</v>
      </c>
      <c r="H160" s="36">
        <v>56.37</v>
      </c>
      <c r="I160" s="36">
        <v>6.92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1849.71</v>
      </c>
      <c r="T160" s="36">
        <v>122.21</v>
      </c>
      <c r="U160" s="36">
        <v>1.11</v>
      </c>
      <c r="V160" s="36">
        <v>0.5</v>
      </c>
      <c r="W160" s="36">
        <v>0</v>
      </c>
      <c r="X160" s="36">
        <v>0</v>
      </c>
      <c r="Y160" s="36">
        <v>0.48</v>
      </c>
      <c r="Z160" s="36">
        <v>0.8</v>
      </c>
      <c r="AA160" s="36">
        <v>0</v>
      </c>
      <c r="AB160" s="36">
        <v>14.06</v>
      </c>
      <c r="AC160" s="36">
        <v>0</v>
      </c>
      <c r="AD160" s="36">
        <v>1.2</v>
      </c>
      <c r="AE160" s="36">
        <v>0</v>
      </c>
      <c r="AF160" s="36">
        <v>0</v>
      </c>
      <c r="AG160" s="36">
        <v>0</v>
      </c>
      <c r="AH160" s="36">
        <v>0.89</v>
      </c>
      <c r="AI160" s="36">
        <v>1.5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48</v>
      </c>
      <c r="AS160" s="36">
        <v>0</v>
      </c>
      <c r="AT160" s="36">
        <v>0</v>
      </c>
      <c r="AU160" s="36">
        <v>53.67</v>
      </c>
      <c r="AV160" s="36">
        <v>6.08</v>
      </c>
      <c r="AW160" s="36">
        <v>0</v>
      </c>
      <c r="AX160" s="36">
        <v>0</v>
      </c>
      <c r="AY160" s="36">
        <v>0</v>
      </c>
      <c r="AZ160" s="36">
        <v>0</v>
      </c>
      <c r="BA160" s="36">
        <v>6.08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</row>
    <row r="161" ht="14.25" customHeight="1" spans="1:113">
      <c r="A161" s="34" t="s">
        <v>639</v>
      </c>
      <c r="B161" s="34"/>
      <c r="C161" s="34"/>
      <c r="D161" s="35" t="s">
        <v>383</v>
      </c>
      <c r="E161" s="36">
        <v>208.85</v>
      </c>
      <c r="F161" s="36">
        <v>180.82</v>
      </c>
      <c r="G161" s="36">
        <v>101.63</v>
      </c>
      <c r="H161" s="36">
        <v>70.45</v>
      </c>
      <c r="I161" s="36">
        <v>8.47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0.27</v>
      </c>
      <c r="T161" s="36">
        <v>27.96</v>
      </c>
      <c r="U161" s="36">
        <v>6.19</v>
      </c>
      <c r="V161" s="36">
        <v>2</v>
      </c>
      <c r="W161" s="36">
        <v>0</v>
      </c>
      <c r="X161" s="36">
        <v>0.1</v>
      </c>
      <c r="Y161" s="36">
        <v>0</v>
      </c>
      <c r="Z161" s="36">
        <v>0</v>
      </c>
      <c r="AA161" s="36">
        <v>1.35</v>
      </c>
      <c r="AB161" s="36">
        <v>0</v>
      </c>
      <c r="AC161" s="36">
        <v>0</v>
      </c>
      <c r="AD161" s="36">
        <v>0.8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0</v>
      </c>
      <c r="AR161" s="36">
        <v>0</v>
      </c>
      <c r="AS161" s="36">
        <v>17.52</v>
      </c>
      <c r="AT161" s="36">
        <v>0</v>
      </c>
      <c r="AU161" s="36">
        <v>0</v>
      </c>
      <c r="AV161" s="36">
        <v>0.07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0.07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0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</row>
    <row r="162" ht="14.25" customHeight="1" spans="1:113">
      <c r="A162" s="34"/>
      <c r="B162" s="34" t="s">
        <v>554</v>
      </c>
      <c r="C162" s="34"/>
      <c r="D162" s="35" t="s">
        <v>384</v>
      </c>
      <c r="E162" s="36">
        <v>208.85</v>
      </c>
      <c r="F162" s="36">
        <v>180.82</v>
      </c>
      <c r="G162" s="36">
        <v>101.63</v>
      </c>
      <c r="H162" s="36">
        <v>70.45</v>
      </c>
      <c r="I162" s="36">
        <v>8.47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0.27</v>
      </c>
      <c r="T162" s="36">
        <v>27.96</v>
      </c>
      <c r="U162" s="36">
        <v>6.19</v>
      </c>
      <c r="V162" s="36">
        <v>2</v>
      </c>
      <c r="W162" s="36">
        <v>0</v>
      </c>
      <c r="X162" s="36">
        <v>0.1</v>
      </c>
      <c r="Y162" s="36">
        <v>0</v>
      </c>
      <c r="Z162" s="36">
        <v>0</v>
      </c>
      <c r="AA162" s="36">
        <v>1.35</v>
      </c>
      <c r="AB162" s="36">
        <v>0</v>
      </c>
      <c r="AC162" s="36">
        <v>0</v>
      </c>
      <c r="AD162" s="36">
        <v>0.8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17.52</v>
      </c>
      <c r="AT162" s="36">
        <v>0</v>
      </c>
      <c r="AU162" s="36">
        <v>0</v>
      </c>
      <c r="AV162" s="36">
        <v>0.07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0.07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</row>
    <row r="163" ht="14.25" customHeight="1" spans="1:113">
      <c r="A163" s="34" t="s">
        <v>640</v>
      </c>
      <c r="B163" s="34" t="s">
        <v>558</v>
      </c>
      <c r="C163" s="34" t="s">
        <v>551</v>
      </c>
      <c r="D163" s="35" t="s">
        <v>385</v>
      </c>
      <c r="E163" s="36">
        <v>208.85</v>
      </c>
      <c r="F163" s="36">
        <v>180.82</v>
      </c>
      <c r="G163" s="36">
        <v>101.63</v>
      </c>
      <c r="H163" s="36">
        <v>70.45</v>
      </c>
      <c r="I163" s="36">
        <v>8.47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0.27</v>
      </c>
      <c r="T163" s="36">
        <v>27.96</v>
      </c>
      <c r="U163" s="36">
        <v>6.19</v>
      </c>
      <c r="V163" s="36">
        <v>2</v>
      </c>
      <c r="W163" s="36">
        <v>0</v>
      </c>
      <c r="X163" s="36">
        <v>0.1</v>
      </c>
      <c r="Y163" s="36">
        <v>0</v>
      </c>
      <c r="Z163" s="36">
        <v>0</v>
      </c>
      <c r="AA163" s="36">
        <v>1.35</v>
      </c>
      <c r="AB163" s="36">
        <v>0</v>
      </c>
      <c r="AC163" s="36">
        <v>0</v>
      </c>
      <c r="AD163" s="36">
        <v>0.8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17.52</v>
      </c>
      <c r="AT163" s="36">
        <v>0</v>
      </c>
      <c r="AU163" s="36">
        <v>0</v>
      </c>
      <c r="AV163" s="36">
        <v>0.07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0.07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</row>
    <row r="164" ht="14.25" customHeight="1" spans="1:113">
      <c r="A164" s="34" t="s">
        <v>641</v>
      </c>
      <c r="B164" s="34"/>
      <c r="C164" s="34"/>
      <c r="D164" s="35" t="s">
        <v>390</v>
      </c>
      <c r="E164" s="36">
        <v>1481.62</v>
      </c>
      <c r="F164" s="36">
        <v>1369.95</v>
      </c>
      <c r="G164" s="36">
        <v>198.07</v>
      </c>
      <c r="H164" s="36">
        <v>140.96</v>
      </c>
      <c r="I164" s="36">
        <v>16.51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1014.41</v>
      </c>
      <c r="T164" s="36">
        <v>111.67</v>
      </c>
      <c r="U164" s="36">
        <v>8.38</v>
      </c>
      <c r="V164" s="36">
        <v>1</v>
      </c>
      <c r="W164" s="36">
        <v>0</v>
      </c>
      <c r="X164" s="36">
        <v>0.1</v>
      </c>
      <c r="Y164" s="36">
        <v>0</v>
      </c>
      <c r="Z164" s="36">
        <v>0.5</v>
      </c>
      <c r="AA164" s="36">
        <v>3.8</v>
      </c>
      <c r="AB164" s="36">
        <v>4.8</v>
      </c>
      <c r="AC164" s="36">
        <v>0</v>
      </c>
      <c r="AD164" s="36">
        <v>1.7</v>
      </c>
      <c r="AE164" s="36">
        <v>0</v>
      </c>
      <c r="AF164" s="36">
        <v>0</v>
      </c>
      <c r="AG164" s="36">
        <v>0</v>
      </c>
      <c r="AH164" s="36">
        <v>0.5</v>
      </c>
      <c r="AI164" s="36">
        <v>0.41</v>
      </c>
      <c r="AJ164" s="36">
        <v>0.3</v>
      </c>
      <c r="AK164" s="36">
        <v>0</v>
      </c>
      <c r="AL164" s="36">
        <v>0</v>
      </c>
      <c r="AM164" s="36">
        <v>0</v>
      </c>
      <c r="AN164" s="36">
        <v>0</v>
      </c>
      <c r="AO164" s="36">
        <v>0.5</v>
      </c>
      <c r="AP164" s="36">
        <v>0</v>
      </c>
      <c r="AQ164" s="36">
        <v>0</v>
      </c>
      <c r="AR164" s="36">
        <v>46</v>
      </c>
      <c r="AS164" s="36">
        <v>15.06</v>
      </c>
      <c r="AT164" s="36">
        <v>0</v>
      </c>
      <c r="AU164" s="36">
        <v>28.62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</row>
    <row r="165" ht="14.25" customHeight="1" spans="1:113">
      <c r="A165" s="34"/>
      <c r="B165" s="34" t="s">
        <v>551</v>
      </c>
      <c r="C165" s="34"/>
      <c r="D165" s="35" t="s">
        <v>391</v>
      </c>
      <c r="E165" s="36">
        <v>1389.91</v>
      </c>
      <c r="F165" s="36">
        <v>1280.94</v>
      </c>
      <c r="G165" s="36">
        <v>169.78</v>
      </c>
      <c r="H165" s="36">
        <v>117.64</v>
      </c>
      <c r="I165" s="36">
        <v>14.15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979.37</v>
      </c>
      <c r="T165" s="36">
        <v>108.97</v>
      </c>
      <c r="U165" s="36">
        <v>7.38</v>
      </c>
      <c r="V165" s="36">
        <v>1</v>
      </c>
      <c r="W165" s="36">
        <v>0</v>
      </c>
      <c r="X165" s="36">
        <v>0.1</v>
      </c>
      <c r="Y165" s="36">
        <v>0</v>
      </c>
      <c r="Z165" s="36">
        <v>0</v>
      </c>
      <c r="AA165" s="36">
        <v>3.8</v>
      </c>
      <c r="AB165" s="36">
        <v>4.8</v>
      </c>
      <c r="AC165" s="36">
        <v>0</v>
      </c>
      <c r="AD165" s="36">
        <v>1.3</v>
      </c>
      <c r="AE165" s="36">
        <v>0</v>
      </c>
      <c r="AF165" s="36">
        <v>0</v>
      </c>
      <c r="AG165" s="36">
        <v>0</v>
      </c>
      <c r="AH165" s="36">
        <v>0.5</v>
      </c>
      <c r="AI165" s="36">
        <v>0.41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46</v>
      </c>
      <c r="AS165" s="36">
        <v>15.06</v>
      </c>
      <c r="AT165" s="36">
        <v>0</v>
      </c>
      <c r="AU165" s="36">
        <v>28.62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</row>
    <row r="166" ht="14.25" customHeight="1" spans="1:113">
      <c r="A166" s="34" t="s">
        <v>642</v>
      </c>
      <c r="B166" s="34" t="s">
        <v>553</v>
      </c>
      <c r="C166" s="34" t="s">
        <v>551</v>
      </c>
      <c r="D166" s="35" t="s">
        <v>392</v>
      </c>
      <c r="E166" s="36">
        <v>186.81</v>
      </c>
      <c r="F166" s="36">
        <v>148.67</v>
      </c>
      <c r="G166" s="36">
        <v>83.63</v>
      </c>
      <c r="H166" s="36">
        <v>57.62</v>
      </c>
      <c r="I166" s="36">
        <v>6.97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0.45</v>
      </c>
      <c r="T166" s="36">
        <v>38.14</v>
      </c>
      <c r="U166" s="36">
        <v>4.88</v>
      </c>
      <c r="V166" s="36">
        <v>0</v>
      </c>
      <c r="W166" s="36">
        <v>0</v>
      </c>
      <c r="X166" s="36">
        <v>0.1</v>
      </c>
      <c r="Y166" s="36">
        <v>0</v>
      </c>
      <c r="Z166" s="36">
        <v>0</v>
      </c>
      <c r="AA166" s="36">
        <v>2.8</v>
      </c>
      <c r="AB166" s="36">
        <v>4.8</v>
      </c>
      <c r="AC166" s="36">
        <v>0</v>
      </c>
      <c r="AD166" s="36">
        <v>0.5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10</v>
      </c>
      <c r="AS166" s="36">
        <v>15.06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</row>
    <row r="167" ht="14.25" customHeight="1" spans="1:113">
      <c r="A167" s="34" t="s">
        <v>642</v>
      </c>
      <c r="B167" s="34" t="s">
        <v>553</v>
      </c>
      <c r="C167" s="34" t="s">
        <v>560</v>
      </c>
      <c r="D167" s="35" t="s">
        <v>396</v>
      </c>
      <c r="E167" s="36">
        <v>1203.1</v>
      </c>
      <c r="F167" s="36">
        <v>1132.27</v>
      </c>
      <c r="G167" s="36">
        <v>86.15</v>
      </c>
      <c r="H167" s="36">
        <v>60.02</v>
      </c>
      <c r="I167" s="36">
        <v>7.18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978.92</v>
      </c>
      <c r="T167" s="36">
        <v>70.83</v>
      </c>
      <c r="U167" s="36">
        <v>2.5</v>
      </c>
      <c r="V167" s="36">
        <v>1</v>
      </c>
      <c r="W167" s="36">
        <v>0</v>
      </c>
      <c r="X167" s="36">
        <v>0</v>
      </c>
      <c r="Y167" s="36">
        <v>0</v>
      </c>
      <c r="Z167" s="36">
        <v>0</v>
      </c>
      <c r="AA167" s="36">
        <v>1</v>
      </c>
      <c r="AB167" s="36">
        <v>0</v>
      </c>
      <c r="AC167" s="36">
        <v>0</v>
      </c>
      <c r="AD167" s="36">
        <v>0.8</v>
      </c>
      <c r="AE167" s="36">
        <v>0</v>
      </c>
      <c r="AF167" s="36">
        <v>0</v>
      </c>
      <c r="AG167" s="36">
        <v>0</v>
      </c>
      <c r="AH167" s="36">
        <v>0.5</v>
      </c>
      <c r="AI167" s="36">
        <v>0.41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36</v>
      </c>
      <c r="AS167" s="36">
        <v>0</v>
      </c>
      <c r="AT167" s="36">
        <v>0</v>
      </c>
      <c r="AU167" s="36">
        <v>28.62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</row>
    <row r="168" ht="14.25" customHeight="1" spans="1:113">
      <c r="A168" s="34"/>
      <c r="B168" s="34" t="s">
        <v>563</v>
      </c>
      <c r="C168" s="34"/>
      <c r="D168" s="35" t="s">
        <v>400</v>
      </c>
      <c r="E168" s="36">
        <v>91.71</v>
      </c>
      <c r="F168" s="36">
        <v>89.01</v>
      </c>
      <c r="G168" s="36">
        <v>28.29</v>
      </c>
      <c r="H168" s="36">
        <v>23.32</v>
      </c>
      <c r="I168" s="36">
        <v>2.36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35.04</v>
      </c>
      <c r="T168" s="36">
        <v>2.7</v>
      </c>
      <c r="U168" s="36">
        <v>1</v>
      </c>
      <c r="V168" s="36">
        <v>0</v>
      </c>
      <c r="W168" s="36">
        <v>0</v>
      </c>
      <c r="X168" s="36">
        <v>0</v>
      </c>
      <c r="Y168" s="36">
        <v>0</v>
      </c>
      <c r="Z168" s="36">
        <v>0.5</v>
      </c>
      <c r="AA168" s="36">
        <v>0</v>
      </c>
      <c r="AB168" s="36">
        <v>0</v>
      </c>
      <c r="AC168" s="36">
        <v>0</v>
      </c>
      <c r="AD168" s="36">
        <v>0.4</v>
      </c>
      <c r="AE168" s="36">
        <v>0</v>
      </c>
      <c r="AF168" s="36">
        <v>0</v>
      </c>
      <c r="AG168" s="36">
        <v>0</v>
      </c>
      <c r="AH168" s="36">
        <v>0</v>
      </c>
      <c r="AI168" s="36">
        <v>0</v>
      </c>
      <c r="AJ168" s="36">
        <v>0.3</v>
      </c>
      <c r="AK168" s="36">
        <v>0</v>
      </c>
      <c r="AL168" s="36">
        <v>0</v>
      </c>
      <c r="AM168" s="36">
        <v>0</v>
      </c>
      <c r="AN168" s="36">
        <v>0</v>
      </c>
      <c r="AO168" s="36">
        <v>0.5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0</v>
      </c>
      <c r="AY168" s="36">
        <v>0</v>
      </c>
      <c r="AZ168" s="36">
        <v>0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0</v>
      </c>
      <c r="BJ168" s="36">
        <v>0</v>
      </c>
      <c r="BK168" s="36">
        <v>0</v>
      </c>
      <c r="BL168" s="36">
        <v>0</v>
      </c>
      <c r="BM168" s="36">
        <v>0</v>
      </c>
      <c r="BN168" s="36">
        <v>0</v>
      </c>
      <c r="BO168" s="36">
        <v>0</v>
      </c>
      <c r="BP168" s="36">
        <v>0</v>
      </c>
      <c r="BQ168" s="36">
        <v>0</v>
      </c>
      <c r="BR168" s="36">
        <v>0</v>
      </c>
      <c r="BS168" s="36">
        <v>0</v>
      </c>
      <c r="BT168" s="36">
        <v>0</v>
      </c>
      <c r="BU168" s="36">
        <v>0</v>
      </c>
      <c r="BV168" s="36">
        <v>0</v>
      </c>
      <c r="BW168" s="36">
        <v>0</v>
      </c>
      <c r="BX168" s="36">
        <v>0</v>
      </c>
      <c r="BY168" s="36">
        <v>0</v>
      </c>
      <c r="BZ168" s="36">
        <v>0</v>
      </c>
      <c r="CA168" s="36">
        <v>0</v>
      </c>
      <c r="CB168" s="36">
        <v>0</v>
      </c>
      <c r="CC168" s="36">
        <v>0</v>
      </c>
      <c r="CD168" s="36">
        <v>0</v>
      </c>
      <c r="CE168" s="36">
        <v>0</v>
      </c>
      <c r="CF168" s="36">
        <v>0</v>
      </c>
      <c r="CG168" s="36">
        <v>0</v>
      </c>
      <c r="CH168" s="36">
        <v>0</v>
      </c>
      <c r="CI168" s="36">
        <v>0</v>
      </c>
      <c r="CJ168" s="36">
        <v>0</v>
      </c>
      <c r="CK168" s="36">
        <v>0</v>
      </c>
      <c r="CL168" s="36">
        <v>0</v>
      </c>
      <c r="CM168" s="36">
        <v>0</v>
      </c>
      <c r="CN168" s="36">
        <v>0</v>
      </c>
      <c r="CO168" s="36">
        <v>0</v>
      </c>
      <c r="CP168" s="36">
        <v>0</v>
      </c>
      <c r="CQ168" s="36">
        <v>0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0</v>
      </c>
      <c r="DG168" s="36">
        <v>0</v>
      </c>
      <c r="DH168" s="36">
        <v>0</v>
      </c>
      <c r="DI168" s="36">
        <v>0</v>
      </c>
    </row>
    <row r="169" ht="14.25" customHeight="1" spans="1:113">
      <c r="A169" s="34" t="s">
        <v>642</v>
      </c>
      <c r="B169" s="34" t="s">
        <v>564</v>
      </c>
      <c r="C169" s="34" t="s">
        <v>556</v>
      </c>
      <c r="D169" s="35" t="s">
        <v>401</v>
      </c>
      <c r="E169" s="36">
        <v>91.71</v>
      </c>
      <c r="F169" s="36">
        <v>89.01</v>
      </c>
      <c r="G169" s="36">
        <v>28.29</v>
      </c>
      <c r="H169" s="36">
        <v>23.32</v>
      </c>
      <c r="I169" s="36">
        <v>2.36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35.04</v>
      </c>
      <c r="T169" s="36">
        <v>2.7</v>
      </c>
      <c r="U169" s="36">
        <v>1</v>
      </c>
      <c r="V169" s="36">
        <v>0</v>
      </c>
      <c r="W169" s="36">
        <v>0</v>
      </c>
      <c r="X169" s="36">
        <v>0</v>
      </c>
      <c r="Y169" s="36">
        <v>0</v>
      </c>
      <c r="Z169" s="36">
        <v>0.5</v>
      </c>
      <c r="AA169" s="36">
        <v>0</v>
      </c>
      <c r="AB169" s="36">
        <v>0</v>
      </c>
      <c r="AC169" s="36">
        <v>0</v>
      </c>
      <c r="AD169" s="36">
        <v>0.4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0.3</v>
      </c>
      <c r="AK169" s="36">
        <v>0</v>
      </c>
      <c r="AL169" s="36">
        <v>0</v>
      </c>
      <c r="AM169" s="36">
        <v>0</v>
      </c>
      <c r="AN169" s="36">
        <v>0</v>
      </c>
      <c r="AO169" s="36">
        <v>0.5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</row>
    <row r="170" ht="14.25" customHeight="1" spans="1:113">
      <c r="A170" s="34" t="s">
        <v>643</v>
      </c>
      <c r="B170" s="34"/>
      <c r="C170" s="34"/>
      <c r="D170" s="35" t="s">
        <v>403</v>
      </c>
      <c r="E170" s="36">
        <v>4471.35</v>
      </c>
      <c r="F170" s="36">
        <v>4471.35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4471.35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0</v>
      </c>
    </row>
    <row r="171" ht="14.25" customHeight="1" spans="1:113">
      <c r="A171" s="34"/>
      <c r="B171" s="34" t="s">
        <v>551</v>
      </c>
      <c r="C171" s="34"/>
      <c r="D171" s="35" t="s">
        <v>404</v>
      </c>
      <c r="E171" s="36">
        <v>13.86</v>
      </c>
      <c r="F171" s="36">
        <v>13.86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13.86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</row>
    <row r="172" ht="14.25" customHeight="1" spans="1:113">
      <c r="A172" s="34" t="s">
        <v>644</v>
      </c>
      <c r="B172" s="34" t="s">
        <v>553</v>
      </c>
      <c r="C172" s="34" t="s">
        <v>551</v>
      </c>
      <c r="D172" s="35" t="s">
        <v>405</v>
      </c>
      <c r="E172" s="36">
        <v>13.86</v>
      </c>
      <c r="F172" s="36">
        <v>13.86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13.86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</row>
    <row r="173" ht="14.25" customHeight="1" spans="1:113">
      <c r="A173" s="34"/>
      <c r="B173" s="34" t="s">
        <v>554</v>
      </c>
      <c r="C173" s="34"/>
      <c r="D173" s="35" t="s">
        <v>407</v>
      </c>
      <c r="E173" s="36">
        <v>4457.49</v>
      </c>
      <c r="F173" s="36">
        <v>4457.49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4457.49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</row>
    <row r="174" ht="14.25" customHeight="1" spans="1:113">
      <c r="A174" s="34" t="s">
        <v>644</v>
      </c>
      <c r="B174" s="34" t="s">
        <v>558</v>
      </c>
      <c r="C174" s="34" t="s">
        <v>551</v>
      </c>
      <c r="D174" s="35" t="s">
        <v>408</v>
      </c>
      <c r="E174" s="36">
        <v>4457.49</v>
      </c>
      <c r="F174" s="36">
        <v>4457.49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4457.49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</row>
    <row r="175" ht="14.25" customHeight="1" spans="1:113">
      <c r="A175" s="34" t="s">
        <v>645</v>
      </c>
      <c r="B175" s="34"/>
      <c r="C175" s="34"/>
      <c r="D175" s="35" t="s">
        <v>409</v>
      </c>
      <c r="E175" s="36">
        <v>118.47</v>
      </c>
      <c r="F175" s="36">
        <v>94.05</v>
      </c>
      <c r="G175" s="36">
        <v>54.4</v>
      </c>
      <c r="H175" s="36">
        <v>35.12</v>
      </c>
      <c r="I175" s="36">
        <v>4.53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14.16</v>
      </c>
      <c r="U175" s="36">
        <v>3.38</v>
      </c>
      <c r="V175" s="36">
        <v>0.2</v>
      </c>
      <c r="W175" s="36">
        <v>0</v>
      </c>
      <c r="X175" s="36">
        <v>0</v>
      </c>
      <c r="Y175" s="36">
        <v>0</v>
      </c>
      <c r="Z175" s="36">
        <v>0</v>
      </c>
      <c r="AA175" s="36">
        <v>0.56</v>
      </c>
      <c r="AB175" s="36">
        <v>0</v>
      </c>
      <c r="AC175" s="36">
        <v>0</v>
      </c>
      <c r="AD175" s="36">
        <v>0.6</v>
      </c>
      <c r="AE175" s="36">
        <v>0</v>
      </c>
      <c r="AF175" s="36">
        <v>0</v>
      </c>
      <c r="AG175" s="36">
        <v>0</v>
      </c>
      <c r="AH175" s="36">
        <v>0</v>
      </c>
      <c r="AI175" s="36">
        <v>0.3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9.12</v>
      </c>
      <c r="AT175" s="36">
        <v>0</v>
      </c>
      <c r="AU175" s="36">
        <v>0</v>
      </c>
      <c r="AV175" s="36">
        <v>10.26</v>
      </c>
      <c r="AW175" s="36">
        <v>0</v>
      </c>
      <c r="AX175" s="36">
        <v>0</v>
      </c>
      <c r="AY175" s="36">
        <v>0</v>
      </c>
      <c r="AZ175" s="36">
        <v>1.01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9.25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</row>
    <row r="176" ht="14.25" customHeight="1" spans="1:113">
      <c r="A176" s="34"/>
      <c r="B176" s="34" t="s">
        <v>551</v>
      </c>
      <c r="C176" s="34"/>
      <c r="D176" s="35" t="s">
        <v>410</v>
      </c>
      <c r="E176" s="36">
        <v>118.47</v>
      </c>
      <c r="F176" s="36">
        <v>94.05</v>
      </c>
      <c r="G176" s="36">
        <v>54.4</v>
      </c>
      <c r="H176" s="36">
        <v>35.12</v>
      </c>
      <c r="I176" s="36">
        <v>4.53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14.16</v>
      </c>
      <c r="U176" s="36">
        <v>3.38</v>
      </c>
      <c r="V176" s="36">
        <v>0.2</v>
      </c>
      <c r="W176" s="36">
        <v>0</v>
      </c>
      <c r="X176" s="36">
        <v>0</v>
      </c>
      <c r="Y176" s="36">
        <v>0</v>
      </c>
      <c r="Z176" s="36">
        <v>0</v>
      </c>
      <c r="AA176" s="36">
        <v>0.56</v>
      </c>
      <c r="AB176" s="36">
        <v>0</v>
      </c>
      <c r="AC176" s="36">
        <v>0</v>
      </c>
      <c r="AD176" s="36">
        <v>0.6</v>
      </c>
      <c r="AE176" s="36">
        <v>0</v>
      </c>
      <c r="AF176" s="36">
        <v>0</v>
      </c>
      <c r="AG176" s="36">
        <v>0</v>
      </c>
      <c r="AH176" s="36">
        <v>0</v>
      </c>
      <c r="AI176" s="36">
        <v>0.3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9.12</v>
      </c>
      <c r="AT176" s="36">
        <v>0</v>
      </c>
      <c r="AU176" s="36">
        <v>0</v>
      </c>
      <c r="AV176" s="36">
        <v>10.26</v>
      </c>
      <c r="AW176" s="36">
        <v>0</v>
      </c>
      <c r="AX176" s="36">
        <v>0</v>
      </c>
      <c r="AY176" s="36">
        <v>0</v>
      </c>
      <c r="AZ176" s="36">
        <v>1.01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9.25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</row>
    <row r="177" ht="14.25" customHeight="1" spans="1:113">
      <c r="A177" s="34" t="s">
        <v>646</v>
      </c>
      <c r="B177" s="34" t="s">
        <v>553</v>
      </c>
      <c r="C177" s="34" t="s">
        <v>551</v>
      </c>
      <c r="D177" s="35" t="s">
        <v>411</v>
      </c>
      <c r="E177" s="36">
        <v>118.47</v>
      </c>
      <c r="F177" s="36">
        <v>94.05</v>
      </c>
      <c r="G177" s="36">
        <v>54.4</v>
      </c>
      <c r="H177" s="36">
        <v>35.12</v>
      </c>
      <c r="I177" s="36">
        <v>4.53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14.16</v>
      </c>
      <c r="U177" s="36">
        <v>3.38</v>
      </c>
      <c r="V177" s="36">
        <v>0.2</v>
      </c>
      <c r="W177" s="36">
        <v>0</v>
      </c>
      <c r="X177" s="36">
        <v>0</v>
      </c>
      <c r="Y177" s="36">
        <v>0</v>
      </c>
      <c r="Z177" s="36">
        <v>0</v>
      </c>
      <c r="AA177" s="36">
        <v>0.56</v>
      </c>
      <c r="AB177" s="36">
        <v>0</v>
      </c>
      <c r="AC177" s="36">
        <v>0</v>
      </c>
      <c r="AD177" s="36">
        <v>0.6</v>
      </c>
      <c r="AE177" s="36">
        <v>0</v>
      </c>
      <c r="AF177" s="36">
        <v>0</v>
      </c>
      <c r="AG177" s="36">
        <v>0</v>
      </c>
      <c r="AH177" s="36">
        <v>0</v>
      </c>
      <c r="AI177" s="36">
        <v>0.3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9.12</v>
      </c>
      <c r="AT177" s="36">
        <v>0</v>
      </c>
      <c r="AU177" s="36">
        <v>0</v>
      </c>
      <c r="AV177" s="36">
        <v>10.26</v>
      </c>
      <c r="AW177" s="36">
        <v>0</v>
      </c>
      <c r="AX177" s="36">
        <v>0</v>
      </c>
      <c r="AY177" s="36">
        <v>0</v>
      </c>
      <c r="AZ177" s="36">
        <v>1.01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9.25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0</v>
      </c>
      <c r="CC177" s="36">
        <v>0</v>
      </c>
      <c r="CD177" s="36">
        <v>0</v>
      </c>
      <c r="CE177" s="36">
        <v>0</v>
      </c>
      <c r="CF177" s="36">
        <v>0</v>
      </c>
      <c r="CG177" s="36">
        <v>0</v>
      </c>
      <c r="CH177" s="36">
        <v>0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0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0</v>
      </c>
      <c r="DG177" s="36">
        <v>0</v>
      </c>
      <c r="DH177" s="36">
        <v>0</v>
      </c>
      <c r="DI177" s="36">
        <v>0</v>
      </c>
    </row>
    <row r="178" ht="14.25" customHeight="1" spans="1:113">
      <c r="A178" s="34" t="s">
        <v>647</v>
      </c>
      <c r="B178" s="34"/>
      <c r="C178" s="34"/>
      <c r="D178" s="35" t="s">
        <v>413</v>
      </c>
      <c r="E178" s="36">
        <v>1459.27</v>
      </c>
      <c r="F178" s="36">
        <v>1384.42</v>
      </c>
      <c r="G178" s="36">
        <v>309.19</v>
      </c>
      <c r="H178" s="36">
        <v>255.6</v>
      </c>
      <c r="I178" s="36">
        <v>25.77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793.86</v>
      </c>
      <c r="T178" s="36">
        <v>74.85</v>
      </c>
      <c r="U178" s="36">
        <v>12</v>
      </c>
      <c r="V178" s="36">
        <v>5.8</v>
      </c>
      <c r="W178" s="36">
        <v>0</v>
      </c>
      <c r="X178" s="36">
        <v>0.09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1.2</v>
      </c>
      <c r="AE178" s="36">
        <v>0</v>
      </c>
      <c r="AF178" s="36">
        <v>4.2</v>
      </c>
      <c r="AG178" s="36">
        <v>0.4</v>
      </c>
      <c r="AH178" s="36">
        <v>0</v>
      </c>
      <c r="AI178" s="36">
        <v>3</v>
      </c>
      <c r="AJ178" s="36">
        <v>0</v>
      </c>
      <c r="AK178" s="36">
        <v>0</v>
      </c>
      <c r="AL178" s="36">
        <v>0</v>
      </c>
      <c r="AM178" s="36">
        <v>0.04</v>
      </c>
      <c r="AN178" s="36">
        <v>0</v>
      </c>
      <c r="AO178" s="36">
        <v>0</v>
      </c>
      <c r="AP178" s="36">
        <v>0</v>
      </c>
      <c r="AQ178" s="36">
        <v>0</v>
      </c>
      <c r="AR178" s="36">
        <v>42</v>
      </c>
      <c r="AS178" s="36">
        <v>6.12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0</v>
      </c>
    </row>
    <row r="179" ht="14.25" customHeight="1" spans="1:113">
      <c r="A179" s="34"/>
      <c r="B179" s="34" t="s">
        <v>551</v>
      </c>
      <c r="C179" s="34"/>
      <c r="D179" s="35" t="s">
        <v>414</v>
      </c>
      <c r="E179" s="36">
        <v>1459.27</v>
      </c>
      <c r="F179" s="36">
        <v>1384.42</v>
      </c>
      <c r="G179" s="36">
        <v>309.19</v>
      </c>
      <c r="H179" s="36">
        <v>255.6</v>
      </c>
      <c r="I179" s="36">
        <v>25.77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793.86</v>
      </c>
      <c r="T179" s="36">
        <v>74.85</v>
      </c>
      <c r="U179" s="36">
        <v>12</v>
      </c>
      <c r="V179" s="36">
        <v>5.8</v>
      </c>
      <c r="W179" s="36">
        <v>0</v>
      </c>
      <c r="X179" s="36">
        <v>0.09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1.2</v>
      </c>
      <c r="AE179" s="36">
        <v>0</v>
      </c>
      <c r="AF179" s="36">
        <v>4.2</v>
      </c>
      <c r="AG179" s="36">
        <v>0.4</v>
      </c>
      <c r="AH179" s="36">
        <v>0</v>
      </c>
      <c r="AI179" s="36">
        <v>3</v>
      </c>
      <c r="AJ179" s="36">
        <v>0</v>
      </c>
      <c r="AK179" s="36">
        <v>0</v>
      </c>
      <c r="AL179" s="36">
        <v>0</v>
      </c>
      <c r="AM179" s="36">
        <v>0.04</v>
      </c>
      <c r="AN179" s="36">
        <v>0</v>
      </c>
      <c r="AO179" s="36">
        <v>0</v>
      </c>
      <c r="AP179" s="36">
        <v>0</v>
      </c>
      <c r="AQ179" s="36">
        <v>0</v>
      </c>
      <c r="AR179" s="36">
        <v>42</v>
      </c>
      <c r="AS179" s="36">
        <v>6.12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0</v>
      </c>
      <c r="CC179" s="36">
        <v>0</v>
      </c>
      <c r="CD179" s="36">
        <v>0</v>
      </c>
      <c r="CE179" s="36">
        <v>0</v>
      </c>
      <c r="CF179" s="36">
        <v>0</v>
      </c>
      <c r="CG179" s="36">
        <v>0</v>
      </c>
      <c r="CH179" s="36">
        <v>0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0</v>
      </c>
      <c r="DG179" s="36">
        <v>0</v>
      </c>
      <c r="DH179" s="36">
        <v>0</v>
      </c>
      <c r="DI179" s="36">
        <v>0</v>
      </c>
    </row>
    <row r="180" ht="14.25" customHeight="1" spans="1:113">
      <c r="A180" s="34" t="s">
        <v>648</v>
      </c>
      <c r="B180" s="34" t="s">
        <v>553</v>
      </c>
      <c r="C180" s="34" t="s">
        <v>551</v>
      </c>
      <c r="D180" s="35" t="s">
        <v>135</v>
      </c>
      <c r="E180" s="36">
        <v>69.12</v>
      </c>
      <c r="F180" s="36">
        <v>59.76</v>
      </c>
      <c r="G180" s="36">
        <v>31.68</v>
      </c>
      <c r="H180" s="36">
        <v>25.04</v>
      </c>
      <c r="I180" s="36">
        <v>2.64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0.4</v>
      </c>
      <c r="T180" s="36">
        <v>9.36</v>
      </c>
      <c r="U180" s="36">
        <v>2</v>
      </c>
      <c r="V180" s="36">
        <v>0.8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0.2</v>
      </c>
      <c r="AE180" s="36">
        <v>0</v>
      </c>
      <c r="AF180" s="36">
        <v>0.2</v>
      </c>
      <c r="AG180" s="36">
        <v>0</v>
      </c>
      <c r="AH180" s="36">
        <v>0</v>
      </c>
      <c r="AI180" s="36">
        <v>0</v>
      </c>
      <c r="AJ180" s="36">
        <v>0</v>
      </c>
      <c r="AK180" s="36">
        <v>0</v>
      </c>
      <c r="AL180" s="36">
        <v>0</v>
      </c>
      <c r="AM180" s="36">
        <v>0.04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6.12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0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0</v>
      </c>
      <c r="CD180" s="36">
        <v>0</v>
      </c>
      <c r="CE180" s="36">
        <v>0</v>
      </c>
      <c r="CF180" s="36">
        <v>0</v>
      </c>
      <c r="CG180" s="36">
        <v>0</v>
      </c>
      <c r="CH180" s="36">
        <v>0</v>
      </c>
      <c r="CI180" s="36">
        <v>0</v>
      </c>
      <c r="CJ180" s="36">
        <v>0</v>
      </c>
      <c r="CK180" s="36">
        <v>0</v>
      </c>
      <c r="CL180" s="36">
        <v>0</v>
      </c>
      <c r="CM180" s="36">
        <v>0</v>
      </c>
      <c r="CN180" s="36">
        <v>0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0</v>
      </c>
      <c r="DG180" s="36">
        <v>0</v>
      </c>
      <c r="DH180" s="36">
        <v>0</v>
      </c>
      <c r="DI180" s="36">
        <v>0</v>
      </c>
    </row>
    <row r="181" ht="14.25" customHeight="1" spans="1:113">
      <c r="A181" s="34" t="s">
        <v>648</v>
      </c>
      <c r="B181" s="34" t="s">
        <v>553</v>
      </c>
      <c r="C181" s="34" t="s">
        <v>560</v>
      </c>
      <c r="D181" s="35" t="s">
        <v>140</v>
      </c>
      <c r="E181" s="36">
        <v>1390.15</v>
      </c>
      <c r="F181" s="36">
        <v>1324.66</v>
      </c>
      <c r="G181" s="36">
        <v>277.51</v>
      </c>
      <c r="H181" s="36">
        <v>230.56</v>
      </c>
      <c r="I181" s="36">
        <v>23.13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0</v>
      </c>
      <c r="S181" s="36">
        <v>793.46</v>
      </c>
      <c r="T181" s="36">
        <v>65.49</v>
      </c>
      <c r="U181" s="36">
        <v>10</v>
      </c>
      <c r="V181" s="36">
        <v>5</v>
      </c>
      <c r="W181" s="36">
        <v>0</v>
      </c>
      <c r="X181" s="36">
        <v>0.09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1</v>
      </c>
      <c r="AE181" s="36">
        <v>0</v>
      </c>
      <c r="AF181" s="36">
        <v>4</v>
      </c>
      <c r="AG181" s="36">
        <v>0.4</v>
      </c>
      <c r="AH181" s="36">
        <v>0</v>
      </c>
      <c r="AI181" s="36">
        <v>3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42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</row>
  </sheetData>
  <sheetProtection formatCells="0" formatColumns="0" formatRows="0"/>
  <mergeCells count="9">
    <mergeCell ref="T5:AU5"/>
    <mergeCell ref="BI5:BM5"/>
    <mergeCell ref="BN5:BZ5"/>
    <mergeCell ref="CA5:CQ5"/>
    <mergeCell ref="CR5:CT5"/>
    <mergeCell ref="CU5:CZ5"/>
    <mergeCell ref="DA5:DC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10" sqref="B10:B11"/>
    </sheetView>
  </sheetViews>
  <sheetFormatPr defaultColWidth="9" defaultRowHeight="13.5" outlineLevelCol="1"/>
  <cols>
    <col min="1" max="1" width="41.625" style="2" customWidth="1"/>
    <col min="2" max="2" width="41.75" style="2" customWidth="1"/>
    <col min="3" max="16384" width="9" style="2"/>
  </cols>
  <sheetData>
    <row r="1" ht="14.25" customHeight="1" spans="1:2">
      <c r="A1" s="3" t="s">
        <v>799</v>
      </c>
      <c r="B1" s="4"/>
    </row>
    <row r="2" ht="27" customHeight="1" spans="1:2">
      <c r="A2" s="5" t="s">
        <v>800</v>
      </c>
      <c r="B2" s="5"/>
    </row>
    <row r="3" customHeight="1" spans="1:2">
      <c r="A3" s="6"/>
      <c r="B3" s="7" t="s">
        <v>15</v>
      </c>
    </row>
    <row r="4" ht="33" customHeight="1" spans="1:2">
      <c r="A4" s="8" t="s">
        <v>801</v>
      </c>
      <c r="B4" s="9" t="s">
        <v>802</v>
      </c>
    </row>
    <row r="5" ht="33" customHeight="1" spans="1:2">
      <c r="A5" s="8"/>
      <c r="B5" s="10"/>
    </row>
    <row r="6" s="1" customFormat="1" ht="33" customHeight="1" spans="1:2">
      <c r="A6" s="11" t="s">
        <v>803</v>
      </c>
      <c r="B6" s="12">
        <v>2343</v>
      </c>
    </row>
    <row r="7" s="1" customFormat="1" ht="33" customHeight="1" spans="1:2">
      <c r="A7" s="13" t="s">
        <v>804</v>
      </c>
      <c r="B7" s="14">
        <v>10</v>
      </c>
    </row>
    <row r="8" s="1" customFormat="1" ht="33" customHeight="1" spans="1:2">
      <c r="A8" s="15" t="s">
        <v>805</v>
      </c>
      <c r="B8" s="14">
        <v>100</v>
      </c>
    </row>
    <row r="9" s="1" customFormat="1" ht="33" customHeight="1" spans="1:2">
      <c r="A9" s="15" t="s">
        <v>806</v>
      </c>
      <c r="B9" s="16">
        <v>2233</v>
      </c>
    </row>
    <row r="10" s="1" customFormat="1" ht="33" customHeight="1" spans="1:2">
      <c r="A10" s="17" t="s">
        <v>807</v>
      </c>
      <c r="B10" s="18">
        <v>350</v>
      </c>
    </row>
    <row r="11" s="1" customFormat="1" ht="33" customHeight="1" spans="1:2">
      <c r="A11" s="15" t="s">
        <v>808</v>
      </c>
      <c r="B11" s="16">
        <v>1883</v>
      </c>
    </row>
    <row r="12" ht="33" customHeight="1" spans="1:2">
      <c r="A12" s="4"/>
      <c r="B12" s="19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2019年一般预算公开表</vt:lpstr>
      <vt:lpstr>基金</vt:lpstr>
      <vt:lpstr>国资</vt:lpstr>
      <vt:lpstr>社保收入</vt:lpstr>
      <vt:lpstr>社保支出</vt:lpstr>
      <vt:lpstr>一般预算公开表</vt:lpstr>
      <vt:lpstr>基金预算公开表</vt:lpstr>
      <vt:lpstr>一般公共预算支出汇总表（按政府经济分类）</vt:lpstr>
      <vt:lpstr>基金预算支出汇总表（按政府经济分类）</vt:lpstr>
      <vt:lpstr>一般公共预算基本支出明细表（政府经济分类）</vt:lpstr>
      <vt:lpstr>一般公共预算基本支出明细表（部门经济分类）</vt:lpstr>
      <vt:lpstr>2019年三公经费预算表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2017-11-14T05:58:00Z</dcterms:created>
  <dcterms:modified xsi:type="dcterms:W3CDTF">2025-04-03T05:54:55Z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2820236</vt:i4>
  </property>
  <property fmtid="{D5CDD505-2E9C-101B-9397-08002B2CF9AE}" pid="3" name="KSOProductBuildVer">
    <vt:lpwstr>2052-12.1.0.20305</vt:lpwstr>
  </property>
  <property fmtid="{D5CDD505-2E9C-101B-9397-08002B2CF9AE}" pid="4" name="ICV">
    <vt:lpwstr>54F852908D114B52A08546F467818CC9_12</vt:lpwstr>
  </property>
</Properties>
</file>