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tabRatio="878" firstSheet="1" activeTab="10"/>
  </bookViews>
  <sheets>
    <sheet name="表皮" sheetId="1" r:id="rId1"/>
    <sheet name="收支总表1" sheetId="2" r:id="rId2"/>
    <sheet name="收入2" sheetId="3" r:id="rId3"/>
    <sheet name="支出汇总(按经济分类)3" sheetId="4" r:id="rId4"/>
    <sheet name="支出总表（按功能分类）4" sheetId="5" r:id="rId5"/>
    <sheet name="支出明细表（按资金来源）5" sheetId="6" r:id="rId6"/>
    <sheet name="基本支出明细表6" sheetId="7" r:id="rId7"/>
    <sheet name="工资福利7" sheetId="8" r:id="rId8"/>
    <sheet name="对个人和家庭的补助支出8" sheetId="9" r:id="rId9"/>
    <sheet name="商品和服务支出9" sheetId="10" r:id="rId10"/>
    <sheet name="项目10" sheetId="11" r:id="rId11"/>
    <sheet name="财政拨款11" sheetId="12" r:id="rId12"/>
    <sheet name="财政工资福利支出预算明细表12" sheetId="13" r:id="rId13"/>
    <sheet name="财政拨款补助13" sheetId="14" r:id="rId14"/>
    <sheet name="财政拨款商品和服务14" sheetId="15" r:id="rId15"/>
    <sheet name="财政拨款项目15" sheetId="16" r:id="rId16"/>
    <sheet name="非税总表16" sheetId="17" r:id="rId17"/>
    <sheet name="非税工资福利17" sheetId="18" r:id="rId18"/>
    <sheet name="非税补助18" sheetId="19" r:id="rId19"/>
    <sheet name="非税商品和服务19" sheetId="20" r:id="rId20"/>
    <sheet name="非税收入项目20" sheetId="21" r:id="rId21"/>
    <sheet name="行政性收费总表21" sheetId="22" r:id="rId22"/>
    <sheet name="行政性收费工资福利22" sheetId="23" r:id="rId23"/>
    <sheet name="行政性收费补助23" sheetId="24" r:id="rId24"/>
    <sheet name="行政性收费商品和服务24" sheetId="25" r:id="rId25"/>
    <sheet name="行政性收费项目25" sheetId="26" r:id="rId26"/>
    <sheet name="基金总表26" sheetId="27" r:id="rId27"/>
    <sheet name="基金工资福利27" sheetId="28" r:id="rId28"/>
    <sheet name="基金补助28" sheetId="29" r:id="rId29"/>
    <sheet name="基金商品和服务29" sheetId="30" r:id="rId30"/>
    <sheet name="基金项目30" sheetId="31" r:id="rId31"/>
    <sheet name="专户总表31" sheetId="32" r:id="rId32"/>
    <sheet name="专户工资福利32" sheetId="33" r:id="rId33"/>
    <sheet name="专户补助33" sheetId="34" r:id="rId34"/>
    <sheet name="专户商品和服务34" sheetId="35" r:id="rId35"/>
    <sheet name="专户项目35" sheetId="36" r:id="rId36"/>
    <sheet name="专项收入总表36" sheetId="37" r:id="rId37"/>
    <sheet name="专项收入工资福利37" sheetId="38" r:id="rId38"/>
    <sheet name="专项收入补助38" sheetId="39" r:id="rId39"/>
    <sheet name="专项收入商品和服务39" sheetId="40" r:id="rId40"/>
    <sheet name="专项收入项目40" sheetId="41" r:id="rId41"/>
    <sheet name="征收计划41" sheetId="42" r:id="rId42"/>
    <sheet name="政府采购42" sheetId="43" r:id="rId43"/>
  </sheets>
  <definedNames>
    <definedName name="_xlnm.Print_Area" localSheetId="11">财政拨款11!$A$1:$T$86</definedName>
    <definedName name="_xlnm.Print_Area" localSheetId="13">财政拨款补助13!$A$1:$Y$78</definedName>
    <definedName name="_xlnm.Print_Area" localSheetId="14">财政拨款商品和服务14!$A$1:$AB$58</definedName>
    <definedName name="_xlnm.Print_Area" localSheetId="15">财政拨款项目15!$A$1:$J$80</definedName>
    <definedName name="_xlnm.Print_Area" localSheetId="12">财政工资福利支出预算明细表12!$A$1:$Q$52</definedName>
    <definedName name="_xlnm.Print_Area" localSheetId="8">对个人和家庭的补助支出8!$A$1:$Y$78</definedName>
    <definedName name="_xlnm.Print_Area" localSheetId="17">非税工资福利17!$A$1:$Q$9</definedName>
    <definedName name="_xlnm.Print_Area" localSheetId="20">非税收入项目20!$A$1:$V$9</definedName>
    <definedName name="_xlnm.Print_Area" localSheetId="16">非税总表16!$A$1:$V$9</definedName>
    <definedName name="_xlnm.Print_Area" localSheetId="7">工资福利7!$A$1:$Q$52</definedName>
    <definedName name="_xlnm.Print_Area" localSheetId="23">行政性收费补助23!$A$1:$Y$8</definedName>
    <definedName name="_xlnm.Print_Area" localSheetId="22">行政性收费工资福利22!$A$1:$Q$9</definedName>
    <definedName name="_xlnm.Print_Area" localSheetId="24">行政性收费商品和服务24!$A$1:$AB$9</definedName>
    <definedName name="_xlnm.Print_Area" localSheetId="25">行政性收费项目25!$A$1:$K$9</definedName>
    <definedName name="_xlnm.Print_Area" localSheetId="21">行政性收费总表21!$A$1:$V$9</definedName>
    <definedName name="_xlnm.Print_Area" localSheetId="27">基金工资福利27!$A$1:$Q$9</definedName>
    <definedName name="_xlnm.Print_Area" localSheetId="30">基金项目30!$A$1:$K$9</definedName>
    <definedName name="_xlnm.Print_Area" localSheetId="26">基金总表26!$A$1:$V$9</definedName>
    <definedName name="_xlnm.Print_Area" localSheetId="9">商品和服务支出9!$A$1:$AB$50</definedName>
    <definedName name="_xlnm.Print_Area" localSheetId="2">收入2!$A$1:$W$20</definedName>
    <definedName name="_xlnm.Print_Area" localSheetId="1">收支总表1!$A$1:$F$34</definedName>
    <definedName name="_xlnm.Print_Area" localSheetId="10">项目10!$A$1:$X$80</definedName>
    <definedName name="_xlnm.Print_Area" localSheetId="41">征收计划41!$A$1:$AE$10</definedName>
    <definedName name="_xlnm.Print_Area" localSheetId="42">政府采购42!$A$1:$AA$9</definedName>
    <definedName name="_xlnm.Print_Area" localSheetId="3">'支出汇总(按经济分类)3'!$A$1:$V$85</definedName>
    <definedName name="_xlnm.Print_Area" localSheetId="33">专户补助33!$A$1:$Y$8</definedName>
    <definedName name="_xlnm.Print_Area" localSheetId="32">专户工资福利32!$A$1:$Q$9</definedName>
    <definedName name="_xlnm.Print_Area" localSheetId="38">专项收入补助38!$A$1:$Y$8</definedName>
    <definedName name="_xlnm.Print_Area" localSheetId="37">专项收入工资福利37!$A$1:$Q$9</definedName>
    <definedName name="_xlnm.Print_Area" localSheetId="39">专项收入商品和服务39!$A$1:$AB$9</definedName>
    <definedName name="_xlnm.Print_Area" localSheetId="40">专项收入项目40!$A$1:$N$9</definedName>
    <definedName name="_xlnm.Print_Area">#N/A</definedName>
    <definedName name="_xlnm.Print_Titles" localSheetId="11">财政拨款11!$1:$8</definedName>
    <definedName name="_xlnm.Print_Titles" localSheetId="13">财政拨款补助13!$1:$7</definedName>
    <definedName name="_xlnm.Print_Titles" localSheetId="14">财政拨款商品和服务14!$1:$8</definedName>
    <definedName name="_xlnm.Print_Titles" localSheetId="15">财政拨款项目15!$1:$8</definedName>
    <definedName name="_xlnm.Print_Titles" localSheetId="12">财政工资福利支出预算明细表12!$1:$8</definedName>
    <definedName name="_xlnm.Print_Titles" localSheetId="8">对个人和家庭的补助支出8!$1:$7</definedName>
    <definedName name="_xlnm.Print_Titles" localSheetId="17">非税工资福利17!$1:$8</definedName>
    <definedName name="_xlnm.Print_Titles" localSheetId="20">非税收入项目20!$1:$8</definedName>
    <definedName name="_xlnm.Print_Titles" localSheetId="16">非税总表16!$1:$8</definedName>
    <definedName name="_xlnm.Print_Titles" localSheetId="7">工资福利7!$1:$8</definedName>
    <definedName name="_xlnm.Print_Titles" localSheetId="23">行政性收费补助23!$1:$7</definedName>
    <definedName name="_xlnm.Print_Titles" localSheetId="22">行政性收费工资福利22!$1:$8</definedName>
    <definedName name="_xlnm.Print_Titles" localSheetId="24">行政性收费商品和服务24!$1:$8</definedName>
    <definedName name="_xlnm.Print_Titles" localSheetId="25">行政性收费项目25!$1:$8</definedName>
    <definedName name="_xlnm.Print_Titles" localSheetId="21">行政性收费总表21!$1:$8</definedName>
    <definedName name="_xlnm.Print_Titles" localSheetId="27">基金工资福利27!$1:$8</definedName>
    <definedName name="_xlnm.Print_Titles" localSheetId="30">基金项目30!$1:$8</definedName>
    <definedName name="_xlnm.Print_Titles" localSheetId="26">基金总表26!$1:$8</definedName>
    <definedName name="_xlnm.Print_Titles" localSheetId="9">商品和服务支出9!$1:$8</definedName>
    <definedName name="_xlnm.Print_Titles" localSheetId="2">收入2!$1:$8</definedName>
    <definedName name="_xlnm.Print_Titles" localSheetId="1">收支总表1!$1:$6</definedName>
    <definedName name="_xlnm.Print_Titles" localSheetId="10">项目10!$1:$8</definedName>
    <definedName name="_xlnm.Print_Titles" localSheetId="41">征收计划41!$1:$9</definedName>
    <definedName name="_xlnm.Print_Titles" localSheetId="42">政府采购42!$1:$8</definedName>
    <definedName name="_xlnm.Print_Titles" localSheetId="3">'支出汇总(按经济分类)3'!$1:$7</definedName>
    <definedName name="_xlnm.Print_Titles" localSheetId="33">专户补助33!$1:$7</definedName>
    <definedName name="_xlnm.Print_Titles" localSheetId="32">专户工资福利32!$1:$8</definedName>
    <definedName name="_xlnm.Print_Titles" localSheetId="38">专项收入补助38!$1:$7</definedName>
    <definedName name="_xlnm.Print_Titles" localSheetId="37">专项收入工资福利37!$1:$8</definedName>
    <definedName name="_xlnm.Print_Titles" localSheetId="39">专项收入商品和服务39!$1:$8</definedName>
    <definedName name="_xlnm.Print_Titles" localSheetId="40">专项收入项目40!$1:$8</definedName>
    <definedName name="_xlnm.Print_Titles">#N/A</definedName>
  </definedNames>
  <calcPr calcId="124519"/>
  <fileRecoveryPr repairLoad="1"/>
</workbook>
</file>

<file path=xl/calcChain.xml><?xml version="1.0" encoding="utf-8"?>
<calcChain xmlns="http://schemas.openxmlformats.org/spreadsheetml/2006/main">
  <c r="F36" i="2"/>
  <c r="F44" s="1"/>
  <c r="D36"/>
  <c r="D44" s="1"/>
  <c r="B36"/>
</calcChain>
</file>

<file path=xl/sharedStrings.xml><?xml version="1.0" encoding="utf-8"?>
<sst xmlns="http://schemas.openxmlformats.org/spreadsheetml/2006/main" count="3784" uniqueCount="867">
  <si>
    <t>2017年部门预算输出报表</t>
  </si>
  <si>
    <t>单  位  编  码：</t>
  </si>
  <si>
    <t>05000102</t>
  </si>
  <si>
    <t>单  位  名  称：</t>
  </si>
  <si>
    <t>盘锦市文化广电局（汇总）</t>
  </si>
  <si>
    <t>财 务 负 责 人：</t>
  </si>
  <si>
    <t>李强</t>
  </si>
  <si>
    <t>填    表    人：</t>
  </si>
  <si>
    <t>赵春丽</t>
  </si>
  <si>
    <t>电  话  号  码：</t>
  </si>
  <si>
    <t>报  送  日  期：</t>
  </si>
  <si>
    <t>2017年</t>
  </si>
  <si>
    <t>02月</t>
  </si>
  <si>
    <t>6日</t>
  </si>
  <si>
    <t>2017年部门综合预算收支平衡表</t>
  </si>
  <si>
    <t>表01</t>
  </si>
  <si>
    <t>单位：万元</t>
  </si>
  <si>
    <t>收          入</t>
  </si>
  <si>
    <t>支       出</t>
  </si>
  <si>
    <t>项          目</t>
  </si>
  <si>
    <t>预算数</t>
  </si>
  <si>
    <t>项目(按经济分类)</t>
  </si>
  <si>
    <t>项目（按功能分类）</t>
  </si>
  <si>
    <t>一、财政拨款</t>
  </si>
  <si>
    <t>一、基本支出</t>
  </si>
  <si>
    <t>一般公共服务</t>
  </si>
  <si>
    <t xml:space="preserve">    其中：城市维护建设税</t>
  </si>
  <si>
    <t xml:space="preserve">       (一)工资福利支出</t>
  </si>
  <si>
    <t>外交</t>
  </si>
  <si>
    <t>二、非税收入</t>
  </si>
  <si>
    <t xml:space="preserve">       (二)对个人和家庭的补助支出</t>
  </si>
  <si>
    <t>国防</t>
  </si>
  <si>
    <t xml:space="preserve">    1、纳入预算管理的政府性基金收入</t>
  </si>
  <si>
    <t xml:space="preserve">       (三)商品和服务支出（定额部分）</t>
  </si>
  <si>
    <t>公共安全</t>
  </si>
  <si>
    <t xml:space="preserve">    2、专项收入</t>
  </si>
  <si>
    <t>二、项目支出</t>
  </si>
  <si>
    <t>教育</t>
  </si>
  <si>
    <t xml:space="preserve">    3、纳入预算管理的行政事业性收费收入</t>
  </si>
  <si>
    <t xml:space="preserve">   1、商品和服务支出（定额外部分）</t>
  </si>
  <si>
    <t>科学技术</t>
  </si>
  <si>
    <t xml:space="preserve">    4、纳入专户管理的行政事业性收费收入</t>
  </si>
  <si>
    <r>
      <rPr>
        <sz val="10"/>
        <rFont val="Times New Roman"/>
        <family val="1"/>
      </rPr>
      <t xml:space="preserve">   2</t>
    </r>
    <r>
      <rPr>
        <sz val="10"/>
        <rFont val="宋体"/>
        <family val="3"/>
        <charset val="134"/>
      </rPr>
      <t>、其他资本性支出</t>
    </r>
  </si>
  <si>
    <t>文化体育与传媒</t>
  </si>
  <si>
    <t xml:space="preserve">    5、彩票资金收入</t>
  </si>
  <si>
    <t xml:space="preserve">   3、对企事业单位的补贴</t>
  </si>
  <si>
    <t>社会保障和就业</t>
  </si>
  <si>
    <t xml:space="preserve">    6、其他非税收入</t>
  </si>
  <si>
    <t xml:space="preserve">   4、转移性支出</t>
  </si>
  <si>
    <t>社会保险基金支出</t>
  </si>
  <si>
    <t>三、上级补助收入</t>
  </si>
  <si>
    <t xml:space="preserve">   5、赠与</t>
  </si>
  <si>
    <t>医疗卫生和计划生育</t>
  </si>
  <si>
    <t>四、附属单位上缴收入</t>
  </si>
  <si>
    <t xml:space="preserve">   6、债务利息支出</t>
  </si>
  <si>
    <t>节能环保支出</t>
  </si>
  <si>
    <t xml:space="preserve">   7、债务还本支出</t>
  </si>
  <si>
    <t>城乡社区事务</t>
  </si>
  <si>
    <t xml:space="preserve">   8、基本建设支出</t>
  </si>
  <si>
    <t>农林水事务</t>
  </si>
  <si>
    <t xml:space="preserve">   9、其他支出</t>
  </si>
  <si>
    <t>交通运输</t>
  </si>
  <si>
    <t>三、对附属单位补助支出</t>
  </si>
  <si>
    <t>资源勘探信息等</t>
  </si>
  <si>
    <t>四、上缴上级支出</t>
  </si>
  <si>
    <t>商业服务业等</t>
  </si>
  <si>
    <t>金融支出</t>
  </si>
  <si>
    <t>援助其他地区</t>
  </si>
  <si>
    <t>国土海洋气象等</t>
  </si>
  <si>
    <t>住房保障</t>
  </si>
  <si>
    <t>粮油物资储备</t>
  </si>
  <si>
    <t>国有资本经营预算</t>
  </si>
  <si>
    <t>预备费</t>
  </si>
  <si>
    <t>其他支出</t>
  </si>
  <si>
    <t>转移性支出</t>
  </si>
  <si>
    <t>债务还本支出</t>
  </si>
  <si>
    <t>债务付息支出</t>
  </si>
  <si>
    <t>债务发行费用</t>
  </si>
  <si>
    <t>本 年 收 入 合 计</t>
  </si>
  <si>
    <t>本 年 支 出 合 计</t>
  </si>
  <si>
    <t>五、上年结转</t>
  </si>
  <si>
    <t xml:space="preserve">             结转下年</t>
  </si>
  <si>
    <t xml:space="preserve">         结转下年</t>
  </si>
  <si>
    <t xml:space="preserve">    纳入预算管理的政府性基金结转</t>
  </si>
  <si>
    <t xml:space="preserve">    专项收入结转</t>
  </si>
  <si>
    <t xml:space="preserve">    纳入预算管理的行政事业性收费收入结转</t>
  </si>
  <si>
    <t xml:space="preserve">    纳入专户管理的行政事业性收费收入结转</t>
  </si>
  <si>
    <t xml:space="preserve">    彩票资金收入结转</t>
  </si>
  <si>
    <t xml:space="preserve">    其他结转</t>
  </si>
  <si>
    <t>收 入 总 计</t>
  </si>
  <si>
    <t>支 出 总 计</t>
  </si>
  <si>
    <t xml:space="preserve"> 部门综合预算收入分类汇总表</t>
  </si>
  <si>
    <t>表02</t>
  </si>
  <si>
    <t>单位编码</t>
  </si>
  <si>
    <t>单位名称</t>
  </si>
  <si>
    <t>总计</t>
  </si>
  <si>
    <t>财政拨款</t>
  </si>
  <si>
    <t>非税收入</t>
  </si>
  <si>
    <t>上级补助收入</t>
  </si>
  <si>
    <t>附属单位上缴收入</t>
  </si>
  <si>
    <t>上年结转</t>
  </si>
  <si>
    <t>金额</t>
  </si>
  <si>
    <t>其中：城建税</t>
  </si>
  <si>
    <t>合计</t>
  </si>
  <si>
    <t>纳入预算管理的政府性基金收入</t>
  </si>
  <si>
    <t>专项收入</t>
  </si>
  <si>
    <t>彩票资金收入</t>
  </si>
  <si>
    <t>行政事业性收费收入</t>
  </si>
  <si>
    <t>其他非税收入</t>
  </si>
  <si>
    <t>纳入预算管理的政府性基金结转</t>
  </si>
  <si>
    <t>专项收入结转</t>
  </si>
  <si>
    <t>彩票资金收入结转</t>
  </si>
  <si>
    <t>行政事业性收费收入结转</t>
  </si>
  <si>
    <t>其他结转</t>
  </si>
  <si>
    <t>排污费收入</t>
  </si>
  <si>
    <t>城市水资源费收入</t>
  </si>
  <si>
    <t>教育附加收入</t>
  </si>
  <si>
    <t>纳入预算管理的行政事业性收费</t>
  </si>
  <si>
    <t>纳入专户管理的行政事业性收费</t>
  </si>
  <si>
    <t>纳入预算管理的行政事业性收费收入结转</t>
  </si>
  <si>
    <t>纳入专户管理的行政事业性收费收入结转</t>
  </si>
  <si>
    <t>**</t>
  </si>
  <si>
    <t>050001</t>
  </si>
  <si>
    <t>文化广电局本级</t>
  </si>
  <si>
    <t>050002</t>
  </si>
  <si>
    <t>图书馆</t>
  </si>
  <si>
    <t>050003</t>
  </si>
  <si>
    <t>少儿图书馆</t>
  </si>
  <si>
    <t>050004</t>
  </si>
  <si>
    <t>文化艺术创作研究室</t>
  </si>
  <si>
    <t>050005</t>
  </si>
  <si>
    <t>群众艺术馆</t>
  </si>
  <si>
    <t>050006</t>
  </si>
  <si>
    <t>民族文化艺术馆</t>
  </si>
  <si>
    <t>050007</t>
  </si>
  <si>
    <t>综合执法大队</t>
  </si>
  <si>
    <t>050008</t>
  </si>
  <si>
    <t>艺术团</t>
  </si>
  <si>
    <t>050009</t>
  </si>
  <si>
    <t>文物管理办公室</t>
  </si>
  <si>
    <t>050010</t>
  </si>
  <si>
    <t>监测台</t>
  </si>
  <si>
    <t>050011</t>
  </si>
  <si>
    <t>辽河碑林管理处</t>
  </si>
  <si>
    <t xml:space="preserve"> 部门综合预算支出汇总（按经济分类）表</t>
  </si>
  <si>
    <t>表03</t>
  </si>
  <si>
    <t>科目编码</t>
  </si>
  <si>
    <t>单位名称（科目）</t>
  </si>
  <si>
    <t>基本支出</t>
  </si>
  <si>
    <t>项目支出</t>
  </si>
  <si>
    <t>上缴上级支出</t>
  </si>
  <si>
    <t>对附属单位补助支出</t>
  </si>
  <si>
    <t>类</t>
  </si>
  <si>
    <t>款</t>
  </si>
  <si>
    <t>项</t>
  </si>
  <si>
    <t>小计</t>
  </si>
  <si>
    <t>工资福利支出</t>
  </si>
  <si>
    <t>商品和服务支出（定额部分）</t>
  </si>
  <si>
    <t>对个人和家庭的补助</t>
  </si>
  <si>
    <t>商品和服务支出（定额外部分）</t>
  </si>
  <si>
    <t>对企事业单位的补贴</t>
  </si>
  <si>
    <t>赠与</t>
  </si>
  <si>
    <t>债务利息支出</t>
  </si>
  <si>
    <t>基本建设支出</t>
  </si>
  <si>
    <t>其他资本性支出</t>
  </si>
  <si>
    <t>盘锦市文化广电局</t>
  </si>
  <si>
    <t xml:space="preserve">  文化广电局本级</t>
  </si>
  <si>
    <t xml:space="preserve">    文化体育与传媒支出</t>
  </si>
  <si>
    <t xml:space="preserve">      文化</t>
  </si>
  <si>
    <t xml:space="preserve">  050001</t>
  </si>
  <si>
    <t xml:space="preserve">        行政运行（文化）</t>
  </si>
  <si>
    <t xml:space="preserve">        文化活动</t>
  </si>
  <si>
    <t xml:space="preserve">        其他文化支出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</si>
  <si>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</si>
  <si>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</si>
  <si>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</si>
  <si>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图书馆</t>
  </si>
  <si>
    <t xml:space="preserve">  050002</t>
  </si>
  <si>
    <t xml:space="preserve">        图书馆</t>
  </si>
  <si>
    <t xml:space="preserve">        事业单位离退休</t>
  </si>
  <si>
    <t xml:space="preserve">  少儿图书馆</t>
  </si>
  <si>
    <t xml:space="preserve">  050003</t>
  </si>
  <si>
    <t xml:space="preserve">  文化艺术创作研究室</t>
  </si>
  <si>
    <t xml:space="preserve">  050004</t>
  </si>
  <si>
    <t xml:space="preserve">        文化创作与保护</t>
  </si>
  <si>
    <t xml:space="preserve">  群众艺术馆</t>
  </si>
  <si>
    <t xml:space="preserve">  050005</t>
  </si>
  <si>
    <t xml:space="preserve">        群众文化</t>
  </si>
  <si>
    <t xml:space="preserve">  民族文化艺术馆</t>
  </si>
  <si>
    <t xml:space="preserve">  050006</t>
  </si>
  <si>
    <t xml:space="preserve">  综合执法大队</t>
  </si>
  <si>
    <t xml:space="preserve">  050007</t>
  </si>
  <si>
    <t xml:space="preserve">        文化市场管理</t>
  </si>
  <si>
    <t xml:space="preserve">  艺术团</t>
  </si>
  <si>
    <t xml:space="preserve">  050008</t>
  </si>
  <si>
    <t xml:space="preserve">        艺术表演团体</t>
  </si>
  <si>
    <t xml:space="preserve">  文物管理办公室</t>
  </si>
  <si>
    <t xml:space="preserve">      文物</t>
  </si>
  <si>
    <t xml:space="preserve">  050009</t>
  </si>
  <si>
    <t xml:space="preserve">        行政运行（文物）</t>
  </si>
  <si>
    <t xml:space="preserve">        其他文物支出</t>
  </si>
  <si>
    <t xml:space="preserve">  监测台</t>
  </si>
  <si>
    <t xml:space="preserve">  050010</t>
  </si>
  <si>
    <t xml:space="preserve">  辽河碑林管理处</t>
  </si>
  <si>
    <t xml:space="preserve">    城乡社区支出</t>
  </si>
  <si>
    <t xml:space="preserve">      城乡社区环境卫生</t>
  </si>
  <si>
    <t xml:space="preserve">  050011</t>
  </si>
  <si>
    <t xml:space="preserve">        城乡社区环境卫生</t>
  </si>
  <si>
    <t xml:space="preserve"> 部门综合预算支出分类汇总表</t>
  </si>
  <si>
    <t>表04</t>
  </si>
  <si>
    <t>科目名称（类/款/项）</t>
  </si>
  <si>
    <t xml:space="preserve">    行政运行（文化）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</si>
  <si>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</si>
  <si>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</si>
  <si>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</si>
  <si>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</si>
  <si>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</si>
  <si>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</si>
  <si>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</si>
  <si>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  行政运行（文物）</t>
  </si>
  <si>
    <t xml:space="preserve">    其他文物支出</t>
  </si>
  <si>
    <t xml:space="preserve">    归口管理的行政单位离退休</t>
  </si>
  <si>
    <t xml:space="preserve">    事业单位离退休</t>
  </si>
  <si>
    <t xml:space="preserve">    城乡社区环境卫生</t>
  </si>
  <si>
    <t>表05</t>
  </si>
  <si>
    <t xml:space="preserve"> 部门综合预算基本支出明细表</t>
  </si>
  <si>
    <t>表06</t>
  </si>
  <si>
    <t>单位/科目名称</t>
  </si>
  <si>
    <t>个人和家庭的补助</t>
  </si>
  <si>
    <t>其他收入（含上年结转）</t>
  </si>
  <si>
    <t>其他收入（含上年结转)</t>
  </si>
  <si>
    <t>其中：城维税</t>
  </si>
  <si>
    <t>部门综合预算工资福利支出明细表</t>
  </si>
  <si>
    <t>表07</t>
  </si>
  <si>
    <t>单位:万元</t>
  </si>
  <si>
    <t>工资性支出</t>
  </si>
  <si>
    <t>社会保险缴费</t>
  </si>
  <si>
    <t>其他工资福利支出</t>
  </si>
  <si>
    <t>基本工资</t>
  </si>
  <si>
    <t>津贴补贴</t>
  </si>
  <si>
    <t>奖金</t>
  </si>
  <si>
    <t>滚动工资</t>
  </si>
  <si>
    <t>养老保险</t>
  </si>
  <si>
    <t>失业保险</t>
  </si>
  <si>
    <t>医疗保险</t>
  </si>
  <si>
    <t>其他保险</t>
  </si>
  <si>
    <t>部门综合预算对个人和家庭的补助明细表</t>
  </si>
  <si>
    <t>表08</t>
  </si>
  <si>
    <t>离退休</t>
  </si>
  <si>
    <t>取暖费</t>
  </si>
  <si>
    <t>一般补助支出</t>
  </si>
  <si>
    <t>退职（役）费</t>
  </si>
  <si>
    <t>抚恤金</t>
  </si>
  <si>
    <t>生活补助</t>
  </si>
  <si>
    <t>救济费</t>
  </si>
  <si>
    <t>医疗费</t>
  </si>
  <si>
    <t>助学金</t>
  </si>
  <si>
    <t>生产补贴</t>
  </si>
  <si>
    <t>住房公积金</t>
  </si>
  <si>
    <t>提租补贴</t>
  </si>
  <si>
    <t>购房补贴</t>
  </si>
  <si>
    <t>离休费</t>
  </si>
  <si>
    <t>退休费</t>
  </si>
  <si>
    <t>在职取暖费</t>
  </si>
  <si>
    <t>离退取暖费</t>
  </si>
  <si>
    <t>独生子女费</t>
  </si>
  <si>
    <t>其他补助支出</t>
  </si>
  <si>
    <t>综合预算商品和服务支出（定额部分）明细表</t>
  </si>
  <si>
    <t>表09</t>
  </si>
  <si>
    <t>单位名称(科目)</t>
  </si>
  <si>
    <t>公务费定额</t>
  </si>
  <si>
    <t>交通费</t>
  </si>
  <si>
    <t>水费</t>
  </si>
  <si>
    <t>电费</t>
  </si>
  <si>
    <t>电梯费</t>
  </si>
  <si>
    <t>车补</t>
  </si>
  <si>
    <t>离退休人员公用经费</t>
  </si>
  <si>
    <t>办公费</t>
  </si>
  <si>
    <t>一般印刷费</t>
  </si>
  <si>
    <t>邮电费</t>
  </si>
  <si>
    <t>差旅费</t>
  </si>
  <si>
    <t>一般维修（护）费</t>
  </si>
  <si>
    <t xml:space="preserve">三类会议费  </t>
  </si>
  <si>
    <t>培训费</t>
  </si>
  <si>
    <t>招待费</t>
  </si>
  <si>
    <t>福利费</t>
  </si>
  <si>
    <t>工会经费</t>
  </si>
  <si>
    <t>一般购置费</t>
  </si>
  <si>
    <t>其他商品和服务支出</t>
  </si>
  <si>
    <t>离休公用经费</t>
  </si>
  <si>
    <t>退休公用经费</t>
  </si>
  <si>
    <t xml:space="preserve"> 部门综合预算项目支出预算表</t>
  </si>
  <si>
    <t>表10</t>
  </si>
  <si>
    <t>项目排序</t>
  </si>
  <si>
    <t>单位名称（项目）</t>
  </si>
  <si>
    <t>功能科目</t>
  </si>
  <si>
    <t>经济分类（编码）</t>
  </si>
  <si>
    <t>经济分类（名称）</t>
  </si>
  <si>
    <t>项目申请理由及内容</t>
  </si>
  <si>
    <t>执行时间(月)</t>
  </si>
  <si>
    <t>是否政府采购</t>
  </si>
  <si>
    <t/>
  </si>
  <si>
    <t>4</t>
  </si>
  <si>
    <t xml:space="preserve"> 高雅艺术进校园活动</t>
  </si>
  <si>
    <t>*000100020001*</t>
  </si>
  <si>
    <t>每年都要开展高雅艺术进校园活动，组织省、市优秀艺术院团和优秀学校艺术院团赴全市大、中、小学校进行演出，普及高雅艺术，提高学生艺术修养和审美情趣。</t>
  </si>
  <si>
    <t>2017</t>
  </si>
  <si>
    <t>否</t>
  </si>
  <si>
    <t>1</t>
  </si>
  <si>
    <t>四季文化系列活动及重大节日活动</t>
  </si>
  <si>
    <t>用高雅、健康向上的文艺节目，满足广大人民群众对文化生活的需求.</t>
  </si>
  <si>
    <t>2</t>
  </si>
  <si>
    <t>国家级公共文化示范区创建费</t>
  </si>
  <si>
    <t>国家级公共文化示范区创建费用</t>
  </si>
  <si>
    <t>3</t>
  </si>
  <si>
    <t xml:space="preserve"> 送文化下乡</t>
  </si>
  <si>
    <t>开展送文化、科技、图书等下乡活动，用丰富多彩的文化惠及广大农民群众，满足农民兄弟精神文化需求。</t>
  </si>
  <si>
    <t>6</t>
  </si>
  <si>
    <t>参加省活动</t>
  </si>
  <si>
    <t>参加辽宁工艺精品文化节</t>
  </si>
  <si>
    <t>7</t>
  </si>
  <si>
    <t>新闻出版审读和版权宣传费</t>
  </si>
  <si>
    <t>为了把好新闻出版的政策导向，对我市出版的报纸、刊物，要全面进行审读、把关工作，该工作量很大，外聘请社会各界人士作为评论，审读员参与。</t>
  </si>
  <si>
    <t>14</t>
  </si>
  <si>
    <t>全民读书节活动</t>
  </si>
  <si>
    <t>开展第五届全民读书节宣传普及工作。</t>
  </si>
  <si>
    <t>9</t>
  </si>
  <si>
    <t>非遗保护活动经费</t>
  </si>
  <si>
    <t>非物质文化遗产保护活动经费</t>
  </si>
  <si>
    <t>8</t>
  </si>
  <si>
    <t xml:space="preserve"> 版权市场法规宣传费</t>
  </si>
  <si>
    <t>举办版权宣传周活动,纪念世界版权日，上街宣传、咨询、答疑等进行版权宣传及非法出版物整顿治理工作。</t>
  </si>
  <si>
    <t>12</t>
  </si>
  <si>
    <t>文化大院物业管理费</t>
  </si>
  <si>
    <t>在市委市政府的关怀下、市财政部门的大力支持下，市文化系统10家单位迁入文化大院后，安排了大院物业管理费等</t>
  </si>
  <si>
    <t>13</t>
  </si>
  <si>
    <t>办公楼维修</t>
  </si>
  <si>
    <t>办公楼维修:市文化大院自2003年迁入10家单位以来，因办公楼是80年代初建设的，由于多年使用，现已陈旧，房屋经常出现故障和问题。需进行维护、维修</t>
  </si>
  <si>
    <t>是</t>
  </si>
  <si>
    <t>10</t>
  </si>
  <si>
    <t>防范“法论功”和村村通经费</t>
  </si>
  <si>
    <t>防范"法轮功"利用广播电视作案,是全国广电系统的一件头等特殊大事,常年要深入全市各个地段检查、严防，尤其是卫星接收信号的防范工作以及开展广播电视"村村通安全播出。同时完成3552场电影放映目标考核管理</t>
  </si>
  <si>
    <t>5</t>
  </si>
  <si>
    <t>文化产业推进、调研建设经费</t>
  </si>
  <si>
    <t>文化产业推进，按照《盘锦苇艺草编产业发展规划》，加快推进我市苇艺草编产业进程。建立产业基地，开展技术培训，加大产品创意设计，扶持培育苇艺草编企业发展，逐步把苇艺草编打造成盘锦品牌和富民工程。</t>
  </si>
  <si>
    <t>11</t>
  </si>
  <si>
    <t>文化市场管理费</t>
  </si>
  <si>
    <t>文化市场公共服务窗口办公及现场勘察费等</t>
  </si>
  <si>
    <t>图书、报刊购置费</t>
  </si>
  <si>
    <t>用于我馆图书、期刊和报纸购置</t>
  </si>
  <si>
    <t>图书馆免费开放经费</t>
  </si>
  <si>
    <t>根据辽文计发[2011]72号文件精神，用于市图书馆免费开放补助专项经费，补助图书馆创新服务项目支出（包括公众审美教育系列展览、鹤乡讲坛系列讲座、残疾人弱势群体服务、建立图书流动站、送图书下乡等）。</t>
  </si>
  <si>
    <t>购买磁条、自动化系统维护</t>
  </si>
  <si>
    <t>我馆电子阅览室于2004年开放，共计电脑52台、各类打印机8台、复印机2台。为了维持运转，需要一定的维修、维护和耗材的使用，需资金5万元。购置新书需要加装芯片，陈旧图书损坏芯片需更换，年需资金2万元</t>
  </si>
  <si>
    <t>寒暑假少儿读书系列活动</t>
  </si>
  <si>
    <t>我馆按照少儿图书馆创新服务要求，自2000年开始，每年举办“两月一周加一日”系列读书文化活动，围绕少年儿童利用公益性图书馆的职能，为少年儿童读者更好的服务。</t>
  </si>
  <si>
    <t>图书购置费</t>
  </si>
  <si>
    <t>我馆为满足广大读者阅读的需求，使广大少儿读者能够读到新书、好书，丰富我市少年儿童的文化生活，每年都订购一批新书、好书。</t>
  </si>
  <si>
    <t>网络维护费</t>
  </si>
  <si>
    <t>我馆自动化管理系统已经老化，我馆的业务量也在逐年增大，对计算机硬件设备要求也越来越高，需要及时维修维护，并需要使用常年耗材。</t>
  </si>
  <si>
    <t>我馆为充分发挥公共图书馆职能，于2008年开始实施公共图书馆免费开放精神，我馆郑重承诺零门槛，无障碍享受文化大餐，为进一步给全市少年儿童提供更好的服务。</t>
  </si>
  <si>
    <t>剧目、书法、美术、作品创作展览</t>
  </si>
  <si>
    <t>免费开放经费</t>
  </si>
  <si>
    <t>免费开放公共文化服务项目，不断丰富人民群众业余文化生活，对陶冶人的情操，提高品德修养，增加生活情趣，改进人际关系都大有裨益，从而促进和谐社会建设，推动社会各方面不断发展进步。</t>
  </si>
  <si>
    <t>《香稻诗报》出版费</t>
  </si>
  <si>
    <t>《香稻诗报》从创刊至令，已有二十多年的历史，经过市艺术馆创刊已经为国内很有影响的刊物。一九八七年，一九九三年及一九九六年的全国诗歌报刊联席会先后在盘锦由《香稻诗报》编委主持召开，取得了很好的反响。</t>
  </si>
  <si>
    <t>《盘锦文化》出版费</t>
  </si>
  <si>
    <t>《盘锦文化》至今已有十多年历史，它的出版为民间民族文化，辅导群众文化活动，提高文学创作水平，进行对外文化交流，提高全民文化素质起到了积极而有效的作用。</t>
  </si>
  <si>
    <t>参加国家及省各类业务培训及比赛</t>
  </si>
  <si>
    <t>多年来，盘锦市的文化业务干部在市群众艺术馆的组织和培养下，积极参加国家及省里组织的各类业务培训，提高了业务技能，取得了骄人的成绩，多次获得了国家、省级大奖。为我市文学艺术创作的整体提高做出了较大贡献。</t>
  </si>
  <si>
    <t>馆办公益性培训班</t>
  </si>
  <si>
    <t>在市群众艺术馆的组织和培养下，多次举办美术、摄影、书法、文学比赛，涌现出很多优秀的艺术作品，并为参加国家和省里组织的各类大赛推出了好的参赛作品，获得了国家、省级大奖。</t>
  </si>
  <si>
    <t>画廊</t>
  </si>
  <si>
    <t>“今日盘锦”是宣传党的方针、政策的一种特有的宣传形式，它将我市的工农业、文化教育、科技卫生、城市建设、美术、摄影、书法及国内外时事等诸多角度全方位地介绍给广大群众。</t>
  </si>
  <si>
    <t>为推进公益性文化事业单位改革，着眼于保障公民基本文化权益，促进基本公共文化服务均等化，着眼于发挥公共文化机构的基本职能作用，建立公共文化服务体系保障机制相结合。</t>
  </si>
  <si>
    <t>少数民族民俗文化游园</t>
  </si>
  <si>
    <t>少数民族民俗文化游园是建市以来传统性的大型民族民俗文化盛会，各族兄弟汇聚一堂，为弘扬和发展地域文化，推进经济发展凝聚力量，加强民族文化建设。</t>
  </si>
  <si>
    <t>参加省民俗节</t>
  </si>
  <si>
    <t>为推进和弘扬我省少数民族文化事业的繁荣和发展，我市选派运动员参加摔交、投掷、象棋、跳板、秋千等项目。</t>
  </si>
  <si>
    <t>少数民族代表联谊会</t>
  </si>
  <si>
    <t>为加强民族团结，弘扬我市少数民族文化事业，由盘锦市文化广电局、盘锦市民族事务委员会主办，盘锦市民族文化艺术馆承办。届时将邀请市里相关领导及基层各界少数民族领导及群众代表参加。</t>
  </si>
  <si>
    <t>扫黄打非及网吧治理</t>
  </si>
  <si>
    <t>扫黄打非工作和网吧治理，是维护社会稳定，开展集中行动、组织专项治理，查办大案要案，加强日常监管，营造齐抓共管的社会文化环境。</t>
  </si>
  <si>
    <t>文物艺术品市场整治</t>
  </si>
  <si>
    <t>为进一步规范文物市场、艺术品市场、古玩市场，重点查处文物保护、考古挖掘、古玩拍卖、艺术品展览、艺术品收藏等活动中违法违规行为，确保文物管理工作规范有序。</t>
  </si>
  <si>
    <t>地面影视接收设施专项整治</t>
  </si>
  <si>
    <t>开展打击非法电台、非法卫星地面接收设施专项整治活动，以确保我市文化广播影视领域规范有序</t>
  </si>
  <si>
    <t>专项补助经费</t>
  </si>
  <si>
    <t>艺术团专项补助经费</t>
  </si>
  <si>
    <t>文物征集费</t>
  </si>
  <si>
    <t>为确保我市的民间流散文物、反映地域文化及近现代革命文物的收购、征集、捐献工作顺利完成，我单位每年都努力做好文物的征集收购工作，以丰富藏品的种类和数量，为我市的博物馆建设打下良好的基础。</t>
  </si>
  <si>
    <t>抢救性征集民俗文物</t>
  </si>
  <si>
    <t>征集民俗文物工作开展至今，得到了市民和文物爱好者的大力支持。市文管办逐年增加对民俗文物的征集力度，通过开展抢救性征集民俗文物工作，尽力将这些流散民间的民俗文物保存下来，传与后世。</t>
  </si>
  <si>
    <t>文物保护宣传经费</t>
  </si>
  <si>
    <t>盘锦市历史悠久，文化底蕴深厚，文物是不可再生的资源。为了能让我们的子孙后代依然有机会瞻仰先人的遗迹，市文管办力争做好我市的文物保护宣传工作。</t>
  </si>
  <si>
    <t>设备维护</t>
  </si>
  <si>
    <t>专用监测设备维护</t>
  </si>
  <si>
    <t>2017/01</t>
  </si>
  <si>
    <t>财政拨款支出预算表</t>
  </si>
  <si>
    <t>表11</t>
  </si>
  <si>
    <t xml:space="preserve">项目支出 </t>
  </si>
  <si>
    <t>对个人和家庭的补助支出</t>
  </si>
  <si>
    <t>财政拨款工资福利支出预算明细表</t>
  </si>
  <si>
    <t>表12</t>
  </si>
  <si>
    <t>财政拨款对个人和家庭的补助预算明细表</t>
  </si>
  <si>
    <t>表13</t>
  </si>
  <si>
    <t>离退休支出</t>
  </si>
  <si>
    <t>财政拨款商品和服务支出（定额部分）预算明细表</t>
  </si>
  <si>
    <t>表14</t>
  </si>
  <si>
    <t>财政拨款项目支出表</t>
  </si>
  <si>
    <t>表15</t>
  </si>
  <si>
    <t>经济分类（类）</t>
  </si>
  <si>
    <t>经济分类（款）</t>
  </si>
  <si>
    <t>春节、元宵节系列活动</t>
  </si>
  <si>
    <t>为了增添中华民族传统盛大节日春节的节日气氛，打造盘锦地域文化，由市文化广电局承办春节、元宵节灯展及焰火燃放等系列文化活动</t>
  </si>
  <si>
    <t>展示和提高我市剧目、书法、美术、艺术创作水平，为推进我市的文化旅游发展、艺术繁荣做出贡献。</t>
  </si>
  <si>
    <t>非税收入安排支出预算表</t>
  </si>
  <si>
    <t>表16</t>
  </si>
  <si>
    <t>功能科目类</t>
  </si>
  <si>
    <t>功能科目款2位编码</t>
  </si>
  <si>
    <t>功能科目项</t>
  </si>
  <si>
    <t>单位显示编码</t>
  </si>
  <si>
    <t>功能科目名称</t>
  </si>
  <si>
    <t>非税收入小计(基本支出)</t>
  </si>
  <si>
    <t>非税收入小计(工资福利支出)</t>
  </si>
  <si>
    <t>非税收入小计(商品和服务支出(定额部分))</t>
  </si>
  <si>
    <t>非税收入小计(对个人和家庭的补助支出)</t>
  </si>
  <si>
    <t>非税收入小计(项目支出)</t>
  </si>
  <si>
    <t>非税收入小计(商品和服务支出(定额外))</t>
  </si>
  <si>
    <t>非税收入小计(对企事业单位的补贴)</t>
  </si>
  <si>
    <t>非税收入小计(转移性支出)</t>
  </si>
  <si>
    <t>非税收入小计(赠与)</t>
  </si>
  <si>
    <t>非税收入小计(债务利息支出)</t>
  </si>
  <si>
    <t>非税收入小计(债务还本支出)</t>
  </si>
  <si>
    <t>非税收入小计(基本建设支出)</t>
  </si>
  <si>
    <t>非税收入小计(其他资本性支出)</t>
  </si>
  <si>
    <t>非税收入小计(其他支出)</t>
  </si>
  <si>
    <t>非税收入小计(对附属单位补助支出)</t>
  </si>
  <si>
    <t>非税收入小计(上缴上级支出)</t>
  </si>
  <si>
    <t>非税收入安排工资福利支出预算明细表</t>
  </si>
  <si>
    <t>表17</t>
  </si>
  <si>
    <t>工资小计</t>
  </si>
  <si>
    <t>非税收入小计([30101]基本工资_工资福利支出)</t>
  </si>
  <si>
    <t>非税收入小计([30102]津贴补贴_工资福利支出)</t>
  </si>
  <si>
    <t>非税收入小计([30103]奖金_工资福利支出)</t>
  </si>
  <si>
    <t>非税收入小计([30110]滚动工资_工资福利支出)</t>
  </si>
  <si>
    <t>社保小计</t>
  </si>
  <si>
    <t>非税收入小计([30111]养老保险_工资福利支出)</t>
  </si>
  <si>
    <t>非税收入小计([30112]失业保险_工资福利支出)</t>
  </si>
  <si>
    <t>非税收入小计([30113]医疗保险_工资福利支出)</t>
  </si>
  <si>
    <t>非税收入小计([30114]其他保险_工资福利支出)</t>
  </si>
  <si>
    <t>非税收入小计([30199]其他工资福利支出_工资福利支出)</t>
  </si>
  <si>
    <t>非税收入安排对个人和家庭补助支出预算明细表</t>
  </si>
  <si>
    <t xml:space="preserve"> 表18</t>
  </si>
  <si>
    <t>离退小计</t>
  </si>
  <si>
    <t>非税收入小计([30301]离休费_对个人和家庭的补助支出)</t>
  </si>
  <si>
    <t>非税收入小计([30302]退休费_对个人和家庭的补助支出)</t>
  </si>
  <si>
    <t>取暖费小计</t>
  </si>
  <si>
    <t>一般补助</t>
  </si>
  <si>
    <t>非税收入小计([30317]独生子女费_对个人和家庭的补助支出)</t>
  </si>
  <si>
    <t>非税收入小计([30319]其他补助支出_对个人和家庭的补助支出)</t>
  </si>
  <si>
    <t>非税收入小计([30303]退职(役)费_对个人和家庭的补助支出)</t>
  </si>
  <si>
    <t>非税收入小计([30304]抚恤金_对个人和家庭的补助支出)</t>
  </si>
  <si>
    <t>非税收入小计([30305]生活补助_对个人和家庭的补助支出)</t>
  </si>
  <si>
    <t>非税收入小计([30306]救济费_对个人和家庭的补助支出)</t>
  </si>
  <si>
    <t>非税收入小计([30307]医疗费_对个人和家庭的补助支出)</t>
  </si>
  <si>
    <t>非税收入小计([30308]助学金_对个人和家庭的补助支出)</t>
  </si>
  <si>
    <t>非税收入小计([30310]生产补贴_对个人和家庭的补助支出)</t>
  </si>
  <si>
    <t>非税收入小计([30311]住房公积金_对个人和家庭的补助支出)</t>
  </si>
  <si>
    <t>非税收入小计([30312]提租补贴_对个人和家庭的补助支出)</t>
  </si>
  <si>
    <t>非税收入小计([30313]购房补贴_对个人和家庭的补助支出)</t>
  </si>
  <si>
    <t>非税收入安排商品和服务支出预算明细表</t>
  </si>
  <si>
    <t>表19</t>
  </si>
  <si>
    <t>定额小计</t>
  </si>
  <si>
    <t>非税收入小计([30201]办公费_商品和服务支出(定额部分))</t>
  </si>
  <si>
    <t>非税收入小计([30202]印刷费_商品和服务支出(定额部分))</t>
  </si>
  <si>
    <t>非税收入小计([30207]邮电费_商品和服务支出(定额部分))</t>
  </si>
  <si>
    <t>非税收入小计([30211]差旅费_商品和服务支出(定额部分))</t>
  </si>
  <si>
    <t>非税收入小计([30213]一般维修(护)费_商品和服务支出(定额部分))</t>
  </si>
  <si>
    <t>非税收入小计([30241]三类会议费_商品和服务支出(定额部分))</t>
  </si>
  <si>
    <t>非税收入小计([30216]培训费_商品和服务支出(定额部分))</t>
  </si>
  <si>
    <t>非税收入小计([30217]公务接待费_商品和服务支出(定额部分))</t>
  </si>
  <si>
    <t>非税收入小计([30229]福利费_商品和服务支出(定额部分))</t>
  </si>
  <si>
    <t>非税收入小计([30228]工会经费_商品和服务支出(定额部分))</t>
  </si>
  <si>
    <t>非税收入小计([30243]一般购置费_商品和服务支出(定额部分))</t>
  </si>
  <si>
    <t>非税收入小计([30299]其他商品和服务支出_商品和服务支出(定额部分))</t>
  </si>
  <si>
    <t>非税收入小计([30208]取暖费_商品和服务支出(定额部分))</t>
  </si>
  <si>
    <t>非税收入小计([30244]交通费_商品和服务支出(定额部分))</t>
  </si>
  <si>
    <t>非税收入小计([30205]水费_商品和服务支出(定额部分))</t>
  </si>
  <si>
    <t>非税收入小计([30206]电费_商品和服务支出(定额部分))</t>
  </si>
  <si>
    <t>非税收入小计([30247]电梯费_商品和服务支出(定额部分))</t>
  </si>
  <si>
    <t>非税收入小计([30248]车补_商品和服务支出(定额部分))</t>
  </si>
  <si>
    <t>非税收入小计([30245]离休公用经费_商品和服务支出(定额部分))</t>
  </si>
  <si>
    <t>非税收入小计([30246]退休公用经费_商品和服务支出(定额部分))</t>
  </si>
  <si>
    <t>非税收入安排项目支出预算表</t>
  </si>
  <si>
    <t>表20</t>
  </si>
  <si>
    <t>项目编号</t>
  </si>
  <si>
    <t>项目名称</t>
  </si>
  <si>
    <t>经济科目名称</t>
  </si>
  <si>
    <t>经济科目款名称</t>
  </si>
  <si>
    <t>项目简介</t>
  </si>
  <si>
    <t>项目起始时间</t>
  </si>
  <si>
    <t>是否为政府采购项目</t>
  </si>
  <si>
    <t>非税收入小计(合计_项目支出)</t>
  </si>
  <si>
    <t>纳入预算管理的政府性基金收入(合计_项目支出)</t>
  </si>
  <si>
    <t>排污费收入(合计_项目支出)</t>
  </si>
  <si>
    <t>城市水资源费收入(合计_项目支出)</t>
  </si>
  <si>
    <t>教育附加收入(合计_项目支出)</t>
  </si>
  <si>
    <t>彩票资金收入(合计_项目支出)</t>
  </si>
  <si>
    <t>纳入预算管理的行政事业性收费(合计_项目支出)</t>
  </si>
  <si>
    <t>纳入专户管理的行政事业性收费(合计_项目支出)</t>
  </si>
  <si>
    <t>其他非税收入(合计_项目支出)</t>
  </si>
  <si>
    <t>纳入预算管理的行政事业性收费支出预算表</t>
  </si>
  <si>
    <t>表21</t>
  </si>
  <si>
    <t>纳入预算管理的行政事业性收费(合计_基本支出)</t>
  </si>
  <si>
    <t>纳入预算管理的行政事业性收费(合计_工资福利支出)</t>
  </si>
  <si>
    <t>纳入预算管理的行政事业性收费(合计_商品和服务支出(定额部分))</t>
  </si>
  <si>
    <t>纳入预算管理的行政事业性收费(合计_对个人和家庭的补助支出)</t>
  </si>
  <si>
    <t>纳入预算管理的行政事业性收费(合计_商品和服务支出(定额外))</t>
  </si>
  <si>
    <t>纳入预算管理的行政事业性收费(合计_对企事业单位的补贴)</t>
  </si>
  <si>
    <t>纳入预算管理的行政事业性收费(合计_转移性支出)</t>
  </si>
  <si>
    <t>纳入预算管理的行政事业性收费(合计_赠与)</t>
  </si>
  <si>
    <t>纳入预算管理的行政事业性收费(合计_债务利息支出)</t>
  </si>
  <si>
    <t>纳入预算管理的行政事业性收费(合计_债务还本支出)</t>
  </si>
  <si>
    <t>纳入预算管理的行政事业性收费(合计_基本建设支出)</t>
  </si>
  <si>
    <t>纳入预算管理的行政事业性收费(合计_其他资本性支出)</t>
  </si>
  <si>
    <t>纳入预算管理的行政事业性收费(合计_其他支出)</t>
  </si>
  <si>
    <t xml:space="preserve"> 纳入预算管理的行政事业性收费(合计_对附属单位补助支出)</t>
  </si>
  <si>
    <t xml:space="preserve"> 纳入预算管理的行政事业性收费(合计_上缴上级支出)</t>
  </si>
  <si>
    <t>纳入预算管理的行政性收费工资福利支出明细表</t>
  </si>
  <si>
    <t>表22</t>
  </si>
  <si>
    <t>纳入预算管理的行政事业性收费([30101]基本工资_工资福利支出)</t>
  </si>
  <si>
    <t>纳入预算管理的行政事业性收费([30102]津贴补贴_工资福利支出)</t>
  </si>
  <si>
    <t>纳入预算管理的行政事业性收费([30103]奖金_工资福利支出)</t>
  </si>
  <si>
    <t>纳入预算管理的行政事业性收费([30110]滚动工资_工资福利支出)</t>
  </si>
  <si>
    <t>纳入预算管理的行政事业性收费([30111]养老保险_工资福利支出)</t>
  </si>
  <si>
    <t>纳入预算管理的行政事业性收费([30112]失业保险_工资福利支出)</t>
  </si>
  <si>
    <t>纳入预算管理的行政事业性收费([30113]医疗保险_工资福利支出)</t>
  </si>
  <si>
    <t>纳入预算管理的行政事业性收费([30114]其他保险_工资福利支出)</t>
  </si>
  <si>
    <t>纳入预算管理的行政事业性收费([30199]其他工资福利支出_工资福利支出)</t>
  </si>
  <si>
    <t>纳入预算管理的行政性收费对个人和家庭补助支出预算明细表</t>
  </si>
  <si>
    <t>表23</t>
  </si>
  <si>
    <t>取暖费(在职)</t>
  </si>
  <si>
    <t>取暖费(离退)</t>
  </si>
  <si>
    <t>纳入预算管理的行政事业性收费([30301]离休费_对个人和家庭的补助支出)</t>
  </si>
  <si>
    <t>纳入预算管理的行政事业性收费([30302]退休费_对个人和家庭的补助支出)</t>
  </si>
  <si>
    <t>取暖小计</t>
  </si>
  <si>
    <t>纳入预算管理的行政事业性收费([30317]独生子女费_对个人和家庭的补助支出)</t>
  </si>
  <si>
    <t>纳入预算管理的行政事业性收费([30319]其他补助支出_对个人和家庭的补助支出)</t>
  </si>
  <si>
    <t>纳入预算管理的行政事业性收费([30303]退职(役)费_对个人和家庭的补助支出)</t>
  </si>
  <si>
    <t>纳入预算管理的行政事业性收费([30304]抚恤金_对个人和家庭的补助支出)</t>
  </si>
  <si>
    <t>纳入预算管理的行政事业性收费([30305]生活补助_对个人和家庭的补助支出)</t>
  </si>
  <si>
    <t>纳入预算管理的行政事业性收费([30306]救济费_对个人和家庭的补助支出)</t>
  </si>
  <si>
    <t>纳入预算管理的行政事业性收费([30307]医疗费_对个人和家庭的补助支出)</t>
  </si>
  <si>
    <t>纳入预算管理的行政事业性收费([30308]助学金_对个人和家庭的补助支出)</t>
  </si>
  <si>
    <t>纳入预算管理的行政事业性收费([30310]生产补贴_对个人和家庭的补助支出)</t>
  </si>
  <si>
    <t>纳入预算管理的行政事业性收费([30311]住房公积金_对个人和家庭的补助支出)</t>
  </si>
  <si>
    <t>纳入预算管理的行政事业性收费([30312]提租补贴_对个人和家庭的补助支出)</t>
  </si>
  <si>
    <t>纳入预算管理的行政事业性收费([30313]购房补贴_对个人和家庭的补助支出)</t>
  </si>
  <si>
    <t>纳入预算管理的行政事业性收费商品和服务支出（定额部分）预算明细表</t>
  </si>
  <si>
    <t>表24</t>
  </si>
  <si>
    <t>款2位编码</t>
  </si>
  <si>
    <t>公务费小计</t>
  </si>
  <si>
    <t>纳入预算管理的行政事业性收费([30201]办公费_商品和服务支出(定额部分))</t>
  </si>
  <si>
    <t>纳入预算管理的行政事业性收费([30202]印刷费_商品和服务支出(定额部分))</t>
  </si>
  <si>
    <t>纳入预算管理的行政事业性收费([30207]邮电费_商品和服务支出(定额部分))</t>
  </si>
  <si>
    <t>纳入预算管理的行政事业性收费([30211]差旅费_商品和服务支出(定额部分))</t>
  </si>
  <si>
    <t>纳入预算管理的行政事业性收费([30213]一般维修(护)费_商品和服务支出(定额部分))</t>
  </si>
  <si>
    <t>纳入预算管理的行政事业性收费([30241]三类会议费_商品和服务支出(定额部分))</t>
  </si>
  <si>
    <t>纳入预算管理的行政事业性收费([30216]培训费_商品和服务支出(定额部分))</t>
  </si>
  <si>
    <t>纳入预算管理的行政事业性收费([30217]公务接待费_商品和服务支出(定额部分))</t>
  </si>
  <si>
    <t>纳入预算管理的行政事业性收费([30229]福利费_商品和服务支出(定额部分))</t>
  </si>
  <si>
    <t>纳入预算管理的行政事业性收费([30228]工会经费_商品和服务支出(定额部分))</t>
  </si>
  <si>
    <t>纳入预算管理的行政事业性收费([30243]一般购置费_商品和服务支出(定额部分))</t>
  </si>
  <si>
    <t>纳入预算管理的行政事业性收费([30299]其他商品和服务支出_商品和服务支出(定额部分))</t>
  </si>
  <si>
    <t>纳入预算管理的行政事业性收费([30208]取暖费_商品和服务支出(定额部分))</t>
  </si>
  <si>
    <t>纳入预算管理的行政事业性收费([30244]交通费_商品和服务支出(定额部分))</t>
  </si>
  <si>
    <t>纳入预算管理的行政事业性收费([30205]水费_商品和服务支出(定额部分))</t>
  </si>
  <si>
    <t>纳入预算管理的行政事业性收费([30206]电费_商品和服务支出(定额部分))</t>
  </si>
  <si>
    <t>纳入预算管理的行政事业性收费([30247]电梯费_商品和服务支出(定额部分))</t>
  </si>
  <si>
    <t>纳入预算管理的行政事业性收费([30248]车补_商品和服务支出(定额部分))</t>
  </si>
  <si>
    <t>离退休公用小计</t>
  </si>
  <si>
    <t>纳入预算管理的行政事业性收费([30245]离休公用经费_商品和服务支出(定额部分))</t>
  </si>
  <si>
    <t>纳入预算管理的行政事业性收费([30246]退休公用经费_商品和服务支出(定额部分))</t>
  </si>
  <si>
    <t>纳入预算管理的行政性收费项目支出预算表</t>
  </si>
  <si>
    <t>表25</t>
  </si>
  <si>
    <t>经济科目类名称</t>
  </si>
  <si>
    <t xml:space="preserve"> 纳入预算管理的行政事业性收费(合计_项目支出)</t>
  </si>
  <si>
    <t>纳入预算管理的政府性基金支出预算表</t>
  </si>
  <si>
    <t>表26</t>
  </si>
  <si>
    <t>部门显示编码</t>
  </si>
  <si>
    <t>纳入预算管理的政府性基金收入(合计_基本支出)</t>
  </si>
  <si>
    <t>纳入预算管理的政府性基金收入(合计_工资福利支出)</t>
  </si>
  <si>
    <t>纳入预算管理的政府性基金收入(合计_商品和服务支出(定额部分))</t>
  </si>
  <si>
    <t>纳入预算管理的政府性基金收入(合计_对个人和家庭的补助支出)</t>
  </si>
  <si>
    <t>纳入预算管理的政府性基金收入(合计_商品和服务支出(定额外))</t>
  </si>
  <si>
    <t>纳入预算管理的政府性基金收入(合计_对企事业单位的补贴)</t>
  </si>
  <si>
    <t>纳入预算管理的政府性基金收入(合计_转移性支出)</t>
  </si>
  <si>
    <t>纳入预算管理的政府性基金收入(合计_赠与)</t>
  </si>
  <si>
    <t>纳入预算管理的政府性基金收入(合计_债务利息支出)</t>
  </si>
  <si>
    <t>纳入预算管理的政府性基金收入(合计_债务还本支出)</t>
  </si>
  <si>
    <t>纳入预算管理的政府性基金收入(合计_基本建设支出)</t>
  </si>
  <si>
    <t>纳入预算管理的政府性基金收入(合计_其他资本性支出)</t>
  </si>
  <si>
    <t>纳入预算管理的政府性基金收入(合计_其他支出)</t>
  </si>
  <si>
    <t>纳入预算管理的政府性基金收入(合计_对附属单位补助支出)</t>
  </si>
  <si>
    <t>纳入预算管理的政府性基金收入(合计_上缴上级支出)</t>
  </si>
  <si>
    <t>纳入预算管理的政府性基金工资福利支出明细表</t>
  </si>
  <si>
    <t>表27</t>
  </si>
  <si>
    <t>工资性小计</t>
  </si>
  <si>
    <t>纳入预算管理的政府性基金收入([30101]基本工资_工资福利支出)</t>
  </si>
  <si>
    <t>纳入预算管理的政府性基金收入([30102]津贴补贴_工资福利支出)</t>
  </si>
  <si>
    <t>纳入预算管理的政府性基金收入([30103]奖金_工资福利支出)</t>
  </si>
  <si>
    <t>纳入预算管理的政府性基金收入([30110]滚动工资_工资福利支出)</t>
  </si>
  <si>
    <t>社会保险小计</t>
  </si>
  <si>
    <t>纳入预算管理的政府性基金收入([30111]养老保险_工资福利支出)</t>
  </si>
  <si>
    <t>纳入预算管理的政府性基金收入([30112]失业保险_工资福利支出)</t>
  </si>
  <si>
    <t>纳入预算管理的政府性基金收入([30113]医疗保险_工资福利支出)</t>
  </si>
  <si>
    <t>纳入预算管理的政府性基金收入([30114]其他保险_工资福利支出)</t>
  </si>
  <si>
    <t>纳入预算管理的政府性基金收入([30199]其他工资福利支出_工资福利支出)</t>
  </si>
  <si>
    <t>纳入预算管理的政府性基金对个人和家庭补助支出预算明细表</t>
  </si>
  <si>
    <t xml:space="preserve"> 表28</t>
  </si>
  <si>
    <t>纳入预算管理的政府性基金收入([30301]离休费_对个人和家庭的补助支出)</t>
  </si>
  <si>
    <t>纳入预算管理的政府性基金收入([30302]退休费_对个人和家庭的补助支出)</t>
  </si>
  <si>
    <t>取取暖（在职）</t>
  </si>
  <si>
    <t>取暖（离退）</t>
  </si>
  <si>
    <t>一般补助小计</t>
  </si>
  <si>
    <t>纳入预算管理的政府性基金收入([30317]独生子女费_对个人和家庭的补助支出)</t>
  </si>
  <si>
    <t>纳入预算管理的政府性基金收入([30319]其他补助支出_对个人和家庭的补助支出)</t>
  </si>
  <si>
    <t>纳入预算管理的政府性基金收入([30303]退职(役)费_对个人和家庭的补助支出)</t>
  </si>
  <si>
    <t>纳入预算管理的政府性基金收入([30304]抚恤金_对个人和家庭的补助支出)</t>
  </si>
  <si>
    <t>纳入预算管理的政府性基金收入([30305]生活补助_对个人和家庭的补助支出)</t>
  </si>
  <si>
    <t>纳入预算管理的政府性基金收入([30306]救济费_对个人和家庭的补助支出)</t>
  </si>
  <si>
    <t>纳入预算管理的政府性基金收入([30307]医疗费_对个人和家庭的补助支出)</t>
  </si>
  <si>
    <t>纳入预算管理的政府性基金收入([30308]助学金_对个人和家庭的补助支出)</t>
  </si>
  <si>
    <t>纳入预算管理的政府性基金收入([30310]生产补贴_对个人和家庭的补助支出)</t>
  </si>
  <si>
    <t>纳入预算管理的政府性基金收入([30311]住房公积金_对个人和家庭的补助支出)</t>
  </si>
  <si>
    <t>纳入预算管理的政府性基金收入([30312]提租补贴_对个人和家庭的补助支出)</t>
  </si>
  <si>
    <t>纳入预算管理的政府性基金收入([30313]购房补贴_对个人和家庭的补助支出)</t>
  </si>
  <si>
    <t>纳入预算管理的政府性基金商品和服务支出（定额部分）预算明细表</t>
  </si>
  <si>
    <t>表29</t>
  </si>
  <si>
    <t>纳入预算管理的政府性基金收入([30201]办公费_商品和服务支出(定额部分))</t>
  </si>
  <si>
    <t>纳入预算管理的政府性基金收入([30202]印刷费_商品和服务支出(定额部分))</t>
  </si>
  <si>
    <t>纳入预算管理的政府性基金收入([30207]邮电费_商品和服务支出(定额部分))</t>
  </si>
  <si>
    <t>纳入预算管理的政府性基金收入([30211]差旅费_商品和服务支出(定额部分))</t>
  </si>
  <si>
    <t>纳入预算管理的政府性基金收入([30213]一般维修(护)费_商品和服务支出(定额部分))</t>
  </si>
  <si>
    <t>纳入预算管理的政府性基金收入([30241]三类会议费_商品和服务支出(定额部分))</t>
  </si>
  <si>
    <t>纳入预算管理的政府性基金收入([30216]培训费_商品和服务支出(定额部分))</t>
  </si>
  <si>
    <t>纳入预算管理的政府性基金收入([30217]公务接待费_商品和服务支出(定额部分))</t>
  </si>
  <si>
    <t>纳入预算管理的政府性基金收入([30229]福利费_商品和服务支出(定额部分))</t>
  </si>
  <si>
    <t>纳入预算管理的政府性基金收入([30228]工会经费_商品和服务支出(定额部分))</t>
  </si>
  <si>
    <t>纳入预算管理的政府性基金收入([30243]一般购置费_商品和服务支出(定额部分))</t>
  </si>
  <si>
    <t>纳入预算管理的政府性基金收入([30299]其他商品和服务支出_商品和服务支出(定额部分))</t>
  </si>
  <si>
    <t>纳入预算管理的政府性基金收入([30208]取暖费_商品和服务支出(定额部分))</t>
  </si>
  <si>
    <t>纳入预算管理的政府性基金收入([30244]交通费_商品和服务支出(定额部分))</t>
  </si>
  <si>
    <t>纳入预算管理的政府性基金收入([30205]水费_商品和服务支出(定额部分))</t>
  </si>
  <si>
    <t>纳入预算管理的政府性基金收入([30206]电费_商品和服务支出(定额部分))</t>
  </si>
  <si>
    <t>纳入预算管理的政府性基金收入([30247]电梯费_商品和服务支出(定额部分))</t>
  </si>
  <si>
    <t>纳入预算管理的政府性基金收入([30248]车补_商品和服务支出(定额部分))</t>
  </si>
  <si>
    <t>离退公用小计</t>
  </si>
  <si>
    <t>纳入预算管理的政府性基金收入([30245]离休公用经费_商品和服务支出(定额部分))</t>
  </si>
  <si>
    <t>纳入预算管理的政府性基金收入([30246]退休公用经费_商品和服务支出(定额部分))</t>
  </si>
  <si>
    <t>纳入预算管理的政府性基金项目支出预算表</t>
  </si>
  <si>
    <t>表30</t>
  </si>
  <si>
    <t>纳入预算管理的政府性基金结转(合计_项目支出)</t>
  </si>
  <si>
    <t>纳入专户管理的行政事业性收费等收入支出预算表</t>
  </si>
  <si>
    <t>表31</t>
  </si>
  <si>
    <t>纳入专户管理的行政事业性收费(合计_基本支出)</t>
  </si>
  <si>
    <t>纳入专户管理的行政事业性收费(合计_工资福利支出)</t>
  </si>
  <si>
    <t>纳入专户管理的行政事业性收费(合计_商品和服务支出(定额部分))</t>
  </si>
  <si>
    <t>纳入专户管理的行政事业性收费(合计_对个人和家庭的补助支出)</t>
  </si>
  <si>
    <t>纳入专户管理的行政事业性收费(合计_商品和服务支出(定额外))</t>
  </si>
  <si>
    <t>纳入专户管理的行政事业性收费(合计_对企事业单位的补贴)</t>
  </si>
  <si>
    <t>纳入专户管理的行政事业性收费(合计_转移性支出)</t>
  </si>
  <si>
    <t>纳入专户管理的行政事业性收费(合计_赠与)</t>
  </si>
  <si>
    <t>纳入专户管理的行政事业性收费(合计_债务利息支出)</t>
  </si>
  <si>
    <t>纳入专户管理的行政事业性收费(合计_债务还本支出)</t>
  </si>
  <si>
    <t>纳入专户管理的行政事业性收费(合计_基本建设支出)</t>
  </si>
  <si>
    <t>纳入专户管理的行政事业性收费(合计_其他资本性支出)</t>
  </si>
  <si>
    <t>纳入专户管理的行政事业性收费(合计_其他支出)</t>
  </si>
  <si>
    <t>纳入专户管理的行政事业性收费(合计_对附属单位补助支出)</t>
  </si>
  <si>
    <t>纳入专户管理的行政事业性收费(合计_上缴上级支出)</t>
  </si>
  <si>
    <t>纳入专户管理的预算外资金工资福利支出明细表</t>
  </si>
  <si>
    <t>表32</t>
  </si>
  <si>
    <t>功能科目类名称</t>
  </si>
  <si>
    <t>纳入专户管理的行政事业性收费([30101]基本工资_工资福利支出)</t>
  </si>
  <si>
    <t>纳入专户管理的行政事业性收费([30102]津贴补贴_工资福利支出)</t>
  </si>
  <si>
    <t>纳入专户管理的行政事业性收费([30103]奖金_工资福利支出)</t>
  </si>
  <si>
    <t>纳入专户管理的行政事业性收费([30110]滚动工资_工资福利支出)</t>
  </si>
  <si>
    <t>纳入专户管理的行政事业性收费([30111]养老保险_工资福利支出)</t>
  </si>
  <si>
    <t>纳入专户管理的行政事业性收费([30112]失业保险_工资福利支出)</t>
  </si>
  <si>
    <t>纳入专户管理的行政事业性收费([30113]医疗保险_工资福利支出)</t>
  </si>
  <si>
    <t>纳入专户管理的行政事业性收费([30114]其他保险_工资福利支出)</t>
  </si>
  <si>
    <t>纳入专户管理的行政事业性收费([30199]其他工资福利支出_工资福利支出)</t>
  </si>
  <si>
    <t>纳入专户管理的预算外资金对个人和家庭补助支出预算明细表</t>
  </si>
  <si>
    <t xml:space="preserve"> 表33</t>
  </si>
  <si>
    <t>纳入专户管理的行政事业性收费([30301]离休费_对个人和家庭的补助支出)</t>
  </si>
  <si>
    <t>纳入专户管理的行政事业性收费([30302]退休费_对个人和家庭的补助支出)</t>
  </si>
  <si>
    <t>纳入专户管理的行政事业性收费([30317]独生子女费_对个人和家庭的补助支出)</t>
  </si>
  <si>
    <t>纳入专户管理的行政事业性收费([30319]其他补助支出_对个人和家庭的补助支出)</t>
  </si>
  <si>
    <t>纳入专户管理的行政事业性收费([30303]退职(役)费_对个人和家庭的补助支出)</t>
  </si>
  <si>
    <t>纳入专户管理的行政事业性收费([30304]抚恤金_对个人和家庭的补助支出)</t>
  </si>
  <si>
    <t>纳入专户管理的行政事业性收费([30305]生活补助_对个人和家庭的补助支出)</t>
  </si>
  <si>
    <t>纳入专户管理的行政事业性收费([30306]救济费_对个人和家庭的补助支出)</t>
  </si>
  <si>
    <t>纳入专户管理的行政事业性收费([30307]医疗费_对个人和家庭的补助支出)</t>
  </si>
  <si>
    <t>纳入专户管理的行政事业性收费([30308]助学金_对个人和家庭的补助支出)</t>
  </si>
  <si>
    <t>纳入专户管理的行政事业性收费([30310]生产补贴_对个人和家庭的补助支出)</t>
  </si>
  <si>
    <t>纳入专户管理的行政事业性收费([30311]住房公积金_对个人和家庭的补助支出)</t>
  </si>
  <si>
    <t>纳入专户管理的行政事业性收费([30312]提租补贴_对个人和家庭的补助支出)</t>
  </si>
  <si>
    <t>纳入专户管理的行政事业性收费([30313]购房补贴_对个人和家庭的补助支出)</t>
  </si>
  <si>
    <t>纳入专户管理的行政事业性收费等收入商品和服务支出（定额部分）预算明细表</t>
  </si>
  <si>
    <t>表34</t>
  </si>
  <si>
    <t>公务小计</t>
  </si>
  <si>
    <t>纳入专户管理的行政事业性收费([30201]办公费_商品和服务支出(定额部分))</t>
  </si>
  <si>
    <t>纳入专户管理的行政事业性收费([30202]印刷费_商品和服务支出(定额部分))</t>
  </si>
  <si>
    <t>纳入专户管理的行政事业性收费([30207]邮电费_商品和服务支出(定额部分))</t>
  </si>
  <si>
    <t>纳入专户管理的行政事业性收费([30211]差旅费_商品和服务支出(定额部分))</t>
  </si>
  <si>
    <t>纳入专户管理的行政事业性收费([30213]一般维修(护)费_商品和服务支出(定额部分))</t>
  </si>
  <si>
    <t>纳入专户管理的行政事业性收费([30241]三类会议费_商品和服务支出(定额部分))</t>
  </si>
  <si>
    <t>纳入专户管理的行政事业性收费([30216]培训费_商品和服务支出(定额部分))</t>
  </si>
  <si>
    <t>纳入专户管理的行政事业性收费([30242]招待费_商品和服务支出(定额部分))</t>
  </si>
  <si>
    <t>纳入专户管理的行政事业性收费([30229]福利费_商品和服务支出(定额部分))</t>
  </si>
  <si>
    <t>纳入专户管理的行政事业性收费([30228]工会经费_商品和服务支出(定额部分))</t>
  </si>
  <si>
    <t>纳入专户管理的行政事业性收费([30243]一般购置费_商品和服务支出(定额部分))</t>
  </si>
  <si>
    <t>纳入专户管理的行政事业性收费([30299]其他商品和服务支出_商品和服务支出(定额部分))</t>
  </si>
  <si>
    <t>纳入专户管理的行政事业性收费([30208]取暖费_商品和服务支出(定额部分))</t>
  </si>
  <si>
    <t>纳入专户管理的行政事业性收费([30244]交通费_商品和服务支出(定额部分))</t>
  </si>
  <si>
    <t>纳入专户管理的行政事业性收费([30205]水费_商品和服务支出(定额部分))</t>
  </si>
  <si>
    <t>纳入专户管理的行政事业性收费([30206]电费_商品和服务支出(定额部分))</t>
  </si>
  <si>
    <t>纳入专户管理的行政事业性收费([30247]电梯费_商品和服务支出(定额部分))</t>
  </si>
  <si>
    <t>纳入专户管理的行政事业性收费([30248]车补_商品和服务支出(定额部分))</t>
  </si>
  <si>
    <t>纳入专户管理的行政事业性收费([30245]离休公用经费_商品和服务支出(定额部分))</t>
  </si>
  <si>
    <t>纳入专户管理的行政事业性收费([30246]退休公用经费_商品和服务支出(定额部分))</t>
  </si>
  <si>
    <t>纳入专户管理的预算外资金项目支出预算表</t>
  </si>
  <si>
    <t>表35</t>
  </si>
  <si>
    <t>纳入专户管理的行政事业性收费结(合计_项目支出)</t>
  </si>
  <si>
    <t>专项收入支出预算表</t>
  </si>
  <si>
    <t>表36</t>
  </si>
  <si>
    <t>基本支出小计</t>
  </si>
  <si>
    <t>工资福利和</t>
  </si>
  <si>
    <t>商品和服务（定额）</t>
  </si>
  <si>
    <t>对个人家庭补助和</t>
  </si>
  <si>
    <t>项目支出-和</t>
  </si>
  <si>
    <t>商品（定额外）</t>
  </si>
  <si>
    <t>对企事业-和</t>
  </si>
  <si>
    <t>转移支付-和</t>
  </si>
  <si>
    <t>赠与-和</t>
  </si>
  <si>
    <t>债务利息-和</t>
  </si>
  <si>
    <t>债务还本-和</t>
  </si>
  <si>
    <t>基本建设-和</t>
  </si>
  <si>
    <t>其他支出-和</t>
  </si>
  <si>
    <t>对附属单位-和</t>
  </si>
  <si>
    <t>上缴上级支出-和</t>
  </si>
  <si>
    <t>专项收入工资福利支出明细表</t>
  </si>
  <si>
    <t>表37</t>
  </si>
  <si>
    <t>工资性支出小计</t>
  </si>
  <si>
    <t>专项收入小计([30101]基本工资_工资福利支出)</t>
  </si>
  <si>
    <t>专项收入小计([30102]津贴补贴_工资福利支出)</t>
  </si>
  <si>
    <t>专项收入小计([30103]奖金_工资福利支出)</t>
  </si>
  <si>
    <t>专项收入小计([30110]滚动工资_工资福利支出)</t>
  </si>
  <si>
    <t>专项收入小计([30111]养老保险_工资福利支出)</t>
  </si>
  <si>
    <t>专项收入小计([30112]失业保险_工资福利支出)</t>
  </si>
  <si>
    <t>专项收入小计([30113]医疗保险_工资福利支出)</t>
  </si>
  <si>
    <t>专项收入小计([30114]其他保险_工资福利支出)</t>
  </si>
  <si>
    <t>专项收入小计([30199]其他工资福利支出_工资福利支出)</t>
  </si>
  <si>
    <t>专项收入对个人和家庭补助支出预算明细表</t>
  </si>
  <si>
    <t xml:space="preserve"> 表38</t>
  </si>
  <si>
    <t>离退-小计</t>
  </si>
  <si>
    <t>专项收入小计([30301]离休费_对个人和家庭的补助支出)</t>
  </si>
  <si>
    <t>专项收入小计([30302]退休费_对个人和家庭的补助支出)</t>
  </si>
  <si>
    <t xml:space="preserve">取暖-小计 </t>
  </si>
  <si>
    <t>取暖-在职</t>
  </si>
  <si>
    <t>取暖-离退</t>
  </si>
  <si>
    <t>一般补助-小计</t>
  </si>
  <si>
    <t>专项收入小计([30317]独生子女费_对个人和家庭的补助支出)</t>
  </si>
  <si>
    <t>专项收入小计([30319]其他补助支出_对个人和家庭的补助支出)</t>
  </si>
  <si>
    <t>专项收入小计([30303]退职(役)费_对个人和家庭的补助支出)</t>
  </si>
  <si>
    <t>专项收入小计([30304]抚恤金_对个人和家庭的补助支出)</t>
  </si>
  <si>
    <t>专项收入小计([30305]生活补助_对个人和家庭的补助支出)</t>
  </si>
  <si>
    <t>专项收入小计([30306]救济费_对个人和家庭的补助支出)</t>
  </si>
  <si>
    <t>专项收入小计([30307]医疗费_对个人和家庭的补助支出)</t>
  </si>
  <si>
    <t>专项收入小计([30308]助学金_对个人和家庭的补助支出)</t>
  </si>
  <si>
    <t>专项收入小计([30310]生产补贴_对个人和家庭的补助支出)</t>
  </si>
  <si>
    <t>专项收入小计([30311]住房公积金_对个人和家庭的补助支出)</t>
  </si>
  <si>
    <t>专项收入小计([30312]提租补贴_对个人和家庭的补助支出)</t>
  </si>
  <si>
    <t>专项收入小计([30313]购房补贴_对个人和家庭的补助支出)</t>
  </si>
  <si>
    <t>专项收入商品和服务支出（定额部分）预算明细表</t>
  </si>
  <si>
    <t>表39</t>
  </si>
  <si>
    <t>公务-小计</t>
  </si>
  <si>
    <t>专项收入小计([30201]办公费_商品和服务支出(定额部分))</t>
  </si>
  <si>
    <t>专项收入小计([30202]印刷费_商品和服务支出(定额部分))</t>
  </si>
  <si>
    <t>专项收入小计([30207]邮电费_商品和服务支出(定额部分))</t>
  </si>
  <si>
    <t>专项收入小计([30211]差旅费_商品和服务支出(定额部分))</t>
  </si>
  <si>
    <t>专项收入小计([30213]一般维修(护)费_商品和服务支出(定额部分))</t>
  </si>
  <si>
    <t>专项收入小计([30241]三类会议费_商品和服务支出(定额部分))</t>
  </si>
  <si>
    <t>专项收入小计([30216]培训费_商品和服务支出(定额部分))</t>
  </si>
  <si>
    <t>专项收入小计([30242]招待费_商品和服务支出(定额部分))</t>
  </si>
  <si>
    <t>专项收入小计([30229]福利费_商品和服务支出(定额部分))</t>
  </si>
  <si>
    <t>专项收入小计([30228]工会经费_商品和服务支出(定额部分))</t>
  </si>
  <si>
    <t>专项收入小计([30243]一般购置费_商品和服务支出(定额部分))</t>
  </si>
  <si>
    <t>专项收入小计([30299]其他商品和服务支出_商品和服务支出(定额部分))</t>
  </si>
  <si>
    <t>专项收入小计([30208]取暖费_商品和服务支出(定额部分))</t>
  </si>
  <si>
    <t>专项收入小计([30244]交通费_商品和服务支出(定额部分))</t>
  </si>
  <si>
    <t>专项收入小计([30205]水费_商品和服务支出(定额部分))</t>
  </si>
  <si>
    <t>专项收入小计([30206]电费_商品和服务支出(定额部分))</t>
  </si>
  <si>
    <t>专项收入小计([30247]电梯费_商品和服务支出(定额部分))</t>
  </si>
  <si>
    <t>专项收入小计([30248]车补_商品和服务支出(定额部分))</t>
  </si>
  <si>
    <t>离退公用-小计</t>
  </si>
  <si>
    <t>专项收入小计([30245]离休公用经费_商品和服务支出(定额部分))</t>
  </si>
  <si>
    <t>专项收入小计([30246]退休公用经费_商品和服务支出(定额部分))</t>
  </si>
  <si>
    <t>专项收入项目支出预算表</t>
  </si>
  <si>
    <t>表40</t>
  </si>
  <si>
    <t>专项收入小计(合计_项目支出)</t>
  </si>
  <si>
    <t>专项收入结转(合计_项目支出)</t>
  </si>
  <si>
    <t>非税收入征收计划表</t>
  </si>
  <si>
    <t>表41</t>
  </si>
  <si>
    <t>收费项目</t>
  </si>
  <si>
    <t>项目类别</t>
  </si>
  <si>
    <t>上缴省收入</t>
  </si>
  <si>
    <t>上缴市财政</t>
  </si>
  <si>
    <t>批准留用</t>
  </si>
  <si>
    <t>统筹财力</t>
  </si>
  <si>
    <t>合计(纳入预算管理的政府性基金收入)</t>
  </si>
  <si>
    <t>上缴省收入(纳入预算管理的政府性基金收入)</t>
  </si>
  <si>
    <t>小计(纳入预算管理的政府性基金收入)</t>
  </si>
  <si>
    <t>批准留用(纳入预算管理的政府性基金收入)</t>
  </si>
  <si>
    <t>统筹财力(纳入预算管理的政府性基金收入)</t>
  </si>
  <si>
    <t>合计(专项收入)</t>
  </si>
  <si>
    <t>上缴省收入(专项收入)</t>
  </si>
  <si>
    <t>小计(专项收入)</t>
  </si>
  <si>
    <t>批准留用(专项收入)</t>
  </si>
  <si>
    <t>统筹财力(专项收入)</t>
  </si>
  <si>
    <t>合计(彩票资金收入)</t>
  </si>
  <si>
    <t>上缴省收入(彩票资金收入)</t>
  </si>
  <si>
    <t>小计(彩票资金收入)</t>
  </si>
  <si>
    <t>批准留用(彩票资金收入)</t>
  </si>
  <si>
    <t>统筹财力(彩票资金收入)</t>
  </si>
  <si>
    <t>合计(行政事业性收费收入)</t>
  </si>
  <si>
    <t>上缴省收入(行政事业性收费收入)</t>
  </si>
  <si>
    <t>小计(行政事业性收费收入)</t>
  </si>
  <si>
    <t>批准留用(行政事业性收费收入)</t>
  </si>
  <si>
    <t>统筹财力(行政事业性收费收入)</t>
  </si>
  <si>
    <t>合计(纳入专户管理收入)</t>
  </si>
  <si>
    <t>上缴省收入(纳入专户管理收入)</t>
  </si>
  <si>
    <t>小计(纳入专户管理收入)</t>
  </si>
  <si>
    <t>批准留用(纳入专户管理收入)</t>
  </si>
  <si>
    <t>统筹财力(纳入专户管理收入)</t>
  </si>
  <si>
    <t>合计(其他非税收入)</t>
  </si>
  <si>
    <t>政府采购预算表</t>
  </si>
  <si>
    <t>表42</t>
  </si>
  <si>
    <t>单位(科目)</t>
  </si>
  <si>
    <t>项目</t>
  </si>
  <si>
    <t>规格要求</t>
  </si>
  <si>
    <t>数量</t>
  </si>
  <si>
    <t>计量单位</t>
  </si>
  <si>
    <t>需求时间</t>
  </si>
  <si>
    <t>采购项目</t>
  </si>
  <si>
    <t>采购目录</t>
  </si>
  <si>
    <t xml:space="preserve"> 纳入预算管理的行政事业性收费收入结转</t>
  </si>
  <si>
    <t>纳入专户管理的行政事业性收费结转</t>
  </si>
  <si>
    <t>采购数量</t>
  </si>
  <si>
    <t>财政拨款(补助)</t>
  </si>
  <si>
    <t>其中：城市维护建设税</t>
  </si>
  <si>
    <t>非税收入小计</t>
  </si>
  <si>
    <t>纳入预算管理的政府性基金</t>
  </si>
  <si>
    <t>纳入预算管理的行政事业性收费结</t>
  </si>
  <si>
    <t>纳入专户管理的行政事业性收费结</t>
  </si>
  <si>
    <r>
      <t>展示和提高我市剧目、书法、美术、艺术创作水平，为推进我市的文化旅游发展、艺术繁荣</t>
    </r>
    <r>
      <rPr>
        <sz val="10"/>
        <color rgb="FFFF0000"/>
        <rFont val="宋体"/>
        <family val="3"/>
        <charset val="134"/>
      </rPr>
      <t>作出贡献</t>
    </r>
    <r>
      <rPr>
        <sz val="10"/>
        <rFont val="宋体"/>
        <family val="3"/>
        <charset val="134"/>
      </rPr>
      <t>。</t>
    </r>
    <phoneticPr fontId="19" type="noConversion"/>
  </si>
</sst>
</file>

<file path=xl/styles.xml><?xml version="1.0" encoding="utf-8"?>
<styleSheet xmlns="http://schemas.openxmlformats.org/spreadsheetml/2006/main">
  <numFmts count="2">
    <numFmt numFmtId="178" formatCode="#,##0.0000"/>
    <numFmt numFmtId="179" formatCode="0.00_);[Red]\(0.00\)"/>
  </numFmts>
  <fonts count="21">
    <font>
      <sz val="9"/>
      <color theme="1"/>
      <name val="宋体"/>
    </font>
    <font>
      <b/>
      <sz val="22"/>
      <name val="黑体"/>
      <family val="3"/>
      <charset val="134"/>
    </font>
    <font>
      <b/>
      <sz val="36"/>
      <name val="Times New Roman"/>
      <family val="1"/>
    </font>
    <font>
      <sz val="22"/>
      <name val="黑体"/>
      <family val="3"/>
      <charset val="134"/>
    </font>
    <font>
      <sz val="16"/>
      <name val="黑体"/>
      <family val="3"/>
      <charset val="134"/>
    </font>
    <font>
      <sz val="9"/>
      <color indexed="65"/>
      <name val="宋体"/>
      <family val="3"/>
      <charset val="134"/>
    </font>
    <font>
      <sz val="22"/>
      <name val="宋体"/>
      <family val="3"/>
      <charset val="134"/>
    </font>
    <font>
      <sz val="20"/>
      <name val="宋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Times New Roman"/>
      <family val="1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sz val="2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/>
    <xf numFmtId="0" fontId="3" fillId="0" borderId="0" xfId="0" applyFont="1" applyAlignment="1">
      <alignment horizontal="left" vertical="center"/>
    </xf>
    <xf numFmtId="4" fontId="0" fillId="0" borderId="0" xfId="0" applyNumberFormat="1" applyProtection="1"/>
    <xf numFmtId="49" fontId="0" fillId="2" borderId="0" xfId="0" applyNumberFormat="1" applyFill="1" applyProtection="1"/>
    <xf numFmtId="49" fontId="4" fillId="0" borderId="0" xfId="0" applyNumberFormat="1" applyFont="1" applyAlignment="1" applyProtection="1">
      <alignment horizontal="left" vertical="center"/>
    </xf>
    <xf numFmtId="4" fontId="5" fillId="0" borderId="0" xfId="0" applyNumberFormat="1" applyFont="1" applyProtection="1"/>
    <xf numFmtId="0" fontId="6" fillId="0" borderId="0" xfId="0" applyFont="1" applyAlignment="1" applyProtection="1">
      <alignment horizontal="centerContinuous" vertical="center"/>
    </xf>
    <xf numFmtId="0" fontId="3" fillId="0" borderId="0" xfId="0" applyFont="1"/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4" fontId="9" fillId="0" borderId="2" xfId="0" applyNumberFormat="1" applyFont="1" applyBorder="1" applyAlignment="1">
      <alignment horizontal="centerContinuous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vertical="center"/>
    </xf>
    <xf numFmtId="4" fontId="9" fillId="0" borderId="3" xfId="0" applyNumberFormat="1" applyFont="1" applyBorder="1" applyAlignment="1" applyProtection="1">
      <alignment horizontal="right" vertical="center"/>
    </xf>
    <xf numFmtId="4" fontId="9" fillId="0" borderId="5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vertical="center"/>
    </xf>
    <xf numFmtId="4" fontId="9" fillId="0" borderId="2" xfId="0" applyNumberFormat="1" applyFont="1" applyBorder="1" applyAlignment="1" applyProtection="1">
      <alignment horizontal="right" vertical="center"/>
    </xf>
    <xf numFmtId="4" fontId="9" fillId="0" borderId="6" xfId="0" applyNumberFormat="1" applyFont="1" applyBorder="1" applyAlignment="1" applyProtection="1">
      <alignment horizontal="right" vertical="center"/>
    </xf>
    <xf numFmtId="178" fontId="9" fillId="0" borderId="2" xfId="0" applyNumberFormat="1" applyFont="1" applyBorder="1" applyAlignment="1" applyProtection="1">
      <alignment horizontal="right" vertical="center"/>
    </xf>
    <xf numFmtId="4" fontId="10" fillId="0" borderId="5" xfId="0" applyNumberFormat="1" applyFont="1" applyBorder="1" applyAlignment="1">
      <alignment horizontal="left" vertical="center"/>
    </xf>
    <xf numFmtId="4" fontId="9" fillId="0" borderId="7" xfId="0" applyNumberFormat="1" applyFont="1" applyBorder="1" applyAlignment="1" applyProtection="1">
      <alignment horizontal="right" vertical="center"/>
    </xf>
    <xf numFmtId="4" fontId="9" fillId="0" borderId="2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left" vertical="center"/>
    </xf>
    <xf numFmtId="4" fontId="9" fillId="0" borderId="2" xfId="0" applyNumberFormat="1" applyFont="1" applyBorder="1"/>
    <xf numFmtId="4" fontId="9" fillId="0" borderId="2" xfId="0" applyNumberFormat="1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5" xfId="0" applyNumberFormat="1" applyFont="1" applyBorder="1"/>
    <xf numFmtId="4" fontId="9" fillId="3" borderId="3" xfId="0" applyNumberFormat="1" applyFont="1" applyFill="1" applyBorder="1" applyAlignment="1" applyProtection="1">
      <alignment horizontal="right" vertical="center"/>
    </xf>
    <xf numFmtId="4" fontId="9" fillId="0" borderId="4" xfId="0" applyNumberFormat="1" applyFont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right" vertical="center"/>
    </xf>
    <xf numFmtId="4" fontId="9" fillId="0" borderId="5" xfId="0" applyNumberFormat="1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right" vertical="center"/>
    </xf>
    <xf numFmtId="4" fontId="9" fillId="3" borderId="2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Border="1" applyAlignment="1">
      <alignment horizontal="left" vertical="center"/>
    </xf>
    <xf numFmtId="4" fontId="9" fillId="0" borderId="7" xfId="0" applyNumberFormat="1" applyFont="1" applyBorder="1" applyAlignment="1">
      <alignment horizontal="right" vertical="center"/>
    </xf>
    <xf numFmtId="4" fontId="9" fillId="0" borderId="8" xfId="0" applyNumberFormat="1" applyFont="1" applyBorder="1"/>
    <xf numFmtId="4" fontId="9" fillId="0" borderId="8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Continuous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left" vertical="center"/>
    </xf>
    <xf numFmtId="49" fontId="9" fillId="0" borderId="2" xfId="0" applyNumberFormat="1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/>
    </xf>
    <xf numFmtId="0" fontId="9" fillId="0" borderId="2" xfId="0" applyFont="1" applyBorder="1" applyAlignment="1" applyProtection="1">
      <alignment horizontal="left" vertical="center" wrapText="1"/>
    </xf>
    <xf numFmtId="4" fontId="0" fillId="0" borderId="0" xfId="0" applyNumberFormat="1"/>
    <xf numFmtId="0" fontId="6" fillId="0" borderId="0" xfId="0" applyFont="1"/>
    <xf numFmtId="0" fontId="13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Continuous" vertical="center"/>
    </xf>
    <xf numFmtId="0" fontId="9" fillId="0" borderId="8" xfId="0" applyFont="1" applyBorder="1" applyAlignment="1" applyProtection="1">
      <alignment horizontal="centerContinuous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49" fontId="9" fillId="0" borderId="4" xfId="0" applyNumberFormat="1" applyFont="1" applyBorder="1" applyAlignment="1" applyProtection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 wrapText="1"/>
    </xf>
    <xf numFmtId="4" fontId="9" fillId="0" borderId="4" xfId="0" applyNumberFormat="1" applyFont="1" applyBorder="1" applyAlignment="1" applyProtection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centerContinuous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Continuous" vertical="center"/>
    </xf>
    <xf numFmtId="0" fontId="9" fillId="0" borderId="0" xfId="0" applyFont="1" applyAlignment="1">
      <alignment wrapText="1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49" fontId="9" fillId="0" borderId="8" xfId="0" applyNumberFormat="1" applyFont="1" applyBorder="1" applyAlignment="1" applyProtection="1">
      <alignment horizontal="left" vertical="center" wrapText="1"/>
    </xf>
    <xf numFmtId="0" fontId="17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Continuous" vertical="center"/>
    </xf>
    <xf numFmtId="0" fontId="9" fillId="0" borderId="13" xfId="0" applyFont="1" applyBorder="1" applyAlignment="1" applyProtection="1">
      <alignment horizontal="centerContinuous" vertical="center"/>
    </xf>
    <xf numFmtId="178" fontId="9" fillId="0" borderId="2" xfId="0" applyNumberFormat="1" applyFont="1" applyBorder="1" applyAlignment="1" applyProtection="1">
      <alignment horizontal="right" vertical="center" wrapText="1"/>
    </xf>
    <xf numFmtId="178" fontId="9" fillId="0" borderId="4" xfId="0" applyNumberFormat="1" applyFont="1" applyBorder="1" applyAlignment="1" applyProtection="1">
      <alignment horizontal="right" vertical="center" wrapText="1"/>
    </xf>
    <xf numFmtId="178" fontId="9" fillId="0" borderId="5" xfId="0" applyNumberFormat="1" applyFont="1" applyBorder="1" applyAlignment="1" applyProtection="1">
      <alignment horizontal="right" vertical="center" wrapText="1"/>
    </xf>
    <xf numFmtId="49" fontId="9" fillId="0" borderId="2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vertical="center"/>
    </xf>
    <xf numFmtId="49" fontId="9" fillId="3" borderId="5" xfId="0" applyNumberFormat="1" applyFont="1" applyFill="1" applyBorder="1" applyAlignment="1" applyProtection="1">
      <alignment horizontal="left" vertical="center" wrapText="1"/>
    </xf>
    <xf numFmtId="178" fontId="9" fillId="3" borderId="2" xfId="0" applyNumberFormat="1" applyFont="1" applyFill="1" applyBorder="1" applyAlignment="1" applyProtection="1">
      <alignment horizontal="right" vertical="center" wrapText="1"/>
    </xf>
    <xf numFmtId="4" fontId="9" fillId="3" borderId="5" xfId="0" applyNumberFormat="1" applyFont="1" applyFill="1" applyBorder="1" applyAlignment="1" applyProtection="1">
      <alignment horizontal="right" vertical="center" wrapText="1"/>
    </xf>
    <xf numFmtId="4" fontId="9" fillId="3" borderId="4" xfId="0" applyNumberFormat="1" applyFont="1" applyFill="1" applyBorder="1" applyAlignment="1" applyProtection="1">
      <alignment horizontal="right" vertical="center" wrapText="1"/>
    </xf>
    <xf numFmtId="4" fontId="9" fillId="3" borderId="2" xfId="0" applyNumberFormat="1" applyFont="1" applyFill="1" applyBorder="1" applyAlignment="1" applyProtection="1">
      <alignment horizontal="righ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 wrapText="1"/>
    </xf>
    <xf numFmtId="178" fontId="9" fillId="3" borderId="5" xfId="0" applyNumberFormat="1" applyFont="1" applyFill="1" applyBorder="1" applyAlignment="1" applyProtection="1">
      <alignment horizontal="right" vertical="center" wrapText="1"/>
    </xf>
    <xf numFmtId="178" fontId="9" fillId="3" borderId="4" xfId="0" applyNumberFormat="1" applyFont="1" applyFill="1" applyBorder="1" applyAlignment="1" applyProtection="1">
      <alignment horizontal="right" vertical="center" wrapText="1"/>
    </xf>
    <xf numFmtId="1" fontId="9" fillId="0" borderId="2" xfId="0" applyNumberFormat="1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vertical="center" wrapText="1"/>
    </xf>
    <xf numFmtId="49" fontId="9" fillId="3" borderId="2" xfId="0" applyNumberFormat="1" applyFont="1" applyFill="1" applyBorder="1" applyAlignment="1" applyProtection="1">
      <alignment vertical="center" wrapText="1"/>
    </xf>
    <xf numFmtId="49" fontId="9" fillId="3" borderId="2" xfId="0" applyNumberFormat="1" applyFont="1" applyFill="1" applyBorder="1" applyAlignment="1" applyProtection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 wrapText="1"/>
    </xf>
    <xf numFmtId="1" fontId="9" fillId="0" borderId="14" xfId="0" applyNumberFormat="1" applyFont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vertical="center"/>
    </xf>
    <xf numFmtId="178" fontId="9" fillId="3" borderId="2" xfId="0" applyNumberFormat="1" applyFont="1" applyFill="1" applyBorder="1" applyAlignment="1" applyProtection="1">
      <alignment horizontal="right" vertical="center"/>
    </xf>
    <xf numFmtId="4" fontId="0" fillId="3" borderId="2" xfId="0" applyNumberFormat="1" applyFill="1" applyBorder="1" applyAlignment="1">
      <alignment horizontal="right" wrapText="1"/>
    </xf>
    <xf numFmtId="1" fontId="9" fillId="0" borderId="2" xfId="0" applyNumberFormat="1" applyFont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left" vertical="center"/>
    </xf>
    <xf numFmtId="0" fontId="9" fillId="0" borderId="7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179" fontId="9" fillId="3" borderId="5" xfId="0" applyNumberFormat="1" applyFont="1" applyFill="1" applyBorder="1" applyAlignment="1" applyProtection="1">
      <alignment horizontal="right" vertical="center" wrapText="1"/>
    </xf>
    <xf numFmtId="179" fontId="9" fillId="3" borderId="2" xfId="0" applyNumberFormat="1" applyFont="1" applyFill="1" applyBorder="1" applyAlignment="1" applyProtection="1">
      <alignment horizontal="right" vertical="center" wrapText="1"/>
    </xf>
    <xf numFmtId="179" fontId="9" fillId="3" borderId="4" xfId="0" applyNumberFormat="1" applyFont="1" applyFill="1" applyBorder="1" applyAlignment="1" applyProtection="1">
      <alignment horizontal="right" vertical="center" wrapText="1"/>
    </xf>
    <xf numFmtId="179" fontId="9" fillId="3" borderId="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left" vertical="center" wrapText="1"/>
    </xf>
    <xf numFmtId="178" fontId="9" fillId="3" borderId="4" xfId="0" applyNumberFormat="1" applyFont="1" applyFill="1" applyBorder="1" applyAlignment="1" applyProtection="1">
      <alignment horizontal="right" vertical="center"/>
    </xf>
    <xf numFmtId="4" fontId="9" fillId="3" borderId="4" xfId="0" applyNumberFormat="1" applyFont="1" applyFill="1" applyBorder="1" applyAlignment="1" applyProtection="1">
      <alignment horizontal="right" vertical="center"/>
    </xf>
    <xf numFmtId="4" fontId="0" fillId="3" borderId="2" xfId="0" applyNumberFormat="1" applyFill="1" applyBorder="1" applyAlignment="1" applyProtection="1">
      <alignment horizontal="right" vertical="center"/>
    </xf>
    <xf numFmtId="4" fontId="0" fillId="3" borderId="8" xfId="0" applyNumberFormat="1" applyFill="1" applyBorder="1" applyAlignment="1" applyProtection="1">
      <alignment horizontal="right" vertical="center"/>
    </xf>
    <xf numFmtId="4" fontId="0" fillId="3" borderId="5" xfId="0" applyNumberFormat="1" applyFill="1" applyBorder="1" applyAlignment="1" applyProtection="1">
      <alignment horizontal="right" vertical="center"/>
    </xf>
    <xf numFmtId="4" fontId="0" fillId="3" borderId="4" xfId="0" applyNumberForma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16" fillId="0" borderId="0" xfId="0" applyFont="1" applyAlignment="1" applyProtection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/>
    </xf>
    <xf numFmtId="49" fontId="9" fillId="0" borderId="4" xfId="0" applyNumberFormat="1" applyFont="1" applyBorder="1" applyAlignment="1" applyProtection="1">
      <alignment horizontal="centerContinuous" vertical="center"/>
    </xf>
    <xf numFmtId="49" fontId="9" fillId="0" borderId="5" xfId="0" applyNumberFormat="1" applyFont="1" applyBorder="1" applyAlignment="1" applyProtection="1">
      <alignment horizontal="centerContinuous" vertical="center"/>
    </xf>
    <xf numFmtId="49" fontId="9" fillId="0" borderId="13" xfId="0" applyNumberFormat="1" applyFont="1" applyBorder="1" applyAlignment="1" applyProtection="1">
      <alignment horizontal="centerContinuous" vertical="center"/>
    </xf>
    <xf numFmtId="49" fontId="9" fillId="0" borderId="8" xfId="0" applyNumberFormat="1" applyFont="1" applyBorder="1" applyAlignment="1" applyProtection="1">
      <alignment horizontal="centerContinuous" vertical="center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" fontId="9" fillId="3" borderId="8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4" fontId="9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showGridLines="0" workbookViewId="0">
      <selection activeCell="D9" sqref="D9"/>
    </sheetView>
  </sheetViews>
  <sheetFormatPr defaultColWidth="9" defaultRowHeight="11.25"/>
  <cols>
    <col min="1" max="1" width="40" customWidth="1"/>
    <col min="2" max="2" width="23.6640625" customWidth="1"/>
    <col min="3" max="3" width="19.1640625" customWidth="1"/>
    <col min="4" max="4" width="26.6640625" customWidth="1"/>
    <col min="5" max="7" width="6.83203125" customWidth="1"/>
    <col min="8" max="8" width="5.1640625" customWidth="1"/>
    <col min="9" max="9" width="4.1640625" customWidth="1"/>
    <col min="10" max="10" width="5" customWidth="1"/>
    <col min="11" max="11" width="3.83203125" customWidth="1"/>
    <col min="12" max="12" width="6.83203125" customWidth="1"/>
    <col min="13" max="13" width="7.6640625" customWidth="1"/>
  </cols>
  <sheetData>
    <row r="1" spans="1:25" ht="75.75" customHeight="1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5" ht="39" customHeight="1">
      <c r="A2" s="4"/>
      <c r="B2" s="4"/>
      <c r="C2" s="4"/>
      <c r="D2" s="4"/>
      <c r="E2" s="5"/>
      <c r="F2" s="5"/>
      <c r="G2" s="6"/>
    </row>
    <row r="3" spans="1:25" ht="36" customHeight="1">
      <c r="A3" s="7" t="s">
        <v>1</v>
      </c>
      <c r="B3" s="8" t="s">
        <v>2</v>
      </c>
      <c r="C3" s="7"/>
      <c r="D3" s="7"/>
      <c r="E3" s="9"/>
      <c r="F3" s="9"/>
      <c r="M3" s="10"/>
    </row>
    <row r="4" spans="1:25" ht="27.75" customHeight="1">
      <c r="A4" s="7"/>
      <c r="B4" s="11"/>
      <c r="C4" s="7"/>
      <c r="D4" s="7"/>
      <c r="E4" s="9"/>
      <c r="F4" s="9"/>
      <c r="M4" s="10"/>
      <c r="S4" s="6"/>
      <c r="T4" s="12"/>
      <c r="V4" s="6"/>
      <c r="W4" s="6"/>
      <c r="X4" s="13"/>
    </row>
    <row r="5" spans="1:25" ht="35.25" customHeight="1">
      <c r="A5" s="11" t="s">
        <v>3</v>
      </c>
      <c r="B5" s="190" t="s">
        <v>4</v>
      </c>
      <c r="C5" s="190"/>
      <c r="D5" s="190"/>
      <c r="E5" s="14"/>
      <c r="F5" s="9"/>
      <c r="L5" s="6"/>
      <c r="M5" s="15">
        <v>253.36</v>
      </c>
    </row>
    <row r="6" spans="1:25" ht="42" customHeight="1">
      <c r="A6" s="7"/>
      <c r="B6" s="7"/>
      <c r="C6" s="7"/>
      <c r="D6" s="7"/>
      <c r="E6" s="9"/>
      <c r="F6" s="9"/>
    </row>
    <row r="7" spans="1:25" ht="27" customHeight="1">
      <c r="A7" s="7" t="s">
        <v>5</v>
      </c>
      <c r="B7" s="7" t="s">
        <v>6</v>
      </c>
      <c r="C7" s="7"/>
      <c r="D7" s="7"/>
      <c r="E7" s="9"/>
      <c r="F7" s="9"/>
    </row>
    <row r="8" spans="1:25" ht="24.75" customHeight="1">
      <c r="A8" s="11"/>
      <c r="B8" s="11"/>
      <c r="C8" s="11"/>
      <c r="D8" s="11"/>
      <c r="E8" s="9"/>
      <c r="F8" s="9"/>
    </row>
    <row r="9" spans="1:25" ht="24" customHeight="1">
      <c r="A9" s="7" t="s">
        <v>7</v>
      </c>
      <c r="B9" s="11" t="s">
        <v>8</v>
      </c>
      <c r="C9" s="7"/>
      <c r="D9" s="7"/>
      <c r="E9" s="9"/>
      <c r="F9" s="9"/>
    </row>
    <row r="10" spans="1:25" ht="28.5" customHeight="1">
      <c r="A10" s="11"/>
      <c r="B10" s="11"/>
      <c r="C10" s="11"/>
      <c r="D10" s="11"/>
      <c r="E10" s="9"/>
      <c r="F10" s="9"/>
    </row>
    <row r="11" spans="1:25" ht="31.5" customHeight="1">
      <c r="A11" s="7" t="s">
        <v>9</v>
      </c>
      <c r="B11" s="7">
        <v>2889608</v>
      </c>
      <c r="C11" s="7"/>
      <c r="D11" s="7"/>
      <c r="E11" s="9"/>
      <c r="F11" s="9"/>
    </row>
    <row r="12" spans="1:25" ht="29.25" customHeight="1">
      <c r="A12" s="11"/>
      <c r="B12" s="11"/>
      <c r="C12" s="11"/>
      <c r="D12" s="11"/>
      <c r="E12" s="9"/>
      <c r="F12" s="9"/>
    </row>
    <row r="13" spans="1:25" ht="27" customHeight="1">
      <c r="A13" s="7" t="s">
        <v>10</v>
      </c>
      <c r="B13" s="7" t="s">
        <v>11</v>
      </c>
      <c r="C13" s="7" t="s">
        <v>12</v>
      </c>
      <c r="D13" s="11" t="s">
        <v>13</v>
      </c>
      <c r="E13" s="9"/>
      <c r="F13" s="9"/>
      <c r="G13" s="16"/>
      <c r="J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27" customHeight="1">
      <c r="A14" s="7"/>
      <c r="B14" s="7"/>
      <c r="C14" s="7"/>
      <c r="D14" s="7"/>
      <c r="E14" s="9"/>
      <c r="F14" s="9"/>
      <c r="G14" s="16"/>
      <c r="J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27">
      <c r="A15" s="4"/>
      <c r="B15" s="4"/>
      <c r="C15" s="4"/>
      <c r="D15" s="4"/>
      <c r="E15" s="5"/>
      <c r="F15" s="5"/>
    </row>
    <row r="16" spans="1:25" ht="9.75" customHeight="1">
      <c r="A16" s="17"/>
      <c r="B16" s="17"/>
      <c r="C16" s="17"/>
      <c r="D16" s="17"/>
    </row>
    <row r="17" spans="1:4" ht="9.75" customHeight="1">
      <c r="A17" s="17"/>
      <c r="B17" s="17"/>
      <c r="C17" s="17"/>
      <c r="D17" s="17"/>
    </row>
    <row r="18" spans="1:4" ht="9.75" customHeight="1">
      <c r="A18" s="17"/>
      <c r="B18" s="17"/>
      <c r="C18" s="17"/>
      <c r="D18" s="17"/>
    </row>
    <row r="19" spans="1:4" ht="27">
      <c r="A19" s="17"/>
      <c r="B19" s="17"/>
      <c r="C19" s="17"/>
      <c r="D19" s="17"/>
    </row>
    <row r="20" spans="1:4" ht="27">
      <c r="A20" s="17"/>
      <c r="B20" s="17"/>
      <c r="C20" s="17"/>
      <c r="D20" s="17"/>
    </row>
    <row r="21" spans="1:4" ht="27">
      <c r="A21" s="17"/>
      <c r="B21" s="17"/>
      <c r="C21" s="17"/>
      <c r="D21" s="17"/>
    </row>
    <row r="22" spans="1:4" ht="27">
      <c r="A22" s="17"/>
      <c r="B22" s="17"/>
      <c r="C22" s="17"/>
      <c r="D22" s="17"/>
    </row>
    <row r="23" spans="1:4" ht="27">
      <c r="A23" s="17"/>
      <c r="B23" s="17"/>
      <c r="C23" s="17"/>
      <c r="D23" s="17"/>
    </row>
    <row r="24" spans="1:4" ht="27">
      <c r="A24" s="17"/>
      <c r="B24" s="17"/>
      <c r="C24" s="17"/>
      <c r="D24" s="17"/>
    </row>
    <row r="25" spans="1:4" ht="27">
      <c r="A25" s="17"/>
      <c r="B25" s="17"/>
      <c r="C25" s="17"/>
      <c r="D25" s="17"/>
    </row>
  </sheetData>
  <sheetProtection formatCells="0" formatColumns="0" formatRows="0"/>
  <mergeCells count="1">
    <mergeCell ref="B5:D5"/>
  </mergeCells>
  <phoneticPr fontId="19" type="noConversion"/>
  <pageMargins left="2.5187499999999998" right="0.74791666666666701" top="1" bottom="1" header="0" footer="0"/>
  <pageSetup paperSize="8" scale="50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0"/>
  <sheetViews>
    <sheetView showGridLines="0" showZeros="0" workbookViewId="0"/>
  </sheetViews>
  <sheetFormatPr defaultColWidth="9.1640625" defaultRowHeight="11.25"/>
  <cols>
    <col min="1" max="1" width="7.33203125" customWidth="1"/>
    <col min="2" max="3" width="5.83203125" customWidth="1"/>
    <col min="4" max="4" width="13.1640625" customWidth="1"/>
    <col min="5" max="5" width="35.83203125" customWidth="1"/>
    <col min="6" max="7" width="12.83203125" customWidth="1"/>
    <col min="8" max="19" width="8.33203125" customWidth="1"/>
    <col min="20" max="28" width="9.6640625" customWidth="1"/>
  </cols>
  <sheetData>
    <row r="1" spans="1:28" ht="17.25" customHeight="1">
      <c r="A1" s="56"/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65"/>
      <c r="X1" s="65"/>
    </row>
    <row r="2" spans="1:28" ht="39" customHeight="1">
      <c r="A2" s="19" t="s">
        <v>267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07"/>
      <c r="X2" s="107"/>
      <c r="Y2" s="20"/>
      <c r="Z2" s="20"/>
      <c r="AA2" s="20"/>
      <c r="AB2" s="20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4" t="s">
        <v>268</v>
      </c>
    </row>
    <row r="4" spans="1:28" ht="21" customHeight="1">
      <c r="A4" s="59"/>
      <c r="B4" s="59"/>
      <c r="C4" s="21"/>
      <c r="D4" s="59"/>
      <c r="E4" s="59"/>
      <c r="F4" s="22"/>
      <c r="G4" s="22"/>
      <c r="H4" s="22"/>
      <c r="I4" s="22"/>
      <c r="J4" s="22"/>
      <c r="K4" s="22"/>
      <c r="L4" s="2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7.7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3" t="s">
        <v>152</v>
      </c>
      <c r="B6" s="193" t="s">
        <v>153</v>
      </c>
      <c r="C6" s="194" t="s">
        <v>154</v>
      </c>
      <c r="D6" s="193"/>
      <c r="E6" s="193"/>
      <c r="F6" s="193"/>
      <c r="G6" s="193" t="s">
        <v>270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31.5" customHeight="1">
      <c r="A7" s="193"/>
      <c r="B7" s="193"/>
      <c r="C7" s="194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s="6" customFormat="1" ht="20.25" customHeight="1">
      <c r="A9" s="81"/>
      <c r="B9" s="81"/>
      <c r="C9" s="81"/>
      <c r="D9" s="109"/>
      <c r="E9" s="81" t="s">
        <v>103</v>
      </c>
      <c r="F9" s="69">
        <v>321.10000000000002</v>
      </c>
      <c r="G9" s="69">
        <v>82.68</v>
      </c>
      <c r="H9" s="69">
        <v>20.88</v>
      </c>
      <c r="I9" s="69">
        <v>7.62</v>
      </c>
      <c r="J9" s="69">
        <v>12.98</v>
      </c>
      <c r="K9" s="69">
        <v>18.059999999999999</v>
      </c>
      <c r="L9" s="69">
        <v>0</v>
      </c>
      <c r="M9" s="69">
        <v>0</v>
      </c>
      <c r="N9" s="69">
        <v>5.36</v>
      </c>
      <c r="O9" s="69">
        <v>0</v>
      </c>
      <c r="P9" s="69">
        <v>2.54</v>
      </c>
      <c r="Q9" s="69">
        <v>0</v>
      </c>
      <c r="R9" s="69">
        <v>5.08</v>
      </c>
      <c r="S9" s="69">
        <v>10.16</v>
      </c>
      <c r="T9" s="69">
        <v>100.76</v>
      </c>
      <c r="U9" s="69">
        <v>33.799999999999997</v>
      </c>
      <c r="V9" s="69">
        <v>14.53</v>
      </c>
      <c r="W9" s="69">
        <v>35.049999999999997</v>
      </c>
      <c r="X9" s="69">
        <v>1.35</v>
      </c>
      <c r="Y9" s="69">
        <v>52.93</v>
      </c>
      <c r="Z9" s="69">
        <v>0</v>
      </c>
      <c r="AA9" s="69">
        <v>0</v>
      </c>
      <c r="AB9" s="69">
        <v>0</v>
      </c>
    </row>
    <row r="10" spans="1:28" ht="20.25" customHeight="1">
      <c r="A10" s="81"/>
      <c r="B10" s="81"/>
      <c r="C10" s="81"/>
      <c r="D10" s="109"/>
      <c r="E10" s="81" t="s">
        <v>165</v>
      </c>
      <c r="F10" s="69">
        <v>321.10000000000002</v>
      </c>
      <c r="G10" s="69">
        <v>82.68</v>
      </c>
      <c r="H10" s="69">
        <v>20.88</v>
      </c>
      <c r="I10" s="69">
        <v>7.62</v>
      </c>
      <c r="J10" s="69">
        <v>12.98</v>
      </c>
      <c r="K10" s="69">
        <v>18.059999999999999</v>
      </c>
      <c r="L10" s="69">
        <v>0</v>
      </c>
      <c r="M10" s="69">
        <v>0</v>
      </c>
      <c r="N10" s="69">
        <v>5.36</v>
      </c>
      <c r="O10" s="69">
        <v>0</v>
      </c>
      <c r="P10" s="69">
        <v>2.54</v>
      </c>
      <c r="Q10" s="69">
        <v>0</v>
      </c>
      <c r="R10" s="69">
        <v>5.08</v>
      </c>
      <c r="S10" s="69">
        <v>10.16</v>
      </c>
      <c r="T10" s="69">
        <v>100.76</v>
      </c>
      <c r="U10" s="69">
        <v>33.799999999999997</v>
      </c>
      <c r="V10" s="69">
        <v>14.53</v>
      </c>
      <c r="W10" s="69">
        <v>35.049999999999997</v>
      </c>
      <c r="X10" s="69">
        <v>1.35</v>
      </c>
      <c r="Y10" s="69">
        <v>52.93</v>
      </c>
      <c r="Z10" s="69">
        <v>0</v>
      </c>
      <c r="AA10" s="69">
        <v>0</v>
      </c>
      <c r="AB10" s="69">
        <v>0</v>
      </c>
    </row>
    <row r="11" spans="1:28" ht="20.25" customHeight="1">
      <c r="A11" s="81"/>
      <c r="B11" s="81"/>
      <c r="C11" s="81"/>
      <c r="D11" s="109" t="s">
        <v>122</v>
      </c>
      <c r="E11" s="81" t="s">
        <v>166</v>
      </c>
      <c r="F11" s="69">
        <v>68.44</v>
      </c>
      <c r="G11" s="69">
        <v>10.36</v>
      </c>
      <c r="H11" s="69">
        <v>2.8</v>
      </c>
      <c r="I11" s="69">
        <v>0.84</v>
      </c>
      <c r="J11" s="69">
        <v>1.68</v>
      </c>
      <c r="K11" s="69">
        <v>2.2400000000000002</v>
      </c>
      <c r="L11" s="69">
        <v>0</v>
      </c>
      <c r="M11" s="69">
        <v>0</v>
      </c>
      <c r="N11" s="69">
        <v>0.84</v>
      </c>
      <c r="O11" s="69">
        <v>0</v>
      </c>
      <c r="P11" s="69">
        <v>0.28000000000000003</v>
      </c>
      <c r="Q11" s="69">
        <v>0</v>
      </c>
      <c r="R11" s="69">
        <v>0.56000000000000005</v>
      </c>
      <c r="S11" s="69">
        <v>1.1200000000000001</v>
      </c>
      <c r="T11" s="69">
        <v>17.95</v>
      </c>
      <c r="U11" s="69">
        <v>3</v>
      </c>
      <c r="V11" s="69">
        <v>1.01</v>
      </c>
      <c r="W11" s="69">
        <v>14.99</v>
      </c>
      <c r="X11" s="69">
        <v>0</v>
      </c>
      <c r="Y11" s="69">
        <v>21.13</v>
      </c>
      <c r="Z11" s="69">
        <v>0</v>
      </c>
      <c r="AA11" s="69">
        <v>0</v>
      </c>
      <c r="AB11" s="69">
        <v>0</v>
      </c>
    </row>
    <row r="12" spans="1:28" ht="20.25" customHeight="1">
      <c r="A12" s="81">
        <v>207</v>
      </c>
      <c r="B12" s="81"/>
      <c r="C12" s="81"/>
      <c r="D12" s="109"/>
      <c r="E12" s="81" t="s">
        <v>167</v>
      </c>
      <c r="F12" s="69">
        <v>68.44</v>
      </c>
      <c r="G12" s="69">
        <v>10.36</v>
      </c>
      <c r="H12" s="69">
        <v>2.8</v>
      </c>
      <c r="I12" s="69">
        <v>0.84</v>
      </c>
      <c r="J12" s="69">
        <v>1.68</v>
      </c>
      <c r="K12" s="69">
        <v>2.2400000000000002</v>
      </c>
      <c r="L12" s="69">
        <v>0</v>
      </c>
      <c r="M12" s="69">
        <v>0</v>
      </c>
      <c r="N12" s="69">
        <v>0.84</v>
      </c>
      <c r="O12" s="69">
        <v>0</v>
      </c>
      <c r="P12" s="69">
        <v>0.28000000000000003</v>
      </c>
      <c r="Q12" s="69">
        <v>0</v>
      </c>
      <c r="R12" s="69">
        <v>0.56000000000000005</v>
      </c>
      <c r="S12" s="69">
        <v>1.1200000000000001</v>
      </c>
      <c r="T12" s="69">
        <v>17.95</v>
      </c>
      <c r="U12" s="69">
        <v>3</v>
      </c>
      <c r="V12" s="69">
        <v>1.01</v>
      </c>
      <c r="W12" s="69">
        <v>14.99</v>
      </c>
      <c r="X12" s="69">
        <v>0</v>
      </c>
      <c r="Y12" s="69">
        <v>21.13</v>
      </c>
      <c r="Z12" s="69">
        <v>0</v>
      </c>
      <c r="AA12" s="69">
        <v>0</v>
      </c>
      <c r="AB12" s="69">
        <v>0</v>
      </c>
    </row>
    <row r="13" spans="1:28" ht="20.25" customHeight="1">
      <c r="A13" s="81"/>
      <c r="B13" s="81">
        <v>1</v>
      </c>
      <c r="C13" s="81"/>
      <c r="D13" s="109"/>
      <c r="E13" s="81" t="s">
        <v>168</v>
      </c>
      <c r="F13" s="69">
        <v>68.44</v>
      </c>
      <c r="G13" s="69">
        <v>10.36</v>
      </c>
      <c r="H13" s="69">
        <v>2.8</v>
      </c>
      <c r="I13" s="69">
        <v>0.84</v>
      </c>
      <c r="J13" s="69">
        <v>1.68</v>
      </c>
      <c r="K13" s="69">
        <v>2.2400000000000002</v>
      </c>
      <c r="L13" s="69">
        <v>0</v>
      </c>
      <c r="M13" s="69">
        <v>0</v>
      </c>
      <c r="N13" s="69">
        <v>0.84</v>
      </c>
      <c r="O13" s="69">
        <v>0</v>
      </c>
      <c r="P13" s="69">
        <v>0.28000000000000003</v>
      </c>
      <c r="Q13" s="69">
        <v>0</v>
      </c>
      <c r="R13" s="69">
        <v>0.56000000000000005</v>
      </c>
      <c r="S13" s="69">
        <v>1.1200000000000001</v>
      </c>
      <c r="T13" s="69">
        <v>17.95</v>
      </c>
      <c r="U13" s="69">
        <v>3</v>
      </c>
      <c r="V13" s="69">
        <v>1.01</v>
      </c>
      <c r="W13" s="69">
        <v>14.99</v>
      </c>
      <c r="X13" s="69">
        <v>0</v>
      </c>
      <c r="Y13" s="69">
        <v>21.13</v>
      </c>
      <c r="Z13" s="69">
        <v>0</v>
      </c>
      <c r="AA13" s="69">
        <v>0</v>
      </c>
      <c r="AB13" s="69">
        <v>0</v>
      </c>
    </row>
    <row r="14" spans="1:28" ht="20.25" customHeight="1">
      <c r="A14" s="81">
        <v>207</v>
      </c>
      <c r="B14" s="81">
        <v>1</v>
      </c>
      <c r="C14" s="81">
        <v>1</v>
      </c>
      <c r="D14" s="109" t="s">
        <v>169</v>
      </c>
      <c r="E14" s="81" t="s">
        <v>170</v>
      </c>
      <c r="F14" s="69">
        <v>68.44</v>
      </c>
      <c r="G14" s="69">
        <v>10.36</v>
      </c>
      <c r="H14" s="69">
        <v>2.8</v>
      </c>
      <c r="I14" s="69">
        <v>0.84</v>
      </c>
      <c r="J14" s="69">
        <v>1.68</v>
      </c>
      <c r="K14" s="69">
        <v>2.2400000000000002</v>
      </c>
      <c r="L14" s="69">
        <v>0</v>
      </c>
      <c r="M14" s="69">
        <v>0</v>
      </c>
      <c r="N14" s="69">
        <v>0.84</v>
      </c>
      <c r="O14" s="69">
        <v>0</v>
      </c>
      <c r="P14" s="69">
        <v>0.28000000000000003</v>
      </c>
      <c r="Q14" s="69">
        <v>0</v>
      </c>
      <c r="R14" s="69">
        <v>0.56000000000000005</v>
      </c>
      <c r="S14" s="69">
        <v>1.1200000000000001</v>
      </c>
      <c r="T14" s="69">
        <v>17.95</v>
      </c>
      <c r="U14" s="69">
        <v>3</v>
      </c>
      <c r="V14" s="69">
        <v>1.01</v>
      </c>
      <c r="W14" s="69">
        <v>14.99</v>
      </c>
      <c r="X14" s="69">
        <v>0</v>
      </c>
      <c r="Y14" s="69">
        <v>21.13</v>
      </c>
      <c r="Z14" s="69">
        <v>0</v>
      </c>
      <c r="AA14" s="69">
        <v>0</v>
      </c>
      <c r="AB14" s="69">
        <v>0</v>
      </c>
    </row>
    <row r="15" spans="1:28" ht="20.25" customHeight="1">
      <c r="A15" s="81"/>
      <c r="B15" s="81"/>
      <c r="C15" s="81"/>
      <c r="D15" s="109" t="s">
        <v>124</v>
      </c>
      <c r="E15" s="81" t="s">
        <v>176</v>
      </c>
      <c r="F15" s="69">
        <v>34.770000000000003</v>
      </c>
      <c r="G15" s="69">
        <v>15.36</v>
      </c>
      <c r="H15" s="69">
        <v>3.84</v>
      </c>
      <c r="I15" s="69">
        <v>1.44</v>
      </c>
      <c r="J15" s="69">
        <v>2.4</v>
      </c>
      <c r="K15" s="69">
        <v>3.36</v>
      </c>
      <c r="L15" s="69">
        <v>0</v>
      </c>
      <c r="M15" s="69">
        <v>0</v>
      </c>
      <c r="N15" s="69">
        <v>0.96</v>
      </c>
      <c r="O15" s="69">
        <v>0</v>
      </c>
      <c r="P15" s="69">
        <v>0.48</v>
      </c>
      <c r="Q15" s="69">
        <v>0</v>
      </c>
      <c r="R15" s="69">
        <v>0.96</v>
      </c>
      <c r="S15" s="69">
        <v>1.92</v>
      </c>
      <c r="T15" s="69">
        <v>13.34</v>
      </c>
      <c r="U15" s="69">
        <v>2.8</v>
      </c>
      <c r="V15" s="69">
        <v>1.28</v>
      </c>
      <c r="W15" s="69">
        <v>1.99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ht="20.25" customHeight="1">
      <c r="A16" s="81">
        <v>207</v>
      </c>
      <c r="B16" s="81"/>
      <c r="C16" s="81"/>
      <c r="D16" s="109"/>
      <c r="E16" s="81" t="s">
        <v>167</v>
      </c>
      <c r="F16" s="69">
        <v>34.770000000000003</v>
      </c>
      <c r="G16" s="69">
        <v>15.36</v>
      </c>
      <c r="H16" s="69">
        <v>3.84</v>
      </c>
      <c r="I16" s="69">
        <v>1.44</v>
      </c>
      <c r="J16" s="69">
        <v>2.4</v>
      </c>
      <c r="K16" s="69">
        <v>3.36</v>
      </c>
      <c r="L16" s="69">
        <v>0</v>
      </c>
      <c r="M16" s="69">
        <v>0</v>
      </c>
      <c r="N16" s="69">
        <v>0.96</v>
      </c>
      <c r="O16" s="69">
        <v>0</v>
      </c>
      <c r="P16" s="69">
        <v>0.48</v>
      </c>
      <c r="Q16" s="69">
        <v>0</v>
      </c>
      <c r="R16" s="69">
        <v>0.96</v>
      </c>
      <c r="S16" s="69">
        <v>1.92</v>
      </c>
      <c r="T16" s="69">
        <v>13.34</v>
      </c>
      <c r="U16" s="69">
        <v>2.8</v>
      </c>
      <c r="V16" s="69">
        <v>1.28</v>
      </c>
      <c r="W16" s="69">
        <v>1.99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</row>
    <row r="17" spans="1:28" ht="20.25" customHeight="1">
      <c r="A17" s="81"/>
      <c r="B17" s="81">
        <v>1</v>
      </c>
      <c r="C17" s="81"/>
      <c r="D17" s="109"/>
      <c r="E17" s="81" t="s">
        <v>168</v>
      </c>
      <c r="F17" s="69">
        <v>34.770000000000003</v>
      </c>
      <c r="G17" s="69">
        <v>15.36</v>
      </c>
      <c r="H17" s="69">
        <v>3.84</v>
      </c>
      <c r="I17" s="69">
        <v>1.44</v>
      </c>
      <c r="J17" s="69">
        <v>2.4</v>
      </c>
      <c r="K17" s="69">
        <v>3.36</v>
      </c>
      <c r="L17" s="69">
        <v>0</v>
      </c>
      <c r="M17" s="69">
        <v>0</v>
      </c>
      <c r="N17" s="69">
        <v>0.96</v>
      </c>
      <c r="O17" s="69">
        <v>0</v>
      </c>
      <c r="P17" s="69">
        <v>0.48</v>
      </c>
      <c r="Q17" s="69">
        <v>0</v>
      </c>
      <c r="R17" s="69">
        <v>0.96</v>
      </c>
      <c r="S17" s="69">
        <v>1.92</v>
      </c>
      <c r="T17" s="69">
        <v>13.34</v>
      </c>
      <c r="U17" s="69">
        <v>2.8</v>
      </c>
      <c r="V17" s="69">
        <v>1.28</v>
      </c>
      <c r="W17" s="69">
        <v>1.99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</row>
    <row r="18" spans="1:28" ht="20.25" customHeight="1">
      <c r="A18" s="81">
        <v>207</v>
      </c>
      <c r="B18" s="81">
        <v>1</v>
      </c>
      <c r="C18" s="81">
        <v>4</v>
      </c>
      <c r="D18" s="109" t="s">
        <v>177</v>
      </c>
      <c r="E18" s="81" t="s">
        <v>178</v>
      </c>
      <c r="F18" s="69">
        <v>34.770000000000003</v>
      </c>
      <c r="G18" s="69">
        <v>15.36</v>
      </c>
      <c r="H18" s="69">
        <v>3.84</v>
      </c>
      <c r="I18" s="69">
        <v>1.44</v>
      </c>
      <c r="J18" s="69">
        <v>2.4</v>
      </c>
      <c r="K18" s="69">
        <v>3.36</v>
      </c>
      <c r="L18" s="69">
        <v>0</v>
      </c>
      <c r="M18" s="69">
        <v>0</v>
      </c>
      <c r="N18" s="69">
        <v>0.96</v>
      </c>
      <c r="O18" s="69">
        <v>0</v>
      </c>
      <c r="P18" s="69">
        <v>0.48</v>
      </c>
      <c r="Q18" s="69">
        <v>0</v>
      </c>
      <c r="R18" s="69">
        <v>0.96</v>
      </c>
      <c r="S18" s="69">
        <v>1.92</v>
      </c>
      <c r="T18" s="69">
        <v>13.34</v>
      </c>
      <c r="U18" s="69">
        <v>2.8</v>
      </c>
      <c r="V18" s="69">
        <v>1.28</v>
      </c>
      <c r="W18" s="69">
        <v>1.99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</row>
    <row r="19" spans="1:28" ht="20.25" customHeight="1">
      <c r="A19" s="81"/>
      <c r="B19" s="81"/>
      <c r="C19" s="81"/>
      <c r="D19" s="109" t="s">
        <v>126</v>
      </c>
      <c r="E19" s="81" t="s">
        <v>180</v>
      </c>
      <c r="F19" s="69">
        <v>34.32</v>
      </c>
      <c r="G19" s="69">
        <v>9.2799999999999994</v>
      </c>
      <c r="H19" s="69">
        <v>2.3199999999999998</v>
      </c>
      <c r="I19" s="69">
        <v>0.87</v>
      </c>
      <c r="J19" s="69">
        <v>1.45</v>
      </c>
      <c r="K19" s="69">
        <v>2.0299999999999998</v>
      </c>
      <c r="L19" s="69">
        <v>0</v>
      </c>
      <c r="M19" s="69">
        <v>0</v>
      </c>
      <c r="N19" s="69">
        <v>0.57999999999999996</v>
      </c>
      <c r="O19" s="69">
        <v>0</v>
      </c>
      <c r="P19" s="69">
        <v>0.28999999999999998</v>
      </c>
      <c r="Q19" s="69">
        <v>0</v>
      </c>
      <c r="R19" s="69">
        <v>0.57999999999999996</v>
      </c>
      <c r="S19" s="69">
        <v>1.1599999999999999</v>
      </c>
      <c r="T19" s="69">
        <v>16.829999999999998</v>
      </c>
      <c r="U19" s="69">
        <v>2.8</v>
      </c>
      <c r="V19" s="69">
        <v>1.44</v>
      </c>
      <c r="W19" s="69">
        <v>2.62</v>
      </c>
      <c r="X19" s="69">
        <v>1.35</v>
      </c>
      <c r="Y19" s="69">
        <v>0</v>
      </c>
      <c r="Z19" s="69">
        <v>0</v>
      </c>
      <c r="AA19" s="69">
        <v>0</v>
      </c>
      <c r="AB19" s="69">
        <v>0</v>
      </c>
    </row>
    <row r="20" spans="1:28" ht="20.25" customHeight="1">
      <c r="A20" s="81">
        <v>207</v>
      </c>
      <c r="B20" s="81"/>
      <c r="C20" s="81"/>
      <c r="D20" s="109"/>
      <c r="E20" s="81" t="s">
        <v>167</v>
      </c>
      <c r="F20" s="69">
        <v>34.32</v>
      </c>
      <c r="G20" s="69">
        <v>9.2799999999999994</v>
      </c>
      <c r="H20" s="69">
        <v>2.3199999999999998</v>
      </c>
      <c r="I20" s="69">
        <v>0.87</v>
      </c>
      <c r="J20" s="69">
        <v>1.45</v>
      </c>
      <c r="K20" s="69">
        <v>2.0299999999999998</v>
      </c>
      <c r="L20" s="69">
        <v>0</v>
      </c>
      <c r="M20" s="69">
        <v>0</v>
      </c>
      <c r="N20" s="69">
        <v>0.57999999999999996</v>
      </c>
      <c r="O20" s="69">
        <v>0</v>
      </c>
      <c r="P20" s="69">
        <v>0.28999999999999998</v>
      </c>
      <c r="Q20" s="69">
        <v>0</v>
      </c>
      <c r="R20" s="69">
        <v>0.57999999999999996</v>
      </c>
      <c r="S20" s="69">
        <v>1.1599999999999999</v>
      </c>
      <c r="T20" s="69">
        <v>16.829999999999998</v>
      </c>
      <c r="U20" s="69">
        <v>2.8</v>
      </c>
      <c r="V20" s="69">
        <v>1.44</v>
      </c>
      <c r="W20" s="69">
        <v>2.62</v>
      </c>
      <c r="X20" s="69">
        <v>1.35</v>
      </c>
      <c r="Y20" s="69">
        <v>0</v>
      </c>
      <c r="Z20" s="69">
        <v>0</v>
      </c>
      <c r="AA20" s="69">
        <v>0</v>
      </c>
      <c r="AB20" s="69">
        <v>0</v>
      </c>
    </row>
    <row r="21" spans="1:28" ht="20.25" customHeight="1">
      <c r="A21" s="81"/>
      <c r="B21" s="81">
        <v>1</v>
      </c>
      <c r="C21" s="81"/>
      <c r="D21" s="109"/>
      <c r="E21" s="81" t="s">
        <v>168</v>
      </c>
      <c r="F21" s="69">
        <v>34.32</v>
      </c>
      <c r="G21" s="69">
        <v>9.2799999999999994</v>
      </c>
      <c r="H21" s="69">
        <v>2.3199999999999998</v>
      </c>
      <c r="I21" s="69">
        <v>0.87</v>
      </c>
      <c r="J21" s="69">
        <v>1.45</v>
      </c>
      <c r="K21" s="69">
        <v>2.0299999999999998</v>
      </c>
      <c r="L21" s="69">
        <v>0</v>
      </c>
      <c r="M21" s="69">
        <v>0</v>
      </c>
      <c r="N21" s="69">
        <v>0.57999999999999996</v>
      </c>
      <c r="O21" s="69">
        <v>0</v>
      </c>
      <c r="P21" s="69">
        <v>0.28999999999999998</v>
      </c>
      <c r="Q21" s="69">
        <v>0</v>
      </c>
      <c r="R21" s="69">
        <v>0.57999999999999996</v>
      </c>
      <c r="S21" s="69">
        <v>1.1599999999999999</v>
      </c>
      <c r="T21" s="69">
        <v>16.829999999999998</v>
      </c>
      <c r="U21" s="69">
        <v>2.8</v>
      </c>
      <c r="V21" s="69">
        <v>1.44</v>
      </c>
      <c r="W21" s="69">
        <v>2.62</v>
      </c>
      <c r="X21" s="69">
        <v>1.35</v>
      </c>
      <c r="Y21" s="69">
        <v>0</v>
      </c>
      <c r="Z21" s="69">
        <v>0</v>
      </c>
      <c r="AA21" s="69">
        <v>0</v>
      </c>
      <c r="AB21" s="69">
        <v>0</v>
      </c>
    </row>
    <row r="22" spans="1:28" ht="20.25" customHeight="1">
      <c r="A22" s="81">
        <v>207</v>
      </c>
      <c r="B22" s="81">
        <v>1</v>
      </c>
      <c r="C22" s="81">
        <v>4</v>
      </c>
      <c r="D22" s="109" t="s">
        <v>181</v>
      </c>
      <c r="E22" s="81" t="s">
        <v>178</v>
      </c>
      <c r="F22" s="69">
        <v>34.32</v>
      </c>
      <c r="G22" s="69">
        <v>9.2799999999999994</v>
      </c>
      <c r="H22" s="69">
        <v>2.3199999999999998</v>
      </c>
      <c r="I22" s="69">
        <v>0.87</v>
      </c>
      <c r="J22" s="69">
        <v>1.45</v>
      </c>
      <c r="K22" s="69">
        <v>2.0299999999999998</v>
      </c>
      <c r="L22" s="69">
        <v>0</v>
      </c>
      <c r="M22" s="69">
        <v>0</v>
      </c>
      <c r="N22" s="69">
        <v>0.57999999999999996</v>
      </c>
      <c r="O22" s="69">
        <v>0</v>
      </c>
      <c r="P22" s="69">
        <v>0.28999999999999998</v>
      </c>
      <c r="Q22" s="69">
        <v>0</v>
      </c>
      <c r="R22" s="69">
        <v>0.57999999999999996</v>
      </c>
      <c r="S22" s="69">
        <v>1.1599999999999999</v>
      </c>
      <c r="T22" s="69">
        <v>16.829999999999998</v>
      </c>
      <c r="U22" s="69">
        <v>2.8</v>
      </c>
      <c r="V22" s="69">
        <v>1.44</v>
      </c>
      <c r="W22" s="69">
        <v>2.62</v>
      </c>
      <c r="X22" s="69">
        <v>1.35</v>
      </c>
      <c r="Y22" s="69">
        <v>0</v>
      </c>
      <c r="Z22" s="69">
        <v>0</v>
      </c>
      <c r="AA22" s="69">
        <v>0</v>
      </c>
      <c r="AB22" s="69">
        <v>0</v>
      </c>
    </row>
    <row r="23" spans="1:28" ht="20.25" customHeight="1">
      <c r="A23" s="81"/>
      <c r="B23" s="81"/>
      <c r="C23" s="81"/>
      <c r="D23" s="109" t="s">
        <v>128</v>
      </c>
      <c r="E23" s="81" t="s">
        <v>182</v>
      </c>
      <c r="F23" s="69">
        <v>5.04</v>
      </c>
      <c r="G23" s="69">
        <v>2.2400000000000002</v>
      </c>
      <c r="H23" s="69">
        <v>0.56000000000000005</v>
      </c>
      <c r="I23" s="69">
        <v>0.21</v>
      </c>
      <c r="J23" s="69">
        <v>0.35</v>
      </c>
      <c r="K23" s="69">
        <v>0.49</v>
      </c>
      <c r="L23" s="69">
        <v>0</v>
      </c>
      <c r="M23" s="69">
        <v>0</v>
      </c>
      <c r="N23" s="69">
        <v>0.14000000000000001</v>
      </c>
      <c r="O23" s="69">
        <v>0</v>
      </c>
      <c r="P23" s="69">
        <v>7.0000000000000007E-2</v>
      </c>
      <c r="Q23" s="69">
        <v>0</v>
      </c>
      <c r="R23" s="69">
        <v>0.14000000000000001</v>
      </c>
      <c r="S23" s="69">
        <v>0.28000000000000003</v>
      </c>
      <c r="T23" s="69">
        <v>0</v>
      </c>
      <c r="U23" s="69">
        <v>2.8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</row>
    <row r="24" spans="1:28" ht="20.25" customHeight="1">
      <c r="A24" s="81">
        <v>207</v>
      </c>
      <c r="B24" s="81"/>
      <c r="C24" s="81"/>
      <c r="D24" s="109"/>
      <c r="E24" s="81" t="s">
        <v>167</v>
      </c>
      <c r="F24" s="69">
        <v>5.04</v>
      </c>
      <c r="G24" s="69">
        <v>2.2400000000000002</v>
      </c>
      <c r="H24" s="69">
        <v>0.56000000000000005</v>
      </c>
      <c r="I24" s="69">
        <v>0.21</v>
      </c>
      <c r="J24" s="69">
        <v>0.35</v>
      </c>
      <c r="K24" s="69">
        <v>0.49</v>
      </c>
      <c r="L24" s="69">
        <v>0</v>
      </c>
      <c r="M24" s="69">
        <v>0</v>
      </c>
      <c r="N24" s="69">
        <v>0.14000000000000001</v>
      </c>
      <c r="O24" s="69">
        <v>0</v>
      </c>
      <c r="P24" s="69">
        <v>7.0000000000000007E-2</v>
      </c>
      <c r="Q24" s="69">
        <v>0</v>
      </c>
      <c r="R24" s="69">
        <v>0.14000000000000001</v>
      </c>
      <c r="S24" s="69">
        <v>0.28000000000000003</v>
      </c>
      <c r="T24" s="69">
        <v>0</v>
      </c>
      <c r="U24" s="69">
        <v>2.8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</row>
    <row r="25" spans="1:28" ht="20.25" customHeight="1">
      <c r="A25" s="81"/>
      <c r="B25" s="81">
        <v>1</v>
      </c>
      <c r="C25" s="81"/>
      <c r="D25" s="109"/>
      <c r="E25" s="81" t="s">
        <v>168</v>
      </c>
      <c r="F25" s="69">
        <v>5.04</v>
      </c>
      <c r="G25" s="69">
        <v>2.2400000000000002</v>
      </c>
      <c r="H25" s="69">
        <v>0.56000000000000005</v>
      </c>
      <c r="I25" s="69">
        <v>0.21</v>
      </c>
      <c r="J25" s="69">
        <v>0.35</v>
      </c>
      <c r="K25" s="69">
        <v>0.49</v>
      </c>
      <c r="L25" s="69">
        <v>0</v>
      </c>
      <c r="M25" s="69">
        <v>0</v>
      </c>
      <c r="N25" s="69">
        <v>0.14000000000000001</v>
      </c>
      <c r="O25" s="69">
        <v>0</v>
      </c>
      <c r="P25" s="69">
        <v>7.0000000000000007E-2</v>
      </c>
      <c r="Q25" s="69">
        <v>0</v>
      </c>
      <c r="R25" s="69">
        <v>0.14000000000000001</v>
      </c>
      <c r="S25" s="69">
        <v>0.28000000000000003</v>
      </c>
      <c r="T25" s="69">
        <v>0</v>
      </c>
      <c r="U25" s="69">
        <v>2.8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</row>
    <row r="26" spans="1:28" ht="20.25" customHeight="1">
      <c r="A26" s="81">
        <v>207</v>
      </c>
      <c r="B26" s="81">
        <v>1</v>
      </c>
      <c r="C26" s="81">
        <v>11</v>
      </c>
      <c r="D26" s="109" t="s">
        <v>183</v>
      </c>
      <c r="E26" s="81" t="s">
        <v>184</v>
      </c>
      <c r="F26" s="69">
        <v>5.04</v>
      </c>
      <c r="G26" s="69">
        <v>2.2400000000000002</v>
      </c>
      <c r="H26" s="69">
        <v>0.56000000000000005</v>
      </c>
      <c r="I26" s="69">
        <v>0.21</v>
      </c>
      <c r="J26" s="69">
        <v>0.35</v>
      </c>
      <c r="K26" s="69">
        <v>0.49</v>
      </c>
      <c r="L26" s="69">
        <v>0</v>
      </c>
      <c r="M26" s="69">
        <v>0</v>
      </c>
      <c r="N26" s="69">
        <v>0.14000000000000001</v>
      </c>
      <c r="O26" s="69">
        <v>0</v>
      </c>
      <c r="P26" s="69">
        <v>7.0000000000000007E-2</v>
      </c>
      <c r="Q26" s="69">
        <v>0</v>
      </c>
      <c r="R26" s="69">
        <v>0.14000000000000001</v>
      </c>
      <c r="S26" s="69">
        <v>0.28000000000000003</v>
      </c>
      <c r="T26" s="69">
        <v>0</v>
      </c>
      <c r="U26" s="69">
        <v>2.8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</row>
    <row r="27" spans="1:28" ht="20.25" customHeight="1">
      <c r="A27" s="81"/>
      <c r="B27" s="81"/>
      <c r="C27" s="81"/>
      <c r="D27" s="109" t="s">
        <v>130</v>
      </c>
      <c r="E27" s="81" t="s">
        <v>185</v>
      </c>
      <c r="F27" s="69">
        <v>40.159999999999997</v>
      </c>
      <c r="G27" s="69">
        <v>9.92</v>
      </c>
      <c r="H27" s="69">
        <v>2.48</v>
      </c>
      <c r="I27" s="69">
        <v>0.93</v>
      </c>
      <c r="J27" s="69">
        <v>1.55</v>
      </c>
      <c r="K27" s="69">
        <v>2.17</v>
      </c>
      <c r="L27" s="69">
        <v>0</v>
      </c>
      <c r="M27" s="69">
        <v>0</v>
      </c>
      <c r="N27" s="69">
        <v>0.62</v>
      </c>
      <c r="O27" s="69">
        <v>0</v>
      </c>
      <c r="P27" s="69">
        <v>0.31</v>
      </c>
      <c r="Q27" s="69">
        <v>0</v>
      </c>
      <c r="R27" s="69">
        <v>0.62</v>
      </c>
      <c r="S27" s="69">
        <v>1.24</v>
      </c>
      <c r="T27" s="69">
        <v>19.34</v>
      </c>
      <c r="U27" s="69">
        <v>2.8</v>
      </c>
      <c r="V27" s="69">
        <v>4.05</v>
      </c>
      <c r="W27" s="69">
        <v>4.05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ht="20.25" customHeight="1">
      <c r="A28" s="81">
        <v>207</v>
      </c>
      <c r="B28" s="81"/>
      <c r="C28" s="81"/>
      <c r="D28" s="109"/>
      <c r="E28" s="81" t="s">
        <v>167</v>
      </c>
      <c r="F28" s="69">
        <v>40.159999999999997</v>
      </c>
      <c r="G28" s="69">
        <v>9.92</v>
      </c>
      <c r="H28" s="69">
        <v>2.48</v>
      </c>
      <c r="I28" s="69">
        <v>0.93</v>
      </c>
      <c r="J28" s="69">
        <v>1.55</v>
      </c>
      <c r="K28" s="69">
        <v>2.17</v>
      </c>
      <c r="L28" s="69">
        <v>0</v>
      </c>
      <c r="M28" s="69">
        <v>0</v>
      </c>
      <c r="N28" s="69">
        <v>0.62</v>
      </c>
      <c r="O28" s="69">
        <v>0</v>
      </c>
      <c r="P28" s="69">
        <v>0.31</v>
      </c>
      <c r="Q28" s="69">
        <v>0</v>
      </c>
      <c r="R28" s="69">
        <v>0.62</v>
      </c>
      <c r="S28" s="69">
        <v>1.24</v>
      </c>
      <c r="T28" s="69">
        <v>19.34</v>
      </c>
      <c r="U28" s="69">
        <v>2.8</v>
      </c>
      <c r="V28" s="69">
        <v>4.05</v>
      </c>
      <c r="W28" s="69">
        <v>4.05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</row>
    <row r="29" spans="1:28" ht="20.25" customHeight="1">
      <c r="A29" s="81"/>
      <c r="B29" s="81">
        <v>1</v>
      </c>
      <c r="C29" s="81"/>
      <c r="D29" s="109"/>
      <c r="E29" s="81" t="s">
        <v>168</v>
      </c>
      <c r="F29" s="69">
        <v>40.159999999999997</v>
      </c>
      <c r="G29" s="69">
        <v>9.92</v>
      </c>
      <c r="H29" s="69">
        <v>2.48</v>
      </c>
      <c r="I29" s="69">
        <v>0.93</v>
      </c>
      <c r="J29" s="69">
        <v>1.55</v>
      </c>
      <c r="K29" s="69">
        <v>2.17</v>
      </c>
      <c r="L29" s="69">
        <v>0</v>
      </c>
      <c r="M29" s="69">
        <v>0</v>
      </c>
      <c r="N29" s="69">
        <v>0.62</v>
      </c>
      <c r="O29" s="69">
        <v>0</v>
      </c>
      <c r="P29" s="69">
        <v>0.31</v>
      </c>
      <c r="Q29" s="69">
        <v>0</v>
      </c>
      <c r="R29" s="69">
        <v>0.62</v>
      </c>
      <c r="S29" s="69">
        <v>1.24</v>
      </c>
      <c r="T29" s="69">
        <v>19.34</v>
      </c>
      <c r="U29" s="69">
        <v>2.8</v>
      </c>
      <c r="V29" s="69">
        <v>4.05</v>
      </c>
      <c r="W29" s="69">
        <v>4.05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</row>
    <row r="30" spans="1:28" ht="20.25" customHeight="1">
      <c r="A30" s="81">
        <v>207</v>
      </c>
      <c r="B30" s="81">
        <v>1</v>
      </c>
      <c r="C30" s="81">
        <v>9</v>
      </c>
      <c r="D30" s="109" t="s">
        <v>186</v>
      </c>
      <c r="E30" s="81" t="s">
        <v>187</v>
      </c>
      <c r="F30" s="69">
        <v>40.159999999999997</v>
      </c>
      <c r="G30" s="69">
        <v>9.92</v>
      </c>
      <c r="H30" s="69">
        <v>2.48</v>
      </c>
      <c r="I30" s="69">
        <v>0.93</v>
      </c>
      <c r="J30" s="69">
        <v>1.55</v>
      </c>
      <c r="K30" s="69">
        <v>2.17</v>
      </c>
      <c r="L30" s="69">
        <v>0</v>
      </c>
      <c r="M30" s="69">
        <v>0</v>
      </c>
      <c r="N30" s="69">
        <v>0.62</v>
      </c>
      <c r="O30" s="69">
        <v>0</v>
      </c>
      <c r="P30" s="69">
        <v>0.31</v>
      </c>
      <c r="Q30" s="69">
        <v>0</v>
      </c>
      <c r="R30" s="69">
        <v>0.62</v>
      </c>
      <c r="S30" s="69">
        <v>1.24</v>
      </c>
      <c r="T30" s="69">
        <v>19.34</v>
      </c>
      <c r="U30" s="69">
        <v>2.8</v>
      </c>
      <c r="V30" s="69">
        <v>4.05</v>
      </c>
      <c r="W30" s="69">
        <v>4.05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</row>
    <row r="31" spans="1:28" ht="20.25" customHeight="1">
      <c r="A31" s="81"/>
      <c r="B31" s="81"/>
      <c r="C31" s="81"/>
      <c r="D31" s="109" t="s">
        <v>132</v>
      </c>
      <c r="E31" s="81" t="s">
        <v>188</v>
      </c>
      <c r="F31" s="69">
        <v>26.4</v>
      </c>
      <c r="G31" s="69">
        <v>2.56</v>
      </c>
      <c r="H31" s="69">
        <v>0.64</v>
      </c>
      <c r="I31" s="69">
        <v>0.24</v>
      </c>
      <c r="J31" s="69">
        <v>0.4</v>
      </c>
      <c r="K31" s="69">
        <v>0.56000000000000005</v>
      </c>
      <c r="L31" s="69">
        <v>0</v>
      </c>
      <c r="M31" s="69">
        <v>0</v>
      </c>
      <c r="N31" s="69">
        <v>0.16</v>
      </c>
      <c r="O31" s="69">
        <v>0</v>
      </c>
      <c r="P31" s="69">
        <v>0.08</v>
      </c>
      <c r="Q31" s="69">
        <v>0</v>
      </c>
      <c r="R31" s="69">
        <v>0.16</v>
      </c>
      <c r="S31" s="69">
        <v>0.32</v>
      </c>
      <c r="T31" s="69">
        <v>13.99</v>
      </c>
      <c r="U31" s="69">
        <v>2.8</v>
      </c>
      <c r="V31" s="69">
        <v>2.5499999999999998</v>
      </c>
      <c r="W31" s="69">
        <v>4.5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</row>
    <row r="32" spans="1:28" ht="20.25" customHeight="1">
      <c r="A32" s="81">
        <v>207</v>
      </c>
      <c r="B32" s="81"/>
      <c r="C32" s="81"/>
      <c r="D32" s="109"/>
      <c r="E32" s="81" t="s">
        <v>167</v>
      </c>
      <c r="F32" s="69">
        <v>26.4</v>
      </c>
      <c r="G32" s="69">
        <v>2.56</v>
      </c>
      <c r="H32" s="69">
        <v>0.64</v>
      </c>
      <c r="I32" s="69">
        <v>0.24</v>
      </c>
      <c r="J32" s="69">
        <v>0.4</v>
      </c>
      <c r="K32" s="69">
        <v>0.56000000000000005</v>
      </c>
      <c r="L32" s="69">
        <v>0</v>
      </c>
      <c r="M32" s="69">
        <v>0</v>
      </c>
      <c r="N32" s="69">
        <v>0.16</v>
      </c>
      <c r="O32" s="69">
        <v>0</v>
      </c>
      <c r="P32" s="69">
        <v>0.08</v>
      </c>
      <c r="Q32" s="69">
        <v>0</v>
      </c>
      <c r="R32" s="69">
        <v>0.16</v>
      </c>
      <c r="S32" s="69">
        <v>0.32</v>
      </c>
      <c r="T32" s="69">
        <v>13.99</v>
      </c>
      <c r="U32" s="69">
        <v>2.8</v>
      </c>
      <c r="V32" s="69">
        <v>2.5499999999999998</v>
      </c>
      <c r="W32" s="69">
        <v>4.5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</row>
    <row r="33" spans="1:28" ht="20.25" customHeight="1">
      <c r="A33" s="81"/>
      <c r="B33" s="81">
        <v>1</v>
      </c>
      <c r="C33" s="81"/>
      <c r="D33" s="109"/>
      <c r="E33" s="81" t="s">
        <v>168</v>
      </c>
      <c r="F33" s="69">
        <v>26.4</v>
      </c>
      <c r="G33" s="69">
        <v>2.56</v>
      </c>
      <c r="H33" s="69">
        <v>0.64</v>
      </c>
      <c r="I33" s="69">
        <v>0.24</v>
      </c>
      <c r="J33" s="69">
        <v>0.4</v>
      </c>
      <c r="K33" s="69">
        <v>0.56000000000000005</v>
      </c>
      <c r="L33" s="69">
        <v>0</v>
      </c>
      <c r="M33" s="69">
        <v>0</v>
      </c>
      <c r="N33" s="69">
        <v>0.16</v>
      </c>
      <c r="O33" s="69">
        <v>0</v>
      </c>
      <c r="P33" s="69">
        <v>0.08</v>
      </c>
      <c r="Q33" s="69">
        <v>0</v>
      </c>
      <c r="R33" s="69">
        <v>0.16</v>
      </c>
      <c r="S33" s="69">
        <v>0.32</v>
      </c>
      <c r="T33" s="69">
        <v>13.99</v>
      </c>
      <c r="U33" s="69">
        <v>2.8</v>
      </c>
      <c r="V33" s="69">
        <v>2.5499999999999998</v>
      </c>
      <c r="W33" s="69">
        <v>4.5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</row>
    <row r="34" spans="1:28" ht="20.25" customHeight="1">
      <c r="A34" s="81">
        <v>207</v>
      </c>
      <c r="B34" s="81">
        <v>1</v>
      </c>
      <c r="C34" s="81">
        <v>9</v>
      </c>
      <c r="D34" s="109" t="s">
        <v>189</v>
      </c>
      <c r="E34" s="81" t="s">
        <v>187</v>
      </c>
      <c r="F34" s="69">
        <v>26.4</v>
      </c>
      <c r="G34" s="69">
        <v>2.56</v>
      </c>
      <c r="H34" s="69">
        <v>0.64</v>
      </c>
      <c r="I34" s="69">
        <v>0.24</v>
      </c>
      <c r="J34" s="69">
        <v>0.4</v>
      </c>
      <c r="K34" s="69">
        <v>0.56000000000000005</v>
      </c>
      <c r="L34" s="69">
        <v>0</v>
      </c>
      <c r="M34" s="69">
        <v>0</v>
      </c>
      <c r="N34" s="69">
        <v>0.16</v>
      </c>
      <c r="O34" s="69">
        <v>0</v>
      </c>
      <c r="P34" s="69">
        <v>0.08</v>
      </c>
      <c r="Q34" s="69">
        <v>0</v>
      </c>
      <c r="R34" s="69">
        <v>0.16</v>
      </c>
      <c r="S34" s="69">
        <v>0.32</v>
      </c>
      <c r="T34" s="69">
        <v>13.99</v>
      </c>
      <c r="U34" s="69">
        <v>2.8</v>
      </c>
      <c r="V34" s="69">
        <v>2.5499999999999998</v>
      </c>
      <c r="W34" s="69">
        <v>4.5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</row>
    <row r="35" spans="1:28" ht="20.25" customHeight="1">
      <c r="A35" s="81"/>
      <c r="B35" s="81"/>
      <c r="C35" s="81"/>
      <c r="D35" s="109" t="s">
        <v>134</v>
      </c>
      <c r="E35" s="81" t="s">
        <v>190</v>
      </c>
      <c r="F35" s="69">
        <v>58.59</v>
      </c>
      <c r="G35" s="69">
        <v>12.48</v>
      </c>
      <c r="H35" s="69">
        <v>3.12</v>
      </c>
      <c r="I35" s="69">
        <v>1.17</v>
      </c>
      <c r="J35" s="69">
        <v>1.95</v>
      </c>
      <c r="K35" s="69">
        <v>2.73</v>
      </c>
      <c r="L35" s="69">
        <v>0</v>
      </c>
      <c r="M35" s="69">
        <v>0</v>
      </c>
      <c r="N35" s="69">
        <v>0.78</v>
      </c>
      <c r="O35" s="69">
        <v>0</v>
      </c>
      <c r="P35" s="69">
        <v>0.39</v>
      </c>
      <c r="Q35" s="69">
        <v>0</v>
      </c>
      <c r="R35" s="69">
        <v>0.78</v>
      </c>
      <c r="S35" s="69">
        <v>1.56</v>
      </c>
      <c r="T35" s="69">
        <v>15.44</v>
      </c>
      <c r="U35" s="69">
        <v>2.8</v>
      </c>
      <c r="V35" s="69">
        <v>2.97</v>
      </c>
      <c r="W35" s="69">
        <v>4.32</v>
      </c>
      <c r="X35" s="69">
        <v>0</v>
      </c>
      <c r="Y35" s="69">
        <v>20.58</v>
      </c>
      <c r="Z35" s="69">
        <v>0</v>
      </c>
      <c r="AA35" s="69">
        <v>0</v>
      </c>
      <c r="AB35" s="69">
        <v>0</v>
      </c>
    </row>
    <row r="36" spans="1:28" ht="20.25" customHeight="1">
      <c r="A36" s="81">
        <v>207</v>
      </c>
      <c r="B36" s="81"/>
      <c r="C36" s="81"/>
      <c r="D36" s="109"/>
      <c r="E36" s="81" t="s">
        <v>167</v>
      </c>
      <c r="F36" s="69">
        <v>58.59</v>
      </c>
      <c r="G36" s="69">
        <v>12.48</v>
      </c>
      <c r="H36" s="69">
        <v>3.12</v>
      </c>
      <c r="I36" s="69">
        <v>1.17</v>
      </c>
      <c r="J36" s="69">
        <v>1.95</v>
      </c>
      <c r="K36" s="69">
        <v>2.73</v>
      </c>
      <c r="L36" s="69">
        <v>0</v>
      </c>
      <c r="M36" s="69">
        <v>0</v>
      </c>
      <c r="N36" s="69">
        <v>0.78</v>
      </c>
      <c r="O36" s="69">
        <v>0</v>
      </c>
      <c r="P36" s="69">
        <v>0.39</v>
      </c>
      <c r="Q36" s="69">
        <v>0</v>
      </c>
      <c r="R36" s="69">
        <v>0.78</v>
      </c>
      <c r="S36" s="69">
        <v>1.56</v>
      </c>
      <c r="T36" s="69">
        <v>15.44</v>
      </c>
      <c r="U36" s="69">
        <v>2.8</v>
      </c>
      <c r="V36" s="69">
        <v>2.97</v>
      </c>
      <c r="W36" s="69">
        <v>4.32</v>
      </c>
      <c r="X36" s="69">
        <v>0</v>
      </c>
      <c r="Y36" s="69">
        <v>20.58</v>
      </c>
      <c r="Z36" s="69">
        <v>0</v>
      </c>
      <c r="AA36" s="69">
        <v>0</v>
      </c>
      <c r="AB36" s="69">
        <v>0</v>
      </c>
    </row>
    <row r="37" spans="1:28" ht="20.25" customHeight="1">
      <c r="A37" s="81"/>
      <c r="B37" s="81">
        <v>1</v>
      </c>
      <c r="C37" s="81"/>
      <c r="D37" s="109"/>
      <c r="E37" s="81" t="s">
        <v>168</v>
      </c>
      <c r="F37" s="69">
        <v>58.59</v>
      </c>
      <c r="G37" s="69">
        <v>12.48</v>
      </c>
      <c r="H37" s="69">
        <v>3.12</v>
      </c>
      <c r="I37" s="69">
        <v>1.17</v>
      </c>
      <c r="J37" s="69">
        <v>1.95</v>
      </c>
      <c r="K37" s="69">
        <v>2.73</v>
      </c>
      <c r="L37" s="69">
        <v>0</v>
      </c>
      <c r="M37" s="69">
        <v>0</v>
      </c>
      <c r="N37" s="69">
        <v>0.78</v>
      </c>
      <c r="O37" s="69">
        <v>0</v>
      </c>
      <c r="P37" s="69">
        <v>0.39</v>
      </c>
      <c r="Q37" s="69">
        <v>0</v>
      </c>
      <c r="R37" s="69">
        <v>0.78</v>
      </c>
      <c r="S37" s="69">
        <v>1.56</v>
      </c>
      <c r="T37" s="69">
        <v>15.44</v>
      </c>
      <c r="U37" s="69">
        <v>2.8</v>
      </c>
      <c r="V37" s="69">
        <v>2.97</v>
      </c>
      <c r="W37" s="69">
        <v>4.32</v>
      </c>
      <c r="X37" s="69">
        <v>0</v>
      </c>
      <c r="Y37" s="69">
        <v>20.58</v>
      </c>
      <c r="Z37" s="69">
        <v>0</v>
      </c>
      <c r="AA37" s="69">
        <v>0</v>
      </c>
      <c r="AB37" s="69">
        <v>0</v>
      </c>
    </row>
    <row r="38" spans="1:28" ht="20.25" customHeight="1">
      <c r="A38" s="81">
        <v>207</v>
      </c>
      <c r="B38" s="81">
        <v>1</v>
      </c>
      <c r="C38" s="81">
        <v>1</v>
      </c>
      <c r="D38" s="109" t="s">
        <v>191</v>
      </c>
      <c r="E38" s="81" t="s">
        <v>170</v>
      </c>
      <c r="F38" s="69">
        <v>58.59</v>
      </c>
      <c r="G38" s="69">
        <v>12.48</v>
      </c>
      <c r="H38" s="69">
        <v>3.12</v>
      </c>
      <c r="I38" s="69">
        <v>1.17</v>
      </c>
      <c r="J38" s="69">
        <v>1.95</v>
      </c>
      <c r="K38" s="69">
        <v>2.73</v>
      </c>
      <c r="L38" s="69">
        <v>0</v>
      </c>
      <c r="M38" s="69">
        <v>0</v>
      </c>
      <c r="N38" s="69">
        <v>0.78</v>
      </c>
      <c r="O38" s="69">
        <v>0</v>
      </c>
      <c r="P38" s="69">
        <v>0.39</v>
      </c>
      <c r="Q38" s="69">
        <v>0</v>
      </c>
      <c r="R38" s="69">
        <v>0.78</v>
      </c>
      <c r="S38" s="69">
        <v>1.56</v>
      </c>
      <c r="T38" s="69">
        <v>15.44</v>
      </c>
      <c r="U38" s="69">
        <v>2.8</v>
      </c>
      <c r="V38" s="69">
        <v>2.97</v>
      </c>
      <c r="W38" s="69">
        <v>4.32</v>
      </c>
      <c r="X38" s="69">
        <v>0</v>
      </c>
      <c r="Y38" s="69">
        <v>20.58</v>
      </c>
      <c r="Z38" s="69">
        <v>0</v>
      </c>
      <c r="AA38" s="69">
        <v>0</v>
      </c>
      <c r="AB38" s="69">
        <v>0</v>
      </c>
    </row>
    <row r="39" spans="1:28" ht="20.25" customHeight="1">
      <c r="A39" s="81"/>
      <c r="B39" s="81"/>
      <c r="C39" s="81"/>
      <c r="D39" s="109" t="s">
        <v>138</v>
      </c>
      <c r="E39" s="81" t="s">
        <v>196</v>
      </c>
      <c r="F39" s="69">
        <v>22.66</v>
      </c>
      <c r="G39" s="69">
        <v>5.76</v>
      </c>
      <c r="H39" s="69">
        <v>1.44</v>
      </c>
      <c r="I39" s="69">
        <v>0.54</v>
      </c>
      <c r="J39" s="69">
        <v>0.9</v>
      </c>
      <c r="K39" s="69">
        <v>1.26</v>
      </c>
      <c r="L39" s="69">
        <v>0</v>
      </c>
      <c r="M39" s="69">
        <v>0</v>
      </c>
      <c r="N39" s="69">
        <v>0.36</v>
      </c>
      <c r="O39" s="69">
        <v>0</v>
      </c>
      <c r="P39" s="69">
        <v>0.18</v>
      </c>
      <c r="Q39" s="69">
        <v>0</v>
      </c>
      <c r="R39" s="69">
        <v>0.36</v>
      </c>
      <c r="S39" s="69">
        <v>0.72</v>
      </c>
      <c r="T39" s="69">
        <v>3.87</v>
      </c>
      <c r="U39" s="69">
        <v>0</v>
      </c>
      <c r="V39" s="69">
        <v>0.5</v>
      </c>
      <c r="W39" s="69">
        <v>1.31</v>
      </c>
      <c r="X39" s="69">
        <v>0</v>
      </c>
      <c r="Y39" s="69">
        <v>11.22</v>
      </c>
      <c r="Z39" s="69">
        <v>0</v>
      </c>
      <c r="AA39" s="69">
        <v>0</v>
      </c>
      <c r="AB39" s="69">
        <v>0</v>
      </c>
    </row>
    <row r="40" spans="1:28" ht="20.25" customHeight="1">
      <c r="A40" s="81">
        <v>207</v>
      </c>
      <c r="B40" s="81"/>
      <c r="C40" s="81"/>
      <c r="D40" s="109"/>
      <c r="E40" s="81" t="s">
        <v>167</v>
      </c>
      <c r="F40" s="69">
        <v>22.66</v>
      </c>
      <c r="G40" s="69">
        <v>5.76</v>
      </c>
      <c r="H40" s="69">
        <v>1.44</v>
      </c>
      <c r="I40" s="69">
        <v>0.54</v>
      </c>
      <c r="J40" s="69">
        <v>0.9</v>
      </c>
      <c r="K40" s="69">
        <v>1.26</v>
      </c>
      <c r="L40" s="69">
        <v>0</v>
      </c>
      <c r="M40" s="69">
        <v>0</v>
      </c>
      <c r="N40" s="69">
        <v>0.36</v>
      </c>
      <c r="O40" s="69">
        <v>0</v>
      </c>
      <c r="P40" s="69">
        <v>0.18</v>
      </c>
      <c r="Q40" s="69">
        <v>0</v>
      </c>
      <c r="R40" s="69">
        <v>0.36</v>
      </c>
      <c r="S40" s="69">
        <v>0.72</v>
      </c>
      <c r="T40" s="69">
        <v>3.87</v>
      </c>
      <c r="U40" s="69">
        <v>0</v>
      </c>
      <c r="V40" s="69">
        <v>0.5</v>
      </c>
      <c r="W40" s="69">
        <v>1.31</v>
      </c>
      <c r="X40" s="69">
        <v>0</v>
      </c>
      <c r="Y40" s="69">
        <v>11.22</v>
      </c>
      <c r="Z40" s="69">
        <v>0</v>
      </c>
      <c r="AA40" s="69">
        <v>0</v>
      </c>
      <c r="AB40" s="69">
        <v>0</v>
      </c>
    </row>
    <row r="41" spans="1:28" ht="20.25" customHeight="1">
      <c r="A41" s="81"/>
      <c r="B41" s="81">
        <v>2</v>
      </c>
      <c r="C41" s="81"/>
      <c r="D41" s="109"/>
      <c r="E41" s="81" t="s">
        <v>197</v>
      </c>
      <c r="F41" s="69">
        <v>22.66</v>
      </c>
      <c r="G41" s="69">
        <v>5.76</v>
      </c>
      <c r="H41" s="69">
        <v>1.44</v>
      </c>
      <c r="I41" s="69">
        <v>0.54</v>
      </c>
      <c r="J41" s="69">
        <v>0.9</v>
      </c>
      <c r="K41" s="69">
        <v>1.26</v>
      </c>
      <c r="L41" s="69">
        <v>0</v>
      </c>
      <c r="M41" s="69">
        <v>0</v>
      </c>
      <c r="N41" s="69">
        <v>0.36</v>
      </c>
      <c r="O41" s="69">
        <v>0</v>
      </c>
      <c r="P41" s="69">
        <v>0.18</v>
      </c>
      <c r="Q41" s="69">
        <v>0</v>
      </c>
      <c r="R41" s="69">
        <v>0.36</v>
      </c>
      <c r="S41" s="69">
        <v>0.72</v>
      </c>
      <c r="T41" s="69">
        <v>3.87</v>
      </c>
      <c r="U41" s="69">
        <v>0</v>
      </c>
      <c r="V41" s="69">
        <v>0.5</v>
      </c>
      <c r="W41" s="69">
        <v>1.31</v>
      </c>
      <c r="X41" s="69">
        <v>0</v>
      </c>
      <c r="Y41" s="69">
        <v>11.22</v>
      </c>
      <c r="Z41" s="69">
        <v>0</v>
      </c>
      <c r="AA41" s="69">
        <v>0</v>
      </c>
      <c r="AB41" s="69">
        <v>0</v>
      </c>
    </row>
    <row r="42" spans="1:28" ht="20.25" customHeight="1">
      <c r="A42" s="81">
        <v>207</v>
      </c>
      <c r="B42" s="81">
        <v>2</v>
      </c>
      <c r="C42" s="81">
        <v>1</v>
      </c>
      <c r="D42" s="109" t="s">
        <v>198</v>
      </c>
      <c r="E42" s="81" t="s">
        <v>199</v>
      </c>
      <c r="F42" s="69">
        <v>22.66</v>
      </c>
      <c r="G42" s="69">
        <v>5.76</v>
      </c>
      <c r="H42" s="69">
        <v>1.44</v>
      </c>
      <c r="I42" s="69">
        <v>0.54</v>
      </c>
      <c r="J42" s="69">
        <v>0.9</v>
      </c>
      <c r="K42" s="69">
        <v>1.26</v>
      </c>
      <c r="L42" s="69">
        <v>0</v>
      </c>
      <c r="M42" s="69">
        <v>0</v>
      </c>
      <c r="N42" s="69">
        <v>0.36</v>
      </c>
      <c r="O42" s="69">
        <v>0</v>
      </c>
      <c r="P42" s="69">
        <v>0.18</v>
      </c>
      <c r="Q42" s="69">
        <v>0</v>
      </c>
      <c r="R42" s="69">
        <v>0.36</v>
      </c>
      <c r="S42" s="69">
        <v>0.72</v>
      </c>
      <c r="T42" s="69">
        <v>3.87</v>
      </c>
      <c r="U42" s="69">
        <v>0</v>
      </c>
      <c r="V42" s="69">
        <v>0.5</v>
      </c>
      <c r="W42" s="69">
        <v>1.31</v>
      </c>
      <c r="X42" s="69">
        <v>0</v>
      </c>
      <c r="Y42" s="69">
        <v>11.22</v>
      </c>
      <c r="Z42" s="69">
        <v>0</v>
      </c>
      <c r="AA42" s="69">
        <v>0</v>
      </c>
      <c r="AB42" s="69">
        <v>0</v>
      </c>
    </row>
    <row r="43" spans="1:28" ht="20.25" customHeight="1">
      <c r="A43" s="81"/>
      <c r="B43" s="81"/>
      <c r="C43" s="81"/>
      <c r="D43" s="109" t="s">
        <v>140</v>
      </c>
      <c r="E43" s="81" t="s">
        <v>201</v>
      </c>
      <c r="F43" s="69">
        <v>10.16</v>
      </c>
      <c r="G43" s="69">
        <v>7.36</v>
      </c>
      <c r="H43" s="69">
        <v>1.84</v>
      </c>
      <c r="I43" s="69">
        <v>0.69</v>
      </c>
      <c r="J43" s="69">
        <v>1.1499999999999999</v>
      </c>
      <c r="K43" s="69">
        <v>1.61</v>
      </c>
      <c r="L43" s="69">
        <v>0</v>
      </c>
      <c r="M43" s="69">
        <v>0</v>
      </c>
      <c r="N43" s="69">
        <v>0.46</v>
      </c>
      <c r="O43" s="69">
        <v>0</v>
      </c>
      <c r="P43" s="69">
        <v>0.23</v>
      </c>
      <c r="Q43" s="69">
        <v>0</v>
      </c>
      <c r="R43" s="69">
        <v>0.46</v>
      </c>
      <c r="S43" s="69">
        <v>0.92</v>
      </c>
      <c r="T43" s="69">
        <v>0</v>
      </c>
      <c r="U43" s="69">
        <v>2.8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</row>
    <row r="44" spans="1:28" ht="20.25" customHeight="1">
      <c r="A44" s="81">
        <v>207</v>
      </c>
      <c r="B44" s="81"/>
      <c r="C44" s="81"/>
      <c r="D44" s="109"/>
      <c r="E44" s="81" t="s">
        <v>167</v>
      </c>
      <c r="F44" s="69">
        <v>10.16</v>
      </c>
      <c r="G44" s="69">
        <v>7.36</v>
      </c>
      <c r="H44" s="69">
        <v>1.84</v>
      </c>
      <c r="I44" s="69">
        <v>0.69</v>
      </c>
      <c r="J44" s="69">
        <v>1.1499999999999999</v>
      </c>
      <c r="K44" s="69">
        <v>1.61</v>
      </c>
      <c r="L44" s="69">
        <v>0</v>
      </c>
      <c r="M44" s="69">
        <v>0</v>
      </c>
      <c r="N44" s="69">
        <v>0.46</v>
      </c>
      <c r="O44" s="69">
        <v>0</v>
      </c>
      <c r="P44" s="69">
        <v>0.23</v>
      </c>
      <c r="Q44" s="69">
        <v>0</v>
      </c>
      <c r="R44" s="69">
        <v>0.46</v>
      </c>
      <c r="S44" s="69">
        <v>0.92</v>
      </c>
      <c r="T44" s="69">
        <v>0</v>
      </c>
      <c r="U44" s="69">
        <v>2.8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</row>
    <row r="45" spans="1:28" ht="20.25" customHeight="1">
      <c r="A45" s="81"/>
      <c r="B45" s="81">
        <v>1</v>
      </c>
      <c r="C45" s="81"/>
      <c r="D45" s="109"/>
      <c r="E45" s="81" t="s">
        <v>168</v>
      </c>
      <c r="F45" s="69">
        <v>10.16</v>
      </c>
      <c r="G45" s="69">
        <v>7.36</v>
      </c>
      <c r="H45" s="69">
        <v>1.84</v>
      </c>
      <c r="I45" s="69">
        <v>0.69</v>
      </c>
      <c r="J45" s="69">
        <v>1.1499999999999999</v>
      </c>
      <c r="K45" s="69">
        <v>1.61</v>
      </c>
      <c r="L45" s="69">
        <v>0</v>
      </c>
      <c r="M45" s="69">
        <v>0</v>
      </c>
      <c r="N45" s="69">
        <v>0.46</v>
      </c>
      <c r="O45" s="69">
        <v>0</v>
      </c>
      <c r="P45" s="69">
        <v>0.23</v>
      </c>
      <c r="Q45" s="69">
        <v>0</v>
      </c>
      <c r="R45" s="69">
        <v>0.46</v>
      </c>
      <c r="S45" s="69">
        <v>0.92</v>
      </c>
      <c r="T45" s="69">
        <v>0</v>
      </c>
      <c r="U45" s="69">
        <v>2.8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</row>
    <row r="46" spans="1:28" ht="20.25" customHeight="1">
      <c r="A46" s="81">
        <v>207</v>
      </c>
      <c r="B46" s="81">
        <v>1</v>
      </c>
      <c r="C46" s="81">
        <v>99</v>
      </c>
      <c r="D46" s="109" t="s">
        <v>202</v>
      </c>
      <c r="E46" s="81" t="s">
        <v>172</v>
      </c>
      <c r="F46" s="69">
        <v>10.16</v>
      </c>
      <c r="G46" s="69">
        <v>7.36</v>
      </c>
      <c r="H46" s="69">
        <v>1.84</v>
      </c>
      <c r="I46" s="69">
        <v>0.69</v>
      </c>
      <c r="J46" s="69">
        <v>1.1499999999999999</v>
      </c>
      <c r="K46" s="69">
        <v>1.61</v>
      </c>
      <c r="L46" s="69">
        <v>0</v>
      </c>
      <c r="M46" s="69">
        <v>0</v>
      </c>
      <c r="N46" s="69">
        <v>0.46</v>
      </c>
      <c r="O46" s="69">
        <v>0</v>
      </c>
      <c r="P46" s="69">
        <v>0.23</v>
      </c>
      <c r="Q46" s="69">
        <v>0</v>
      </c>
      <c r="R46" s="69">
        <v>0.46</v>
      </c>
      <c r="S46" s="69">
        <v>0.92</v>
      </c>
      <c r="T46" s="69">
        <v>0</v>
      </c>
      <c r="U46" s="69">
        <v>2.8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</row>
    <row r="47" spans="1:28" ht="20.25" customHeight="1">
      <c r="A47" s="81"/>
      <c r="B47" s="81"/>
      <c r="C47" s="81"/>
      <c r="D47" s="109" t="s">
        <v>142</v>
      </c>
      <c r="E47" s="81" t="s">
        <v>203</v>
      </c>
      <c r="F47" s="69">
        <v>20.56</v>
      </c>
      <c r="G47" s="69">
        <v>7.36</v>
      </c>
      <c r="H47" s="69">
        <v>1.84</v>
      </c>
      <c r="I47" s="69">
        <v>0.69</v>
      </c>
      <c r="J47" s="69">
        <v>1.1499999999999999</v>
      </c>
      <c r="K47" s="69">
        <v>1.61</v>
      </c>
      <c r="L47" s="69">
        <v>0</v>
      </c>
      <c r="M47" s="69">
        <v>0</v>
      </c>
      <c r="N47" s="69">
        <v>0.46</v>
      </c>
      <c r="O47" s="69">
        <v>0</v>
      </c>
      <c r="P47" s="69">
        <v>0.23</v>
      </c>
      <c r="Q47" s="69">
        <v>0</v>
      </c>
      <c r="R47" s="69">
        <v>0.46</v>
      </c>
      <c r="S47" s="69">
        <v>0.92</v>
      </c>
      <c r="T47" s="69">
        <v>0</v>
      </c>
      <c r="U47" s="69">
        <v>11.2</v>
      </c>
      <c r="V47" s="69">
        <v>0.73</v>
      </c>
      <c r="W47" s="69">
        <v>1.27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</row>
    <row r="48" spans="1:28" ht="20.25" customHeight="1">
      <c r="A48" s="81">
        <v>212</v>
      </c>
      <c r="B48" s="81"/>
      <c r="C48" s="81"/>
      <c r="D48" s="109"/>
      <c r="E48" s="81" t="s">
        <v>204</v>
      </c>
      <c r="F48" s="69">
        <v>20.56</v>
      </c>
      <c r="G48" s="69">
        <v>7.36</v>
      </c>
      <c r="H48" s="69">
        <v>1.84</v>
      </c>
      <c r="I48" s="69">
        <v>0.69</v>
      </c>
      <c r="J48" s="69">
        <v>1.1499999999999999</v>
      </c>
      <c r="K48" s="69">
        <v>1.61</v>
      </c>
      <c r="L48" s="69">
        <v>0</v>
      </c>
      <c r="M48" s="69">
        <v>0</v>
      </c>
      <c r="N48" s="69">
        <v>0.46</v>
      </c>
      <c r="O48" s="69">
        <v>0</v>
      </c>
      <c r="P48" s="69">
        <v>0.23</v>
      </c>
      <c r="Q48" s="69">
        <v>0</v>
      </c>
      <c r="R48" s="69">
        <v>0.46</v>
      </c>
      <c r="S48" s="69">
        <v>0.92</v>
      </c>
      <c r="T48" s="69">
        <v>0</v>
      </c>
      <c r="U48" s="69">
        <v>11.2</v>
      </c>
      <c r="V48" s="69">
        <v>0.73</v>
      </c>
      <c r="W48" s="69">
        <v>1.27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</row>
    <row r="49" spans="1:28" ht="20.25" customHeight="1">
      <c r="A49" s="81"/>
      <c r="B49" s="81">
        <v>5</v>
      </c>
      <c r="C49" s="81"/>
      <c r="D49" s="109"/>
      <c r="E49" s="81" t="s">
        <v>205</v>
      </c>
      <c r="F49" s="69">
        <v>20.56</v>
      </c>
      <c r="G49" s="69">
        <v>7.36</v>
      </c>
      <c r="H49" s="69">
        <v>1.84</v>
      </c>
      <c r="I49" s="69">
        <v>0.69</v>
      </c>
      <c r="J49" s="69">
        <v>1.1499999999999999</v>
      </c>
      <c r="K49" s="69">
        <v>1.61</v>
      </c>
      <c r="L49" s="69">
        <v>0</v>
      </c>
      <c r="M49" s="69">
        <v>0</v>
      </c>
      <c r="N49" s="69">
        <v>0.46</v>
      </c>
      <c r="O49" s="69">
        <v>0</v>
      </c>
      <c r="P49" s="69">
        <v>0.23</v>
      </c>
      <c r="Q49" s="69">
        <v>0</v>
      </c>
      <c r="R49" s="69">
        <v>0.46</v>
      </c>
      <c r="S49" s="69">
        <v>0.92</v>
      </c>
      <c r="T49" s="69">
        <v>0</v>
      </c>
      <c r="U49" s="69">
        <v>11.2</v>
      </c>
      <c r="V49" s="69">
        <v>0.73</v>
      </c>
      <c r="W49" s="69">
        <v>1.27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</row>
    <row r="50" spans="1:28" ht="20.25" customHeight="1">
      <c r="A50" s="81">
        <v>212</v>
      </c>
      <c r="B50" s="81">
        <v>5</v>
      </c>
      <c r="C50" s="81">
        <v>1</v>
      </c>
      <c r="D50" s="109" t="s">
        <v>206</v>
      </c>
      <c r="E50" s="81" t="s">
        <v>207</v>
      </c>
      <c r="F50" s="69">
        <v>20.56</v>
      </c>
      <c r="G50" s="69">
        <v>7.36</v>
      </c>
      <c r="H50" s="69">
        <v>1.84</v>
      </c>
      <c r="I50" s="69">
        <v>0.69</v>
      </c>
      <c r="J50" s="69">
        <v>1.1499999999999999</v>
      </c>
      <c r="K50" s="69">
        <v>1.61</v>
      </c>
      <c r="L50" s="69">
        <v>0</v>
      </c>
      <c r="M50" s="69">
        <v>0</v>
      </c>
      <c r="N50" s="69">
        <v>0.46</v>
      </c>
      <c r="O50" s="69">
        <v>0</v>
      </c>
      <c r="P50" s="69">
        <v>0.23</v>
      </c>
      <c r="Q50" s="69">
        <v>0</v>
      </c>
      <c r="R50" s="69">
        <v>0.46</v>
      </c>
      <c r="S50" s="69">
        <v>0.92</v>
      </c>
      <c r="T50" s="69">
        <v>0</v>
      </c>
      <c r="U50" s="69">
        <v>11.2</v>
      </c>
      <c r="V50" s="69">
        <v>0.73</v>
      </c>
      <c r="W50" s="69">
        <v>1.27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</row>
  </sheetData>
  <sheetProtection formatCells="0" formatColumns="0" formatRows="0"/>
  <mergeCells count="16"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honeticPr fontId="19" type="noConversion"/>
  <pageMargins left="0.749305555555556" right="0.749305555555556" top="0.39305555555555605" bottom="0.39305555555555605" header="0.39305555555555605" footer="0.39305555555555605"/>
  <pageSetup paperSize="8" scale="57" fitToHeight="100" orientation="landscape" horizontalDpi="1200" verticalDpi="1200"/>
  <headerFooter>
    <oddFooter>&amp;C第&amp;P页，共&amp;N页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Y80"/>
  <sheetViews>
    <sheetView showGridLines="0" showZeros="0" tabSelected="1" topLeftCell="A34" workbookViewId="0">
      <selection activeCell="G40" sqref="G40"/>
    </sheetView>
  </sheetViews>
  <sheetFormatPr defaultColWidth="6.83203125" defaultRowHeight="11.25"/>
  <cols>
    <col min="1" max="3" width="6" customWidth="1"/>
    <col min="4" max="4" width="6.33203125" customWidth="1"/>
    <col min="5" max="5" width="27.6640625" customWidth="1"/>
    <col min="6" max="6" width="19.1640625" customWidth="1"/>
    <col min="7" max="7" width="17.83203125" customWidth="1"/>
    <col min="8" max="8" width="15.6640625" customWidth="1"/>
    <col min="9" max="9" width="78.6640625" customWidth="1"/>
    <col min="10" max="10" width="13.1640625" customWidth="1"/>
    <col min="11" max="11" width="10.33203125" customWidth="1"/>
    <col min="12" max="12" width="13.5" customWidth="1"/>
    <col min="13" max="13" width="12.5" customWidth="1"/>
    <col min="14" max="14" width="10.33203125" customWidth="1"/>
    <col min="15" max="20" width="14.6640625" customWidth="1"/>
    <col min="21" max="24" width="14.83203125" customWidth="1"/>
    <col min="25" max="28" width="4.6640625" customWidth="1"/>
    <col min="29" max="29" width="16.6640625" customWidth="1"/>
    <col min="30" max="30" width="2.33203125" style="6" customWidth="1"/>
    <col min="31" max="31" width="2.6640625" style="6" customWidth="1"/>
    <col min="32" max="33" width="3.5" style="6" customWidth="1"/>
    <col min="34" max="34" width="2.5" style="6" customWidth="1"/>
    <col min="35" max="35" width="2.33203125" style="6" customWidth="1"/>
    <col min="36" max="36" width="2.5" style="6" customWidth="1"/>
    <col min="37" max="37" width="3.5" style="6" customWidth="1"/>
    <col min="38" max="38" width="3.6640625" style="6" customWidth="1"/>
    <col min="39" max="39" width="3.5" style="6" customWidth="1"/>
    <col min="40" max="40" width="3.6640625" style="6" customWidth="1"/>
    <col min="41" max="42" width="2.6640625" style="6" customWidth="1"/>
    <col min="43" max="43" width="2.33203125" style="6" customWidth="1"/>
    <col min="44" max="44" width="2.5" style="6" customWidth="1"/>
    <col min="45" max="45" width="2.6640625" style="6" customWidth="1"/>
    <col min="46" max="46" width="2.5" style="6" customWidth="1"/>
    <col min="47" max="47" width="3.5" style="6" customWidth="1"/>
    <col min="48" max="48" width="5" customWidth="1"/>
    <col min="49" max="50" width="5.1640625" customWidth="1"/>
  </cols>
  <sheetData>
    <row r="1" spans="1:51" ht="15.75" customHeight="1">
      <c r="A1" s="56"/>
      <c r="B1" s="57"/>
      <c r="C1" s="57"/>
      <c r="E1" s="57"/>
      <c r="F1" s="57"/>
      <c r="G1" s="57"/>
      <c r="H1" s="57"/>
      <c r="I1" s="57"/>
      <c r="J1" s="57"/>
      <c r="K1" s="57"/>
      <c r="L1" s="57"/>
      <c r="M1" s="56"/>
      <c r="N1" s="56"/>
      <c r="O1" s="56"/>
      <c r="P1" s="56"/>
      <c r="Q1" s="56"/>
      <c r="R1" s="56"/>
      <c r="S1" s="56"/>
      <c r="X1" s="57"/>
      <c r="Y1" s="110"/>
      <c r="Z1" s="110"/>
      <c r="AA1" s="110"/>
      <c r="AB1" s="110"/>
      <c r="AC1" s="110"/>
    </row>
    <row r="2" spans="1:51" ht="36.75" customHeight="1">
      <c r="A2" s="19" t="s">
        <v>291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0"/>
      <c r="Z2" s="110"/>
      <c r="AA2" s="110"/>
      <c r="AB2" s="110"/>
      <c r="AC2" s="110"/>
    </row>
    <row r="3" spans="1:51" s="21" customFormat="1" ht="17.45" customHeight="1">
      <c r="E3" s="112"/>
      <c r="F3" s="112"/>
      <c r="G3" s="112"/>
      <c r="H3" s="112"/>
      <c r="I3" s="112"/>
      <c r="J3" s="112"/>
      <c r="K3" s="112"/>
      <c r="L3" s="112"/>
      <c r="M3" s="113"/>
      <c r="N3" s="113"/>
      <c r="O3" s="113"/>
      <c r="P3" s="113"/>
      <c r="X3" s="23" t="s">
        <v>292</v>
      </c>
    </row>
    <row r="4" spans="1:51" s="21" customFormat="1" ht="18.75" customHeight="1">
      <c r="A4" s="72"/>
      <c r="G4" s="22"/>
      <c r="H4" s="22"/>
      <c r="I4" s="22"/>
      <c r="J4" s="22"/>
      <c r="K4" s="22"/>
      <c r="L4" s="22"/>
      <c r="M4" s="22"/>
      <c r="N4" s="22"/>
      <c r="O4" s="22"/>
      <c r="P4" s="22"/>
      <c r="X4" s="23" t="s">
        <v>16</v>
      </c>
      <c r="Y4" s="23"/>
      <c r="Z4" s="23"/>
      <c r="AA4" s="23"/>
      <c r="AB4" s="23"/>
      <c r="AC4" s="23"/>
    </row>
    <row r="5" spans="1:51" s="21" customFormat="1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296</v>
      </c>
      <c r="H5" s="193" t="s">
        <v>297</v>
      </c>
      <c r="I5" s="193" t="s">
        <v>298</v>
      </c>
      <c r="J5" s="193" t="s">
        <v>299</v>
      </c>
      <c r="K5" s="193" t="s">
        <v>300</v>
      </c>
      <c r="L5" s="192" t="s">
        <v>95</v>
      </c>
      <c r="M5" s="193" t="s">
        <v>96</v>
      </c>
      <c r="N5" s="193"/>
      <c r="O5" s="63" t="s">
        <v>97</v>
      </c>
      <c r="P5" s="63"/>
      <c r="Q5" s="63"/>
      <c r="R5" s="63"/>
      <c r="S5" s="63"/>
      <c r="T5" s="63"/>
      <c r="U5" s="63"/>
      <c r="V5" s="63"/>
      <c r="W5" s="63"/>
      <c r="X5" s="192" t="s">
        <v>230</v>
      </c>
      <c r="Y5" s="114"/>
      <c r="Z5" s="115"/>
      <c r="AA5" s="115"/>
      <c r="AB5" s="115"/>
      <c r="AC5" s="115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</row>
    <row r="6" spans="1:51" s="21" customFormat="1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193" t="s">
        <v>101</v>
      </c>
      <c r="N6" s="193" t="s">
        <v>231</v>
      </c>
      <c r="O6" s="193" t="s">
        <v>103</v>
      </c>
      <c r="P6" s="197" t="s">
        <v>104</v>
      </c>
      <c r="Q6" s="192" t="s">
        <v>105</v>
      </c>
      <c r="R6" s="192"/>
      <c r="S6" s="192"/>
      <c r="T6" s="192" t="s">
        <v>106</v>
      </c>
      <c r="U6" s="193" t="s">
        <v>107</v>
      </c>
      <c r="V6" s="193"/>
      <c r="W6" s="192" t="s">
        <v>108</v>
      </c>
      <c r="X6" s="192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</row>
    <row r="7" spans="1:51" s="21" customFormat="1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193"/>
      <c r="N7" s="193"/>
      <c r="O7" s="193"/>
      <c r="P7" s="197"/>
      <c r="Q7" s="82" t="s">
        <v>114</v>
      </c>
      <c r="R7" s="82" t="s">
        <v>115</v>
      </c>
      <c r="S7" s="82" t="s">
        <v>116</v>
      </c>
      <c r="T7" s="192"/>
      <c r="U7" s="62" t="s">
        <v>117</v>
      </c>
      <c r="V7" s="62" t="s">
        <v>118</v>
      </c>
      <c r="W7" s="192"/>
      <c r="X7" s="192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</row>
    <row r="8" spans="1:51" s="21" customFormat="1" ht="22.5" customHeight="1">
      <c r="A8" s="116" t="s">
        <v>121</v>
      </c>
      <c r="B8" s="116" t="s">
        <v>121</v>
      </c>
      <c r="C8" s="116" t="s">
        <v>121</v>
      </c>
      <c r="D8" s="116" t="s">
        <v>121</v>
      </c>
      <c r="E8" s="116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6" t="s">
        <v>121</v>
      </c>
      <c r="K8" s="116" t="s">
        <v>121</v>
      </c>
      <c r="L8" s="103">
        <v>1</v>
      </c>
      <c r="M8" s="103">
        <v>2</v>
      </c>
      <c r="N8" s="103">
        <v>3</v>
      </c>
      <c r="O8" s="103">
        <v>4</v>
      </c>
      <c r="P8" s="103">
        <v>5</v>
      </c>
      <c r="Q8" s="103">
        <v>6</v>
      </c>
      <c r="R8" s="103">
        <v>7</v>
      </c>
      <c r="S8" s="103">
        <v>8</v>
      </c>
      <c r="T8" s="103">
        <v>9</v>
      </c>
      <c r="U8" s="103">
        <v>10</v>
      </c>
      <c r="V8" s="103">
        <v>11</v>
      </c>
      <c r="W8" s="103">
        <v>12</v>
      </c>
      <c r="X8" s="103">
        <v>13</v>
      </c>
    </row>
    <row r="9" spans="1:51" s="72" customFormat="1" ht="22.5" customHeight="1">
      <c r="A9" s="98"/>
      <c r="B9" s="98"/>
      <c r="C9" s="98"/>
      <c r="D9" s="118"/>
      <c r="E9" s="118"/>
      <c r="F9" s="75" t="s">
        <v>103</v>
      </c>
      <c r="G9" s="75"/>
      <c r="H9" s="75"/>
      <c r="I9" s="68" t="s">
        <v>301</v>
      </c>
      <c r="J9" s="68"/>
      <c r="K9" s="119"/>
      <c r="L9" s="69">
        <v>613.70000000000005</v>
      </c>
      <c r="M9" s="69">
        <v>613.70000000000005</v>
      </c>
      <c r="N9" s="69">
        <v>0</v>
      </c>
      <c r="O9" s="101">
        <v>0</v>
      </c>
      <c r="P9" s="101">
        <v>0</v>
      </c>
      <c r="Q9" s="101">
        <v>0</v>
      </c>
      <c r="R9" s="101">
        <v>0</v>
      </c>
      <c r="S9" s="69">
        <v>0</v>
      </c>
      <c r="T9" s="100">
        <v>0</v>
      </c>
      <c r="U9" s="101">
        <v>0</v>
      </c>
      <c r="V9" s="69">
        <v>0</v>
      </c>
      <c r="W9" s="100">
        <v>0</v>
      </c>
      <c r="X9" s="69">
        <v>0</v>
      </c>
    </row>
    <row r="10" spans="1:51" ht="22.5" customHeight="1">
      <c r="A10" s="98"/>
      <c r="B10" s="98"/>
      <c r="C10" s="98"/>
      <c r="D10" s="118"/>
      <c r="E10" s="118"/>
      <c r="F10" s="75" t="s">
        <v>165</v>
      </c>
      <c r="G10" s="75"/>
      <c r="H10" s="75"/>
      <c r="I10" s="68" t="s">
        <v>301</v>
      </c>
      <c r="J10" s="68"/>
      <c r="K10" s="119"/>
      <c r="L10" s="69">
        <v>613.70000000000005</v>
      </c>
      <c r="M10" s="69">
        <v>613.70000000000005</v>
      </c>
      <c r="N10" s="69">
        <v>0</v>
      </c>
      <c r="O10" s="101">
        <v>0</v>
      </c>
      <c r="P10" s="101">
        <v>0</v>
      </c>
      <c r="Q10" s="101">
        <v>0</v>
      </c>
      <c r="R10" s="101">
        <v>0</v>
      </c>
      <c r="S10" s="69">
        <v>0</v>
      </c>
      <c r="T10" s="100">
        <v>0</v>
      </c>
      <c r="U10" s="101">
        <v>0</v>
      </c>
      <c r="V10" s="69">
        <v>0</v>
      </c>
      <c r="W10" s="100">
        <v>0</v>
      </c>
      <c r="X10" s="69">
        <v>0</v>
      </c>
      <c r="AV10" s="6"/>
      <c r="AW10" s="6"/>
      <c r="AX10" s="6"/>
      <c r="AY10" s="6"/>
    </row>
    <row r="11" spans="1:51" ht="22.5" customHeight="1">
      <c r="A11" s="98"/>
      <c r="B11" s="98"/>
      <c r="C11" s="98"/>
      <c r="D11" s="118"/>
      <c r="E11" s="118"/>
      <c r="F11" s="75" t="s">
        <v>166</v>
      </c>
      <c r="G11" s="75"/>
      <c r="H11" s="75"/>
      <c r="I11" s="68" t="s">
        <v>301</v>
      </c>
      <c r="J11" s="68"/>
      <c r="K11" s="119"/>
      <c r="L11" s="69">
        <v>200</v>
      </c>
      <c r="M11" s="69">
        <v>200</v>
      </c>
      <c r="N11" s="69">
        <v>0</v>
      </c>
      <c r="O11" s="101">
        <v>0</v>
      </c>
      <c r="P11" s="101">
        <v>0</v>
      </c>
      <c r="Q11" s="101">
        <v>0</v>
      </c>
      <c r="R11" s="101">
        <v>0</v>
      </c>
      <c r="S11" s="69">
        <v>0</v>
      </c>
      <c r="T11" s="100">
        <v>0</v>
      </c>
      <c r="U11" s="101">
        <v>0</v>
      </c>
      <c r="V11" s="69">
        <v>0</v>
      </c>
      <c r="W11" s="100">
        <v>0</v>
      </c>
      <c r="X11" s="69">
        <v>0</v>
      </c>
      <c r="AV11" s="6"/>
      <c r="AW11" s="6"/>
      <c r="AX11" s="6"/>
      <c r="AY11" s="6"/>
    </row>
    <row r="12" spans="1:51" ht="22.5" customHeight="1">
      <c r="A12" s="98">
        <v>207</v>
      </c>
      <c r="B12" s="98"/>
      <c r="C12" s="98"/>
      <c r="D12" s="118"/>
      <c r="E12" s="118"/>
      <c r="F12" s="75" t="s">
        <v>167</v>
      </c>
      <c r="G12" s="75"/>
      <c r="H12" s="75"/>
      <c r="I12" s="68" t="s">
        <v>301</v>
      </c>
      <c r="J12" s="68"/>
      <c r="K12" s="119"/>
      <c r="L12" s="69">
        <v>200</v>
      </c>
      <c r="M12" s="69">
        <v>200</v>
      </c>
      <c r="N12" s="69">
        <v>0</v>
      </c>
      <c r="O12" s="101">
        <v>0</v>
      </c>
      <c r="P12" s="101">
        <v>0</v>
      </c>
      <c r="Q12" s="101">
        <v>0</v>
      </c>
      <c r="R12" s="101">
        <v>0</v>
      </c>
      <c r="S12" s="69">
        <v>0</v>
      </c>
      <c r="T12" s="100">
        <v>0</v>
      </c>
      <c r="U12" s="101">
        <v>0</v>
      </c>
      <c r="V12" s="69">
        <v>0</v>
      </c>
      <c r="W12" s="100">
        <v>0</v>
      </c>
      <c r="X12" s="69">
        <v>0</v>
      </c>
      <c r="AV12" s="6"/>
      <c r="AW12" s="6"/>
      <c r="AX12" s="6"/>
      <c r="AY12" s="6"/>
    </row>
    <row r="13" spans="1:51" ht="22.5" customHeight="1">
      <c r="A13" s="98"/>
      <c r="B13" s="98">
        <v>1</v>
      </c>
      <c r="C13" s="98"/>
      <c r="D13" s="118"/>
      <c r="E13" s="118"/>
      <c r="F13" s="75" t="s">
        <v>168</v>
      </c>
      <c r="G13" s="75"/>
      <c r="H13" s="75"/>
      <c r="I13" s="68" t="s">
        <v>301</v>
      </c>
      <c r="J13" s="68"/>
      <c r="K13" s="119"/>
      <c r="L13" s="69">
        <v>200</v>
      </c>
      <c r="M13" s="69">
        <v>200</v>
      </c>
      <c r="N13" s="69">
        <v>0</v>
      </c>
      <c r="O13" s="101">
        <v>0</v>
      </c>
      <c r="P13" s="101">
        <v>0</v>
      </c>
      <c r="Q13" s="101">
        <v>0</v>
      </c>
      <c r="R13" s="101">
        <v>0</v>
      </c>
      <c r="S13" s="69">
        <v>0</v>
      </c>
      <c r="T13" s="100">
        <v>0</v>
      </c>
      <c r="U13" s="101">
        <v>0</v>
      </c>
      <c r="V13" s="69">
        <v>0</v>
      </c>
      <c r="W13" s="100">
        <v>0</v>
      </c>
      <c r="X13" s="69">
        <v>0</v>
      </c>
      <c r="AV13" s="6"/>
      <c r="AW13" s="6"/>
      <c r="AX13" s="6"/>
      <c r="AY13" s="6"/>
    </row>
    <row r="14" spans="1:51" ht="48" customHeight="1">
      <c r="A14" s="98">
        <v>207</v>
      </c>
      <c r="B14" s="98">
        <v>1</v>
      </c>
      <c r="C14" s="98">
        <v>8</v>
      </c>
      <c r="D14" s="118" t="s">
        <v>302</v>
      </c>
      <c r="E14" s="118" t="s">
        <v>303</v>
      </c>
      <c r="F14" s="75" t="s">
        <v>171</v>
      </c>
      <c r="G14" s="75" t="s">
        <v>304</v>
      </c>
      <c r="H14" s="75" t="s">
        <v>159</v>
      </c>
      <c r="I14" s="68" t="s">
        <v>305</v>
      </c>
      <c r="J14" s="68" t="s">
        <v>306</v>
      </c>
      <c r="K14" s="119" t="s">
        <v>307</v>
      </c>
      <c r="L14" s="69">
        <v>10</v>
      </c>
      <c r="M14" s="69">
        <v>10</v>
      </c>
      <c r="N14" s="69">
        <v>0</v>
      </c>
      <c r="O14" s="101">
        <v>0</v>
      </c>
      <c r="P14" s="101">
        <v>0</v>
      </c>
      <c r="Q14" s="101">
        <v>0</v>
      </c>
      <c r="R14" s="101">
        <v>0</v>
      </c>
      <c r="S14" s="69">
        <v>0</v>
      </c>
      <c r="T14" s="100">
        <v>0</v>
      </c>
      <c r="U14" s="101">
        <v>0</v>
      </c>
      <c r="V14" s="69">
        <v>0</v>
      </c>
      <c r="W14" s="100">
        <v>0</v>
      </c>
      <c r="X14" s="69">
        <v>0</v>
      </c>
      <c r="AV14" s="6"/>
      <c r="AW14" s="6"/>
      <c r="AX14" s="6"/>
      <c r="AY14" s="6"/>
    </row>
    <row r="15" spans="1:51" ht="22.5" customHeight="1">
      <c r="A15" s="98">
        <v>207</v>
      </c>
      <c r="B15" s="98">
        <v>1</v>
      </c>
      <c r="C15" s="98">
        <v>8</v>
      </c>
      <c r="D15" s="118" t="s">
        <v>308</v>
      </c>
      <c r="E15" s="118" t="s">
        <v>309</v>
      </c>
      <c r="F15" s="75" t="s">
        <v>171</v>
      </c>
      <c r="G15" s="75" t="s">
        <v>304</v>
      </c>
      <c r="H15" s="75" t="s">
        <v>159</v>
      </c>
      <c r="I15" s="68" t="s">
        <v>310</v>
      </c>
      <c r="J15" s="68" t="s">
        <v>306</v>
      </c>
      <c r="K15" s="119" t="s">
        <v>307</v>
      </c>
      <c r="L15" s="69">
        <v>40</v>
      </c>
      <c r="M15" s="69">
        <v>40</v>
      </c>
      <c r="N15" s="69">
        <v>0</v>
      </c>
      <c r="O15" s="101">
        <v>0</v>
      </c>
      <c r="P15" s="101">
        <v>0</v>
      </c>
      <c r="Q15" s="101">
        <v>0</v>
      </c>
      <c r="R15" s="101">
        <v>0</v>
      </c>
      <c r="S15" s="69">
        <v>0</v>
      </c>
      <c r="T15" s="100">
        <v>0</v>
      </c>
      <c r="U15" s="101">
        <v>0</v>
      </c>
      <c r="V15" s="69">
        <v>0</v>
      </c>
      <c r="W15" s="100">
        <v>0</v>
      </c>
      <c r="X15" s="69">
        <v>0</v>
      </c>
      <c r="AV15" s="6"/>
      <c r="AW15" s="6"/>
      <c r="AX15" s="6"/>
      <c r="AY15" s="6"/>
    </row>
    <row r="16" spans="1:51" ht="22.5" customHeight="1">
      <c r="A16" s="98">
        <v>207</v>
      </c>
      <c r="B16" s="98">
        <v>1</v>
      </c>
      <c r="C16" s="98">
        <v>8</v>
      </c>
      <c r="D16" s="118" t="s">
        <v>311</v>
      </c>
      <c r="E16" s="118" t="s">
        <v>312</v>
      </c>
      <c r="F16" s="75" t="s">
        <v>171</v>
      </c>
      <c r="G16" s="75" t="s">
        <v>304</v>
      </c>
      <c r="H16" s="75" t="s">
        <v>159</v>
      </c>
      <c r="I16" s="118" t="s">
        <v>313</v>
      </c>
      <c r="J16" s="68" t="s">
        <v>306</v>
      </c>
      <c r="K16" s="119" t="s">
        <v>307</v>
      </c>
      <c r="L16" s="69">
        <v>15</v>
      </c>
      <c r="M16" s="69">
        <v>15</v>
      </c>
      <c r="N16" s="69">
        <v>0</v>
      </c>
      <c r="O16" s="101">
        <v>0</v>
      </c>
      <c r="P16" s="101">
        <v>0</v>
      </c>
      <c r="Q16" s="101">
        <v>0</v>
      </c>
      <c r="R16" s="101">
        <v>0</v>
      </c>
      <c r="S16" s="69">
        <v>0</v>
      </c>
      <c r="T16" s="100">
        <v>0</v>
      </c>
      <c r="U16" s="101">
        <v>0</v>
      </c>
      <c r="V16" s="69">
        <v>0</v>
      </c>
      <c r="W16" s="100">
        <v>0</v>
      </c>
      <c r="X16" s="69">
        <v>0</v>
      </c>
      <c r="AV16" s="6"/>
      <c r="AW16" s="6"/>
      <c r="AX16" s="6"/>
      <c r="AY16" s="6"/>
    </row>
    <row r="17" spans="1:51" ht="22.5" customHeight="1">
      <c r="A17" s="98">
        <v>207</v>
      </c>
      <c r="B17" s="98">
        <v>1</v>
      </c>
      <c r="C17" s="98">
        <v>8</v>
      </c>
      <c r="D17" s="118" t="s">
        <v>314</v>
      </c>
      <c r="E17" s="118" t="s">
        <v>315</v>
      </c>
      <c r="F17" s="75" t="s">
        <v>171</v>
      </c>
      <c r="G17" s="75" t="s">
        <v>304</v>
      </c>
      <c r="H17" s="75" t="s">
        <v>159</v>
      </c>
      <c r="I17" s="68" t="s">
        <v>316</v>
      </c>
      <c r="J17" s="68" t="s">
        <v>306</v>
      </c>
      <c r="K17" s="119" t="s">
        <v>307</v>
      </c>
      <c r="L17" s="69">
        <v>20</v>
      </c>
      <c r="M17" s="69">
        <v>20</v>
      </c>
      <c r="N17" s="69">
        <v>0</v>
      </c>
      <c r="O17" s="101">
        <v>0</v>
      </c>
      <c r="P17" s="101">
        <v>0</v>
      </c>
      <c r="Q17" s="101">
        <v>0</v>
      </c>
      <c r="R17" s="101">
        <v>0</v>
      </c>
      <c r="S17" s="69">
        <v>0</v>
      </c>
      <c r="T17" s="100">
        <v>0</v>
      </c>
      <c r="U17" s="101">
        <v>0</v>
      </c>
      <c r="V17" s="69">
        <v>0</v>
      </c>
      <c r="W17" s="100">
        <v>0</v>
      </c>
      <c r="X17" s="69">
        <v>0</v>
      </c>
      <c r="AV17" s="6"/>
      <c r="AW17" s="6"/>
      <c r="AX17" s="6"/>
      <c r="AY17" s="6"/>
    </row>
    <row r="18" spans="1:51" ht="22.5" customHeight="1">
      <c r="A18" s="98">
        <v>207</v>
      </c>
      <c r="B18" s="98">
        <v>1</v>
      </c>
      <c r="C18" s="98">
        <v>99</v>
      </c>
      <c r="D18" s="118" t="s">
        <v>317</v>
      </c>
      <c r="E18" s="118" t="s">
        <v>318</v>
      </c>
      <c r="F18" s="75" t="s">
        <v>172</v>
      </c>
      <c r="G18" s="75" t="s">
        <v>304</v>
      </c>
      <c r="H18" s="75" t="s">
        <v>159</v>
      </c>
      <c r="I18" s="68" t="s">
        <v>319</v>
      </c>
      <c r="J18" s="68" t="s">
        <v>306</v>
      </c>
      <c r="K18" s="119" t="s">
        <v>307</v>
      </c>
      <c r="L18" s="69">
        <v>20</v>
      </c>
      <c r="M18" s="69">
        <v>20</v>
      </c>
      <c r="N18" s="69">
        <v>0</v>
      </c>
      <c r="O18" s="101">
        <v>0</v>
      </c>
      <c r="P18" s="101">
        <v>0</v>
      </c>
      <c r="Q18" s="101">
        <v>0</v>
      </c>
      <c r="R18" s="101">
        <v>0</v>
      </c>
      <c r="S18" s="69">
        <v>0</v>
      </c>
      <c r="T18" s="100">
        <v>0</v>
      </c>
      <c r="U18" s="101">
        <v>0</v>
      </c>
      <c r="V18" s="69">
        <v>0</v>
      </c>
      <c r="W18" s="100">
        <v>0</v>
      </c>
      <c r="X18" s="69">
        <v>0</v>
      </c>
      <c r="AV18" s="6"/>
      <c r="AW18" s="6"/>
      <c r="AX18" s="6"/>
      <c r="AY18" s="6"/>
    </row>
    <row r="19" spans="1:51" ht="22.5" customHeight="1">
      <c r="A19" s="98">
        <v>207</v>
      </c>
      <c r="B19" s="98">
        <v>1</v>
      </c>
      <c r="C19" s="98">
        <v>99</v>
      </c>
      <c r="D19" s="118" t="s">
        <v>320</v>
      </c>
      <c r="E19" s="118" t="s">
        <v>321</v>
      </c>
      <c r="F19" s="75" t="s">
        <v>172</v>
      </c>
      <c r="G19" s="75" t="s">
        <v>304</v>
      </c>
      <c r="H19" s="75" t="s">
        <v>159</v>
      </c>
      <c r="I19" s="68" t="s">
        <v>322</v>
      </c>
      <c r="J19" s="68" t="s">
        <v>306</v>
      </c>
      <c r="K19" s="119" t="s">
        <v>307</v>
      </c>
      <c r="L19" s="69">
        <v>7</v>
      </c>
      <c r="M19" s="69">
        <v>7</v>
      </c>
      <c r="N19" s="69">
        <v>0</v>
      </c>
      <c r="O19" s="101">
        <v>0</v>
      </c>
      <c r="P19" s="101">
        <v>0</v>
      </c>
      <c r="Q19" s="101">
        <v>0</v>
      </c>
      <c r="R19" s="101">
        <v>0</v>
      </c>
      <c r="S19" s="69">
        <v>0</v>
      </c>
      <c r="T19" s="100">
        <v>0</v>
      </c>
      <c r="U19" s="101">
        <v>0</v>
      </c>
      <c r="V19" s="69">
        <v>0</v>
      </c>
      <c r="W19" s="100">
        <v>0</v>
      </c>
      <c r="X19" s="69">
        <v>0</v>
      </c>
      <c r="AV19" s="6"/>
      <c r="AW19" s="6"/>
      <c r="AX19" s="6"/>
      <c r="AY19" s="6"/>
    </row>
    <row r="20" spans="1:51" ht="22.5" customHeight="1">
      <c r="A20" s="98">
        <v>207</v>
      </c>
      <c r="B20" s="98">
        <v>1</v>
      </c>
      <c r="C20" s="98">
        <v>99</v>
      </c>
      <c r="D20" s="118" t="s">
        <v>323</v>
      </c>
      <c r="E20" s="118" t="s">
        <v>324</v>
      </c>
      <c r="F20" s="75" t="s">
        <v>172</v>
      </c>
      <c r="G20" s="75" t="s">
        <v>304</v>
      </c>
      <c r="H20" s="75" t="s">
        <v>159</v>
      </c>
      <c r="I20" s="68" t="s">
        <v>325</v>
      </c>
      <c r="J20" s="68" t="s">
        <v>306</v>
      </c>
      <c r="K20" s="119" t="s">
        <v>307</v>
      </c>
      <c r="L20" s="69">
        <v>10</v>
      </c>
      <c r="M20" s="69">
        <v>10</v>
      </c>
      <c r="N20" s="69">
        <v>0</v>
      </c>
      <c r="O20" s="101">
        <v>0</v>
      </c>
      <c r="P20" s="101">
        <v>0</v>
      </c>
      <c r="Q20" s="101">
        <v>0</v>
      </c>
      <c r="R20" s="101">
        <v>0</v>
      </c>
      <c r="S20" s="69">
        <v>0</v>
      </c>
      <c r="T20" s="100">
        <v>0</v>
      </c>
      <c r="U20" s="101">
        <v>0</v>
      </c>
      <c r="V20" s="69">
        <v>0</v>
      </c>
      <c r="W20" s="100">
        <v>0</v>
      </c>
      <c r="X20" s="69">
        <v>0</v>
      </c>
      <c r="AV20" s="6"/>
      <c r="AW20" s="6"/>
      <c r="AX20" s="6"/>
      <c r="AY20" s="6"/>
    </row>
    <row r="21" spans="1:51" ht="22.5" customHeight="1">
      <c r="A21" s="98">
        <v>207</v>
      </c>
      <c r="B21" s="98">
        <v>1</v>
      </c>
      <c r="C21" s="98">
        <v>99</v>
      </c>
      <c r="D21" s="118" t="s">
        <v>326</v>
      </c>
      <c r="E21" s="118" t="s">
        <v>327</v>
      </c>
      <c r="F21" s="75" t="s">
        <v>172</v>
      </c>
      <c r="G21" s="75" t="s">
        <v>304</v>
      </c>
      <c r="H21" s="75" t="s">
        <v>159</v>
      </c>
      <c r="I21" s="68" t="s">
        <v>328</v>
      </c>
      <c r="J21" s="68" t="s">
        <v>306</v>
      </c>
      <c r="K21" s="119" t="s">
        <v>307</v>
      </c>
      <c r="L21" s="69">
        <v>4</v>
      </c>
      <c r="M21" s="69">
        <v>4</v>
      </c>
      <c r="N21" s="69">
        <v>0</v>
      </c>
      <c r="O21" s="101">
        <v>0</v>
      </c>
      <c r="P21" s="101">
        <v>0</v>
      </c>
      <c r="Q21" s="101">
        <v>0</v>
      </c>
      <c r="R21" s="101">
        <v>0</v>
      </c>
      <c r="S21" s="69">
        <v>0</v>
      </c>
      <c r="T21" s="100">
        <v>0</v>
      </c>
      <c r="U21" s="101">
        <v>0</v>
      </c>
      <c r="V21" s="69">
        <v>0</v>
      </c>
      <c r="W21" s="100">
        <v>0</v>
      </c>
      <c r="X21" s="69">
        <v>0</v>
      </c>
      <c r="AV21" s="6"/>
      <c r="AW21" s="6"/>
      <c r="AX21" s="6"/>
      <c r="AY21" s="6"/>
    </row>
    <row r="22" spans="1:51" ht="22.5" customHeight="1">
      <c r="A22" s="98">
        <v>207</v>
      </c>
      <c r="B22" s="98">
        <v>1</v>
      </c>
      <c r="C22" s="98">
        <v>99</v>
      </c>
      <c r="D22" s="118" t="s">
        <v>329</v>
      </c>
      <c r="E22" s="118" t="s">
        <v>330</v>
      </c>
      <c r="F22" s="75" t="s">
        <v>172</v>
      </c>
      <c r="G22" s="75" t="s">
        <v>304</v>
      </c>
      <c r="H22" s="75" t="s">
        <v>159</v>
      </c>
      <c r="I22" s="68" t="s">
        <v>331</v>
      </c>
      <c r="J22" s="68" t="s">
        <v>306</v>
      </c>
      <c r="K22" s="119" t="s">
        <v>307</v>
      </c>
      <c r="L22" s="69">
        <v>5</v>
      </c>
      <c r="M22" s="69">
        <v>5</v>
      </c>
      <c r="N22" s="69">
        <v>0</v>
      </c>
      <c r="O22" s="101">
        <v>0</v>
      </c>
      <c r="P22" s="101">
        <v>0</v>
      </c>
      <c r="Q22" s="101">
        <v>0</v>
      </c>
      <c r="R22" s="101">
        <v>0</v>
      </c>
      <c r="S22" s="69">
        <v>0</v>
      </c>
      <c r="T22" s="100">
        <v>0</v>
      </c>
      <c r="U22" s="101">
        <v>0</v>
      </c>
      <c r="V22" s="69">
        <v>0</v>
      </c>
      <c r="W22" s="100">
        <v>0</v>
      </c>
      <c r="X22" s="69">
        <v>0</v>
      </c>
      <c r="AV22" s="6"/>
      <c r="AW22" s="6"/>
      <c r="AX22" s="6"/>
      <c r="AY22" s="6"/>
    </row>
    <row r="23" spans="1:51" ht="22.5" customHeight="1">
      <c r="A23" s="98">
        <v>207</v>
      </c>
      <c r="B23" s="98">
        <v>1</v>
      </c>
      <c r="C23" s="98">
        <v>99</v>
      </c>
      <c r="D23" s="118" t="s">
        <v>332</v>
      </c>
      <c r="E23" s="118" t="s">
        <v>333</v>
      </c>
      <c r="F23" s="75" t="s">
        <v>172</v>
      </c>
      <c r="G23" s="75" t="s">
        <v>304</v>
      </c>
      <c r="H23" s="75" t="s">
        <v>159</v>
      </c>
      <c r="I23" s="68" t="s">
        <v>334</v>
      </c>
      <c r="J23" s="68" t="s">
        <v>306</v>
      </c>
      <c r="K23" s="119" t="s">
        <v>307</v>
      </c>
      <c r="L23" s="69">
        <v>32</v>
      </c>
      <c r="M23" s="69">
        <v>32</v>
      </c>
      <c r="N23" s="69">
        <v>0</v>
      </c>
      <c r="O23" s="101">
        <v>0</v>
      </c>
      <c r="P23" s="101">
        <v>0</v>
      </c>
      <c r="Q23" s="101">
        <v>0</v>
      </c>
      <c r="R23" s="101">
        <v>0</v>
      </c>
      <c r="S23" s="69">
        <v>0</v>
      </c>
      <c r="T23" s="100">
        <v>0</v>
      </c>
      <c r="U23" s="101">
        <v>0</v>
      </c>
      <c r="V23" s="69">
        <v>0</v>
      </c>
      <c r="W23" s="100">
        <v>0</v>
      </c>
      <c r="X23" s="69">
        <v>0</v>
      </c>
    </row>
    <row r="24" spans="1:51" ht="53.25" customHeight="1">
      <c r="A24" s="98">
        <v>207</v>
      </c>
      <c r="B24" s="98">
        <v>1</v>
      </c>
      <c r="C24" s="98">
        <v>99</v>
      </c>
      <c r="D24" s="118" t="s">
        <v>335</v>
      </c>
      <c r="E24" s="118" t="s">
        <v>336</v>
      </c>
      <c r="F24" s="75" t="s">
        <v>172</v>
      </c>
      <c r="G24" s="75" t="s">
        <v>304</v>
      </c>
      <c r="H24" s="75" t="s">
        <v>159</v>
      </c>
      <c r="I24" s="68" t="s">
        <v>337</v>
      </c>
      <c r="J24" s="68" t="s">
        <v>306</v>
      </c>
      <c r="K24" s="119" t="s">
        <v>338</v>
      </c>
      <c r="L24" s="69">
        <v>10</v>
      </c>
      <c r="M24" s="69">
        <v>10</v>
      </c>
      <c r="N24" s="69">
        <v>0</v>
      </c>
      <c r="O24" s="101">
        <v>0</v>
      </c>
      <c r="P24" s="101">
        <v>0</v>
      </c>
      <c r="Q24" s="101">
        <v>0</v>
      </c>
      <c r="R24" s="101">
        <v>0</v>
      </c>
      <c r="S24" s="69">
        <v>0</v>
      </c>
      <c r="T24" s="100">
        <v>0</v>
      </c>
      <c r="U24" s="101">
        <v>0</v>
      </c>
      <c r="V24" s="69">
        <v>0</v>
      </c>
      <c r="W24" s="100">
        <v>0</v>
      </c>
      <c r="X24" s="69">
        <v>0</v>
      </c>
    </row>
    <row r="25" spans="1:51" ht="45.75" customHeight="1">
      <c r="A25" s="98">
        <v>207</v>
      </c>
      <c r="B25" s="98">
        <v>1</v>
      </c>
      <c r="C25" s="98">
        <v>99</v>
      </c>
      <c r="D25" s="118" t="s">
        <v>339</v>
      </c>
      <c r="E25" s="118" t="s">
        <v>340</v>
      </c>
      <c r="F25" s="75" t="s">
        <v>172</v>
      </c>
      <c r="G25" s="75" t="s">
        <v>304</v>
      </c>
      <c r="H25" s="75" t="s">
        <v>159</v>
      </c>
      <c r="I25" s="68" t="s">
        <v>341</v>
      </c>
      <c r="J25" s="68" t="s">
        <v>306</v>
      </c>
      <c r="K25" s="119" t="s">
        <v>307</v>
      </c>
      <c r="L25" s="69">
        <v>7</v>
      </c>
      <c r="M25" s="69">
        <v>7</v>
      </c>
      <c r="N25" s="69">
        <v>0</v>
      </c>
      <c r="O25" s="101">
        <v>0</v>
      </c>
      <c r="P25" s="101">
        <v>0</v>
      </c>
      <c r="Q25" s="101">
        <v>0</v>
      </c>
      <c r="R25" s="101">
        <v>0</v>
      </c>
      <c r="S25" s="69">
        <v>0</v>
      </c>
      <c r="T25" s="100">
        <v>0</v>
      </c>
      <c r="U25" s="101">
        <v>0</v>
      </c>
      <c r="V25" s="69">
        <v>0</v>
      </c>
      <c r="W25" s="100">
        <v>0</v>
      </c>
      <c r="X25" s="69">
        <v>0</v>
      </c>
    </row>
    <row r="26" spans="1:51" ht="53.25" customHeight="1">
      <c r="A26" s="98">
        <v>207</v>
      </c>
      <c r="B26" s="98">
        <v>1</v>
      </c>
      <c r="C26" s="98">
        <v>99</v>
      </c>
      <c r="D26" s="118" t="s">
        <v>342</v>
      </c>
      <c r="E26" s="118" t="s">
        <v>343</v>
      </c>
      <c r="F26" s="75" t="s">
        <v>172</v>
      </c>
      <c r="G26" s="75" t="s">
        <v>304</v>
      </c>
      <c r="H26" s="75" t="s">
        <v>159</v>
      </c>
      <c r="I26" s="68" t="s">
        <v>344</v>
      </c>
      <c r="J26" s="68" t="s">
        <v>306</v>
      </c>
      <c r="K26" s="119" t="s">
        <v>307</v>
      </c>
      <c r="L26" s="69">
        <v>15</v>
      </c>
      <c r="M26" s="69">
        <v>15</v>
      </c>
      <c r="N26" s="69">
        <v>0</v>
      </c>
      <c r="O26" s="101">
        <v>0</v>
      </c>
      <c r="P26" s="101">
        <v>0</v>
      </c>
      <c r="Q26" s="101">
        <v>0</v>
      </c>
      <c r="R26" s="101">
        <v>0</v>
      </c>
      <c r="S26" s="69">
        <v>0</v>
      </c>
      <c r="T26" s="100">
        <v>0</v>
      </c>
      <c r="U26" s="101">
        <v>0</v>
      </c>
      <c r="V26" s="69">
        <v>0</v>
      </c>
      <c r="W26" s="100">
        <v>0</v>
      </c>
      <c r="X26" s="69">
        <v>0</v>
      </c>
    </row>
    <row r="27" spans="1:51" ht="22.5" customHeight="1">
      <c r="A27" s="98">
        <v>207</v>
      </c>
      <c r="B27" s="98">
        <v>1</v>
      </c>
      <c r="C27" s="98">
        <v>99</v>
      </c>
      <c r="D27" s="118" t="s">
        <v>345</v>
      </c>
      <c r="E27" s="118" t="s">
        <v>346</v>
      </c>
      <c r="F27" s="75" t="s">
        <v>172</v>
      </c>
      <c r="G27" s="75" t="s">
        <v>304</v>
      </c>
      <c r="H27" s="75" t="s">
        <v>159</v>
      </c>
      <c r="I27" s="68" t="s">
        <v>347</v>
      </c>
      <c r="J27" s="68" t="s">
        <v>306</v>
      </c>
      <c r="K27" s="119" t="s">
        <v>307</v>
      </c>
      <c r="L27" s="69">
        <v>5</v>
      </c>
      <c r="M27" s="69">
        <v>5</v>
      </c>
      <c r="N27" s="69">
        <v>0</v>
      </c>
      <c r="O27" s="101">
        <v>0</v>
      </c>
      <c r="P27" s="101">
        <v>0</v>
      </c>
      <c r="Q27" s="101">
        <v>0</v>
      </c>
      <c r="R27" s="101">
        <v>0</v>
      </c>
      <c r="S27" s="69">
        <v>0</v>
      </c>
      <c r="T27" s="100">
        <v>0</v>
      </c>
      <c r="U27" s="101">
        <v>0</v>
      </c>
      <c r="V27" s="69">
        <v>0</v>
      </c>
      <c r="W27" s="100">
        <v>0</v>
      </c>
      <c r="X27" s="69">
        <v>0</v>
      </c>
    </row>
    <row r="28" spans="1:51" ht="22.5" customHeight="1">
      <c r="A28" s="98"/>
      <c r="B28" s="98"/>
      <c r="C28" s="98"/>
      <c r="D28" s="118"/>
      <c r="E28" s="118"/>
      <c r="F28" s="75" t="s">
        <v>176</v>
      </c>
      <c r="G28" s="75"/>
      <c r="H28" s="75"/>
      <c r="I28" s="68" t="s">
        <v>301</v>
      </c>
      <c r="J28" s="68"/>
      <c r="K28" s="119"/>
      <c r="L28" s="69">
        <v>79</v>
      </c>
      <c r="M28" s="69">
        <v>79</v>
      </c>
      <c r="N28" s="69">
        <v>0</v>
      </c>
      <c r="O28" s="101">
        <v>0</v>
      </c>
      <c r="P28" s="101">
        <v>0</v>
      </c>
      <c r="Q28" s="101">
        <v>0</v>
      </c>
      <c r="R28" s="101">
        <v>0</v>
      </c>
      <c r="S28" s="69">
        <v>0</v>
      </c>
      <c r="T28" s="100">
        <v>0</v>
      </c>
      <c r="U28" s="101">
        <v>0</v>
      </c>
      <c r="V28" s="69">
        <v>0</v>
      </c>
      <c r="W28" s="100">
        <v>0</v>
      </c>
      <c r="X28" s="69">
        <v>0</v>
      </c>
    </row>
    <row r="29" spans="1:51" ht="22.5" customHeight="1">
      <c r="A29" s="98">
        <v>207</v>
      </c>
      <c r="B29" s="98"/>
      <c r="C29" s="98"/>
      <c r="D29" s="118"/>
      <c r="E29" s="118"/>
      <c r="F29" s="75" t="s">
        <v>167</v>
      </c>
      <c r="G29" s="75"/>
      <c r="H29" s="75"/>
      <c r="I29" s="68" t="s">
        <v>301</v>
      </c>
      <c r="J29" s="68"/>
      <c r="K29" s="119"/>
      <c r="L29" s="69">
        <v>79</v>
      </c>
      <c r="M29" s="69">
        <v>79</v>
      </c>
      <c r="N29" s="69">
        <v>0</v>
      </c>
      <c r="O29" s="101">
        <v>0</v>
      </c>
      <c r="P29" s="101">
        <v>0</v>
      </c>
      <c r="Q29" s="101">
        <v>0</v>
      </c>
      <c r="R29" s="101">
        <v>0</v>
      </c>
      <c r="S29" s="69">
        <v>0</v>
      </c>
      <c r="T29" s="100">
        <v>0</v>
      </c>
      <c r="U29" s="101">
        <v>0</v>
      </c>
      <c r="V29" s="69">
        <v>0</v>
      </c>
      <c r="W29" s="100">
        <v>0</v>
      </c>
      <c r="X29" s="69">
        <v>0</v>
      </c>
    </row>
    <row r="30" spans="1:51" ht="22.5" customHeight="1">
      <c r="A30" s="98"/>
      <c r="B30" s="98">
        <v>1</v>
      </c>
      <c r="C30" s="98"/>
      <c r="D30" s="118"/>
      <c r="E30" s="118"/>
      <c r="F30" s="75" t="s">
        <v>168</v>
      </c>
      <c r="G30" s="75"/>
      <c r="H30" s="75"/>
      <c r="I30" s="68" t="s">
        <v>301</v>
      </c>
      <c r="J30" s="68"/>
      <c r="K30" s="119"/>
      <c r="L30" s="69">
        <v>79</v>
      </c>
      <c r="M30" s="69">
        <v>79</v>
      </c>
      <c r="N30" s="69">
        <v>0</v>
      </c>
      <c r="O30" s="101">
        <v>0</v>
      </c>
      <c r="P30" s="101">
        <v>0</v>
      </c>
      <c r="Q30" s="101">
        <v>0</v>
      </c>
      <c r="R30" s="101">
        <v>0</v>
      </c>
      <c r="S30" s="69">
        <v>0</v>
      </c>
      <c r="T30" s="100">
        <v>0</v>
      </c>
      <c r="U30" s="101">
        <v>0</v>
      </c>
      <c r="V30" s="69">
        <v>0</v>
      </c>
      <c r="W30" s="100">
        <v>0</v>
      </c>
      <c r="X30" s="69">
        <v>0</v>
      </c>
    </row>
    <row r="31" spans="1:51" ht="22.5" customHeight="1">
      <c r="A31" s="98">
        <v>207</v>
      </c>
      <c r="B31" s="98">
        <v>1</v>
      </c>
      <c r="C31" s="98">
        <v>4</v>
      </c>
      <c r="D31" s="118" t="s">
        <v>311</v>
      </c>
      <c r="E31" s="118" t="s">
        <v>348</v>
      </c>
      <c r="F31" s="75" t="s">
        <v>178</v>
      </c>
      <c r="G31" s="75" t="s">
        <v>304</v>
      </c>
      <c r="H31" s="75" t="s">
        <v>159</v>
      </c>
      <c r="I31" s="68" t="s">
        <v>349</v>
      </c>
      <c r="J31" s="68" t="s">
        <v>306</v>
      </c>
      <c r="K31" s="119" t="s">
        <v>307</v>
      </c>
      <c r="L31" s="69">
        <v>27</v>
      </c>
      <c r="M31" s="69">
        <v>27</v>
      </c>
      <c r="N31" s="69">
        <v>0</v>
      </c>
      <c r="O31" s="101">
        <v>0</v>
      </c>
      <c r="P31" s="101">
        <v>0</v>
      </c>
      <c r="Q31" s="101">
        <v>0</v>
      </c>
      <c r="R31" s="101">
        <v>0</v>
      </c>
      <c r="S31" s="69">
        <v>0</v>
      </c>
      <c r="T31" s="100">
        <v>0</v>
      </c>
      <c r="U31" s="101">
        <v>0</v>
      </c>
      <c r="V31" s="69">
        <v>0</v>
      </c>
      <c r="W31" s="100">
        <v>0</v>
      </c>
      <c r="X31" s="69">
        <v>0</v>
      </c>
    </row>
    <row r="32" spans="1:51" ht="48.75" customHeight="1">
      <c r="A32" s="98">
        <v>207</v>
      </c>
      <c r="B32" s="98">
        <v>1</v>
      </c>
      <c r="C32" s="98">
        <v>4</v>
      </c>
      <c r="D32" s="118" t="s">
        <v>308</v>
      </c>
      <c r="E32" s="118" t="s">
        <v>350</v>
      </c>
      <c r="F32" s="75" t="s">
        <v>178</v>
      </c>
      <c r="G32" s="75" t="s">
        <v>304</v>
      </c>
      <c r="H32" s="75" t="s">
        <v>159</v>
      </c>
      <c r="I32" s="68" t="s">
        <v>351</v>
      </c>
      <c r="J32" s="68" t="s">
        <v>306</v>
      </c>
      <c r="K32" s="119" t="s">
        <v>307</v>
      </c>
      <c r="L32" s="69">
        <v>45</v>
      </c>
      <c r="M32" s="69">
        <v>45</v>
      </c>
      <c r="N32" s="69">
        <v>0</v>
      </c>
      <c r="O32" s="101">
        <v>0</v>
      </c>
      <c r="P32" s="101">
        <v>0</v>
      </c>
      <c r="Q32" s="101">
        <v>0</v>
      </c>
      <c r="R32" s="101">
        <v>0</v>
      </c>
      <c r="S32" s="69">
        <v>0</v>
      </c>
      <c r="T32" s="100">
        <v>0</v>
      </c>
      <c r="U32" s="101">
        <v>0</v>
      </c>
      <c r="V32" s="69">
        <v>0</v>
      </c>
      <c r="W32" s="100">
        <v>0</v>
      </c>
      <c r="X32" s="69">
        <v>0</v>
      </c>
    </row>
    <row r="33" spans="1:24" ht="62.25" customHeight="1">
      <c r="A33" s="98">
        <v>207</v>
      </c>
      <c r="B33" s="98">
        <v>1</v>
      </c>
      <c r="C33" s="98">
        <v>4</v>
      </c>
      <c r="D33" s="118" t="s">
        <v>314</v>
      </c>
      <c r="E33" s="118" t="s">
        <v>352</v>
      </c>
      <c r="F33" s="75" t="s">
        <v>178</v>
      </c>
      <c r="G33" s="75" t="s">
        <v>304</v>
      </c>
      <c r="H33" s="75" t="s">
        <v>159</v>
      </c>
      <c r="I33" s="68" t="s">
        <v>353</v>
      </c>
      <c r="J33" s="68" t="s">
        <v>306</v>
      </c>
      <c r="K33" s="119" t="s">
        <v>307</v>
      </c>
      <c r="L33" s="69">
        <v>7</v>
      </c>
      <c r="M33" s="69">
        <v>7</v>
      </c>
      <c r="N33" s="69">
        <v>0</v>
      </c>
      <c r="O33" s="101">
        <v>0</v>
      </c>
      <c r="P33" s="101">
        <v>0</v>
      </c>
      <c r="Q33" s="101">
        <v>0</v>
      </c>
      <c r="R33" s="101">
        <v>0</v>
      </c>
      <c r="S33" s="69">
        <v>0</v>
      </c>
      <c r="T33" s="100">
        <v>0</v>
      </c>
      <c r="U33" s="101">
        <v>0</v>
      </c>
      <c r="V33" s="69">
        <v>0</v>
      </c>
      <c r="W33" s="100">
        <v>0</v>
      </c>
      <c r="X33" s="69">
        <v>0</v>
      </c>
    </row>
    <row r="34" spans="1:24" ht="22.5" customHeight="1">
      <c r="A34" s="98"/>
      <c r="B34" s="98"/>
      <c r="C34" s="98"/>
      <c r="D34" s="118"/>
      <c r="E34" s="118"/>
      <c r="F34" s="75" t="s">
        <v>180</v>
      </c>
      <c r="G34" s="75"/>
      <c r="H34" s="75"/>
      <c r="I34" s="68" t="s">
        <v>301</v>
      </c>
      <c r="J34" s="68"/>
      <c r="K34" s="119"/>
      <c r="L34" s="69">
        <v>52</v>
      </c>
      <c r="M34" s="69">
        <v>52</v>
      </c>
      <c r="N34" s="69">
        <v>0</v>
      </c>
      <c r="O34" s="101">
        <v>0</v>
      </c>
      <c r="P34" s="101">
        <v>0</v>
      </c>
      <c r="Q34" s="101">
        <v>0</v>
      </c>
      <c r="R34" s="101">
        <v>0</v>
      </c>
      <c r="S34" s="69">
        <v>0</v>
      </c>
      <c r="T34" s="100">
        <v>0</v>
      </c>
      <c r="U34" s="101">
        <v>0</v>
      </c>
      <c r="V34" s="69">
        <v>0</v>
      </c>
      <c r="W34" s="100">
        <v>0</v>
      </c>
      <c r="X34" s="69">
        <v>0</v>
      </c>
    </row>
    <row r="35" spans="1:24" ht="22.5" customHeight="1">
      <c r="A35" s="98">
        <v>207</v>
      </c>
      <c r="B35" s="98"/>
      <c r="C35" s="98"/>
      <c r="D35" s="118"/>
      <c r="E35" s="118"/>
      <c r="F35" s="75" t="s">
        <v>167</v>
      </c>
      <c r="G35" s="75"/>
      <c r="H35" s="75"/>
      <c r="I35" s="68" t="s">
        <v>301</v>
      </c>
      <c r="J35" s="68"/>
      <c r="K35" s="119"/>
      <c r="L35" s="69">
        <v>52</v>
      </c>
      <c r="M35" s="69">
        <v>52</v>
      </c>
      <c r="N35" s="69">
        <v>0</v>
      </c>
      <c r="O35" s="101">
        <v>0</v>
      </c>
      <c r="P35" s="101">
        <v>0</v>
      </c>
      <c r="Q35" s="101">
        <v>0</v>
      </c>
      <c r="R35" s="101">
        <v>0</v>
      </c>
      <c r="S35" s="69">
        <v>0</v>
      </c>
      <c r="T35" s="100">
        <v>0</v>
      </c>
      <c r="U35" s="101">
        <v>0</v>
      </c>
      <c r="V35" s="69">
        <v>0</v>
      </c>
      <c r="W35" s="100">
        <v>0</v>
      </c>
      <c r="X35" s="69">
        <v>0</v>
      </c>
    </row>
    <row r="36" spans="1:24" ht="22.5" customHeight="1">
      <c r="A36" s="98"/>
      <c r="B36" s="98">
        <v>1</v>
      </c>
      <c r="C36" s="98"/>
      <c r="D36" s="118"/>
      <c r="E36" s="118"/>
      <c r="F36" s="75" t="s">
        <v>168</v>
      </c>
      <c r="G36" s="75"/>
      <c r="H36" s="75"/>
      <c r="I36" s="68" t="s">
        <v>301</v>
      </c>
      <c r="J36" s="68"/>
      <c r="K36" s="119"/>
      <c r="L36" s="69">
        <v>52</v>
      </c>
      <c r="M36" s="69">
        <v>52</v>
      </c>
      <c r="N36" s="69">
        <v>0</v>
      </c>
      <c r="O36" s="101">
        <v>0</v>
      </c>
      <c r="P36" s="101">
        <v>0</v>
      </c>
      <c r="Q36" s="101">
        <v>0</v>
      </c>
      <c r="R36" s="101">
        <v>0</v>
      </c>
      <c r="S36" s="69">
        <v>0</v>
      </c>
      <c r="T36" s="100">
        <v>0</v>
      </c>
      <c r="U36" s="101">
        <v>0</v>
      </c>
      <c r="V36" s="69">
        <v>0</v>
      </c>
      <c r="W36" s="100">
        <v>0</v>
      </c>
      <c r="X36" s="69">
        <v>0</v>
      </c>
    </row>
    <row r="37" spans="1:24" ht="22.5" customHeight="1">
      <c r="A37" s="98">
        <v>207</v>
      </c>
      <c r="B37" s="98">
        <v>1</v>
      </c>
      <c r="C37" s="98">
        <v>4</v>
      </c>
      <c r="D37" s="118" t="s">
        <v>308</v>
      </c>
      <c r="E37" s="118" t="s">
        <v>354</v>
      </c>
      <c r="F37" s="75" t="s">
        <v>178</v>
      </c>
      <c r="G37" s="75" t="s">
        <v>304</v>
      </c>
      <c r="H37" s="75" t="s">
        <v>159</v>
      </c>
      <c r="I37" s="68" t="s">
        <v>355</v>
      </c>
      <c r="J37" s="68" t="s">
        <v>306</v>
      </c>
      <c r="K37" s="119" t="s">
        <v>307</v>
      </c>
      <c r="L37" s="69">
        <v>3</v>
      </c>
      <c r="M37" s="69">
        <v>3</v>
      </c>
      <c r="N37" s="69">
        <v>0</v>
      </c>
      <c r="O37" s="101">
        <v>0</v>
      </c>
      <c r="P37" s="101">
        <v>0</v>
      </c>
      <c r="Q37" s="101">
        <v>0</v>
      </c>
      <c r="R37" s="101">
        <v>0</v>
      </c>
      <c r="S37" s="69">
        <v>0</v>
      </c>
      <c r="T37" s="100">
        <v>0</v>
      </c>
      <c r="U37" s="101">
        <v>0</v>
      </c>
      <c r="V37" s="69">
        <v>0</v>
      </c>
      <c r="W37" s="100">
        <v>0</v>
      </c>
      <c r="X37" s="69">
        <v>0</v>
      </c>
    </row>
    <row r="38" spans="1:24" ht="22.5" customHeight="1">
      <c r="A38" s="98">
        <v>207</v>
      </c>
      <c r="B38" s="98">
        <v>1</v>
      </c>
      <c r="C38" s="98">
        <v>4</v>
      </c>
      <c r="D38" s="118" t="s">
        <v>314</v>
      </c>
      <c r="E38" s="118" t="s">
        <v>356</v>
      </c>
      <c r="F38" s="75" t="s">
        <v>178</v>
      </c>
      <c r="G38" s="75" t="s">
        <v>304</v>
      </c>
      <c r="H38" s="75" t="s">
        <v>159</v>
      </c>
      <c r="I38" s="68" t="s">
        <v>357</v>
      </c>
      <c r="J38" s="68" t="s">
        <v>306</v>
      </c>
      <c r="K38" s="119" t="s">
        <v>307</v>
      </c>
      <c r="L38" s="69">
        <v>18</v>
      </c>
      <c r="M38" s="69">
        <v>18</v>
      </c>
      <c r="N38" s="69">
        <v>0</v>
      </c>
      <c r="O38" s="101">
        <v>0</v>
      </c>
      <c r="P38" s="101">
        <v>0</v>
      </c>
      <c r="Q38" s="101">
        <v>0</v>
      </c>
      <c r="R38" s="101">
        <v>0</v>
      </c>
      <c r="S38" s="69">
        <v>0</v>
      </c>
      <c r="T38" s="100">
        <v>0</v>
      </c>
      <c r="U38" s="101">
        <v>0</v>
      </c>
      <c r="V38" s="69">
        <v>0</v>
      </c>
      <c r="W38" s="100">
        <v>0</v>
      </c>
      <c r="X38" s="69">
        <v>0</v>
      </c>
    </row>
    <row r="39" spans="1:24" ht="22.5" customHeight="1">
      <c r="A39" s="98">
        <v>207</v>
      </c>
      <c r="B39" s="98">
        <v>1</v>
      </c>
      <c r="C39" s="98">
        <v>4</v>
      </c>
      <c r="D39" s="118" t="s">
        <v>302</v>
      </c>
      <c r="E39" s="118" t="s">
        <v>358</v>
      </c>
      <c r="F39" s="75" t="s">
        <v>178</v>
      </c>
      <c r="G39" s="75" t="s">
        <v>304</v>
      </c>
      <c r="H39" s="75" t="s">
        <v>159</v>
      </c>
      <c r="I39" s="68" t="s">
        <v>359</v>
      </c>
      <c r="J39" s="68" t="s">
        <v>306</v>
      </c>
      <c r="K39" s="119" t="s">
        <v>307</v>
      </c>
      <c r="L39" s="69">
        <v>5</v>
      </c>
      <c r="M39" s="69">
        <v>5</v>
      </c>
      <c r="N39" s="69">
        <v>0</v>
      </c>
      <c r="O39" s="101">
        <v>0</v>
      </c>
      <c r="P39" s="101">
        <v>0</v>
      </c>
      <c r="Q39" s="101">
        <v>0</v>
      </c>
      <c r="R39" s="101">
        <v>0</v>
      </c>
      <c r="S39" s="69">
        <v>0</v>
      </c>
      <c r="T39" s="100">
        <v>0</v>
      </c>
      <c r="U39" s="101">
        <v>0</v>
      </c>
      <c r="V39" s="69">
        <v>0</v>
      </c>
      <c r="W39" s="100">
        <v>0</v>
      </c>
      <c r="X39" s="69">
        <v>0</v>
      </c>
    </row>
    <row r="40" spans="1:24" ht="22.5" customHeight="1">
      <c r="A40" s="98">
        <v>207</v>
      </c>
      <c r="B40" s="98">
        <v>1</v>
      </c>
      <c r="C40" s="98">
        <v>4</v>
      </c>
      <c r="D40" s="118" t="s">
        <v>311</v>
      </c>
      <c r="E40" s="118" t="s">
        <v>350</v>
      </c>
      <c r="F40" s="75" t="s">
        <v>178</v>
      </c>
      <c r="G40" s="75" t="s">
        <v>304</v>
      </c>
      <c r="H40" s="75" t="s">
        <v>159</v>
      </c>
      <c r="I40" s="68" t="s">
        <v>360</v>
      </c>
      <c r="J40" s="68" t="s">
        <v>306</v>
      </c>
      <c r="K40" s="119" t="s">
        <v>307</v>
      </c>
      <c r="L40" s="69">
        <v>26</v>
      </c>
      <c r="M40" s="69">
        <v>26</v>
      </c>
      <c r="N40" s="69">
        <v>0</v>
      </c>
      <c r="O40" s="101">
        <v>0</v>
      </c>
      <c r="P40" s="101">
        <v>0</v>
      </c>
      <c r="Q40" s="101">
        <v>0</v>
      </c>
      <c r="R40" s="101">
        <v>0</v>
      </c>
      <c r="S40" s="69">
        <v>0</v>
      </c>
      <c r="T40" s="100">
        <v>0</v>
      </c>
      <c r="U40" s="101">
        <v>0</v>
      </c>
      <c r="V40" s="69">
        <v>0</v>
      </c>
      <c r="W40" s="100">
        <v>0</v>
      </c>
      <c r="X40" s="69">
        <v>0</v>
      </c>
    </row>
    <row r="41" spans="1:24" ht="22.5" customHeight="1">
      <c r="A41" s="98"/>
      <c r="B41" s="98"/>
      <c r="C41" s="98"/>
      <c r="D41" s="118"/>
      <c r="E41" s="118"/>
      <c r="F41" s="75" t="s">
        <v>182</v>
      </c>
      <c r="G41" s="75"/>
      <c r="H41" s="75"/>
      <c r="I41" s="68" t="s">
        <v>301</v>
      </c>
      <c r="J41" s="68"/>
      <c r="K41" s="119"/>
      <c r="L41" s="69">
        <v>4.5</v>
      </c>
      <c r="M41" s="69">
        <v>4.5</v>
      </c>
      <c r="N41" s="69">
        <v>0</v>
      </c>
      <c r="O41" s="101">
        <v>0</v>
      </c>
      <c r="P41" s="101">
        <v>0</v>
      </c>
      <c r="Q41" s="101">
        <v>0</v>
      </c>
      <c r="R41" s="101">
        <v>0</v>
      </c>
      <c r="S41" s="69">
        <v>0</v>
      </c>
      <c r="T41" s="100">
        <v>0</v>
      </c>
      <c r="U41" s="101">
        <v>0</v>
      </c>
      <c r="V41" s="69">
        <v>0</v>
      </c>
      <c r="W41" s="100">
        <v>0</v>
      </c>
      <c r="X41" s="69">
        <v>0</v>
      </c>
    </row>
    <row r="42" spans="1:24" ht="22.5" customHeight="1">
      <c r="A42" s="98">
        <v>207</v>
      </c>
      <c r="B42" s="98"/>
      <c r="C42" s="98"/>
      <c r="D42" s="118"/>
      <c r="E42" s="118"/>
      <c r="F42" s="75" t="s">
        <v>167</v>
      </c>
      <c r="G42" s="75"/>
      <c r="H42" s="75"/>
      <c r="I42" s="68" t="s">
        <v>301</v>
      </c>
      <c r="J42" s="68"/>
      <c r="K42" s="119"/>
      <c r="L42" s="69">
        <v>4.5</v>
      </c>
      <c r="M42" s="69">
        <v>4.5</v>
      </c>
      <c r="N42" s="69">
        <v>0</v>
      </c>
      <c r="O42" s="101">
        <v>0</v>
      </c>
      <c r="P42" s="101">
        <v>0</v>
      </c>
      <c r="Q42" s="101">
        <v>0</v>
      </c>
      <c r="R42" s="101">
        <v>0</v>
      </c>
      <c r="S42" s="69">
        <v>0</v>
      </c>
      <c r="T42" s="100">
        <v>0</v>
      </c>
      <c r="U42" s="101">
        <v>0</v>
      </c>
      <c r="V42" s="69">
        <v>0</v>
      </c>
      <c r="W42" s="100">
        <v>0</v>
      </c>
      <c r="X42" s="69">
        <v>0</v>
      </c>
    </row>
    <row r="43" spans="1:24" ht="22.5" customHeight="1">
      <c r="A43" s="98"/>
      <c r="B43" s="98">
        <v>1</v>
      </c>
      <c r="C43" s="98"/>
      <c r="D43" s="118"/>
      <c r="E43" s="118"/>
      <c r="F43" s="75" t="s">
        <v>168</v>
      </c>
      <c r="G43" s="75"/>
      <c r="H43" s="75"/>
      <c r="I43" s="68" t="s">
        <v>301</v>
      </c>
      <c r="J43" s="68"/>
      <c r="K43" s="119"/>
      <c r="L43" s="69">
        <v>4.5</v>
      </c>
      <c r="M43" s="69">
        <v>4.5</v>
      </c>
      <c r="N43" s="69">
        <v>0</v>
      </c>
      <c r="O43" s="101">
        <v>0</v>
      </c>
      <c r="P43" s="101">
        <v>0</v>
      </c>
      <c r="Q43" s="101">
        <v>0</v>
      </c>
      <c r="R43" s="101">
        <v>0</v>
      </c>
      <c r="S43" s="69">
        <v>0</v>
      </c>
      <c r="T43" s="100">
        <v>0</v>
      </c>
      <c r="U43" s="101">
        <v>0</v>
      </c>
      <c r="V43" s="69">
        <v>0</v>
      </c>
      <c r="W43" s="100">
        <v>0</v>
      </c>
      <c r="X43" s="69">
        <v>0</v>
      </c>
    </row>
    <row r="44" spans="1:24" ht="22.5" customHeight="1">
      <c r="A44" s="98">
        <v>207</v>
      </c>
      <c r="B44" s="98">
        <v>1</v>
      </c>
      <c r="C44" s="98">
        <v>11</v>
      </c>
      <c r="D44" s="118"/>
      <c r="E44" s="118" t="s">
        <v>361</v>
      </c>
      <c r="F44" s="75" t="s">
        <v>184</v>
      </c>
      <c r="G44" s="75" t="s">
        <v>304</v>
      </c>
      <c r="H44" s="75" t="s">
        <v>159</v>
      </c>
      <c r="I44" s="68" t="s">
        <v>866</v>
      </c>
      <c r="J44" s="68" t="s">
        <v>306</v>
      </c>
      <c r="K44" s="119" t="s">
        <v>307</v>
      </c>
      <c r="L44" s="69">
        <v>4.5</v>
      </c>
      <c r="M44" s="69">
        <v>4.5</v>
      </c>
      <c r="N44" s="69">
        <v>0</v>
      </c>
      <c r="O44" s="101">
        <v>0</v>
      </c>
      <c r="P44" s="101">
        <v>0</v>
      </c>
      <c r="Q44" s="101">
        <v>0</v>
      </c>
      <c r="R44" s="101">
        <v>0</v>
      </c>
      <c r="S44" s="69">
        <v>0</v>
      </c>
      <c r="T44" s="100">
        <v>0</v>
      </c>
      <c r="U44" s="101">
        <v>0</v>
      </c>
      <c r="V44" s="69">
        <v>0</v>
      </c>
      <c r="W44" s="100">
        <v>0</v>
      </c>
      <c r="X44" s="69">
        <v>0</v>
      </c>
    </row>
    <row r="45" spans="1:24" ht="22.5" customHeight="1">
      <c r="A45" s="98"/>
      <c r="B45" s="98"/>
      <c r="C45" s="98"/>
      <c r="D45" s="118"/>
      <c r="E45" s="118"/>
      <c r="F45" s="75" t="s">
        <v>185</v>
      </c>
      <c r="G45" s="75"/>
      <c r="H45" s="75"/>
      <c r="I45" s="68" t="s">
        <v>301</v>
      </c>
      <c r="J45" s="68"/>
      <c r="K45" s="119"/>
      <c r="L45" s="69">
        <v>66</v>
      </c>
      <c r="M45" s="69">
        <v>66</v>
      </c>
      <c r="N45" s="69">
        <v>0</v>
      </c>
      <c r="O45" s="101">
        <v>0</v>
      </c>
      <c r="P45" s="101">
        <v>0</v>
      </c>
      <c r="Q45" s="101">
        <v>0</v>
      </c>
      <c r="R45" s="101">
        <v>0</v>
      </c>
      <c r="S45" s="69">
        <v>0</v>
      </c>
      <c r="T45" s="100">
        <v>0</v>
      </c>
      <c r="U45" s="101">
        <v>0</v>
      </c>
      <c r="V45" s="69">
        <v>0</v>
      </c>
      <c r="W45" s="100">
        <v>0</v>
      </c>
      <c r="X45" s="69">
        <v>0</v>
      </c>
    </row>
    <row r="46" spans="1:24" ht="22.5" customHeight="1">
      <c r="A46" s="98">
        <v>207</v>
      </c>
      <c r="B46" s="98"/>
      <c r="C46" s="98"/>
      <c r="D46" s="118"/>
      <c r="E46" s="118"/>
      <c r="F46" s="75" t="s">
        <v>167</v>
      </c>
      <c r="G46" s="75"/>
      <c r="H46" s="75"/>
      <c r="I46" s="68" t="s">
        <v>301</v>
      </c>
      <c r="J46" s="68"/>
      <c r="K46" s="119"/>
      <c r="L46" s="69">
        <v>66</v>
      </c>
      <c r="M46" s="69">
        <v>66</v>
      </c>
      <c r="N46" s="69">
        <v>0</v>
      </c>
      <c r="O46" s="101">
        <v>0</v>
      </c>
      <c r="P46" s="101">
        <v>0</v>
      </c>
      <c r="Q46" s="101">
        <v>0</v>
      </c>
      <c r="R46" s="101">
        <v>0</v>
      </c>
      <c r="S46" s="69">
        <v>0</v>
      </c>
      <c r="T46" s="100">
        <v>0</v>
      </c>
      <c r="U46" s="101">
        <v>0</v>
      </c>
      <c r="V46" s="69">
        <v>0</v>
      </c>
      <c r="W46" s="100">
        <v>0</v>
      </c>
      <c r="X46" s="69">
        <v>0</v>
      </c>
    </row>
    <row r="47" spans="1:24" ht="22.5" customHeight="1">
      <c r="A47" s="98"/>
      <c r="B47" s="98">
        <v>1</v>
      </c>
      <c r="C47" s="98"/>
      <c r="D47" s="118"/>
      <c r="E47" s="118"/>
      <c r="F47" s="75" t="s">
        <v>168</v>
      </c>
      <c r="G47" s="75"/>
      <c r="H47" s="75"/>
      <c r="I47" s="68" t="s">
        <v>301</v>
      </c>
      <c r="J47" s="68"/>
      <c r="K47" s="119"/>
      <c r="L47" s="69">
        <v>66</v>
      </c>
      <c r="M47" s="69">
        <v>66</v>
      </c>
      <c r="N47" s="69">
        <v>0</v>
      </c>
      <c r="O47" s="101">
        <v>0</v>
      </c>
      <c r="P47" s="101">
        <v>0</v>
      </c>
      <c r="Q47" s="101">
        <v>0</v>
      </c>
      <c r="R47" s="101">
        <v>0</v>
      </c>
      <c r="S47" s="69">
        <v>0</v>
      </c>
      <c r="T47" s="100">
        <v>0</v>
      </c>
      <c r="U47" s="101">
        <v>0</v>
      </c>
      <c r="V47" s="69">
        <v>0</v>
      </c>
      <c r="W47" s="100">
        <v>0</v>
      </c>
      <c r="X47" s="69">
        <v>0</v>
      </c>
    </row>
    <row r="48" spans="1:24" ht="22.5" customHeight="1">
      <c r="A48" s="98">
        <v>207</v>
      </c>
      <c r="B48" s="98">
        <v>1</v>
      </c>
      <c r="C48" s="98">
        <v>9</v>
      </c>
      <c r="D48" s="118" t="s">
        <v>342</v>
      </c>
      <c r="E48" s="118" t="s">
        <v>362</v>
      </c>
      <c r="F48" s="75" t="s">
        <v>187</v>
      </c>
      <c r="G48" s="75" t="s">
        <v>304</v>
      </c>
      <c r="H48" s="75" t="s">
        <v>159</v>
      </c>
      <c r="I48" s="68" t="s">
        <v>363</v>
      </c>
      <c r="J48" s="68" t="s">
        <v>306</v>
      </c>
      <c r="K48" s="119" t="s">
        <v>307</v>
      </c>
      <c r="L48" s="69">
        <v>45</v>
      </c>
      <c r="M48" s="69">
        <v>45</v>
      </c>
      <c r="N48" s="69">
        <v>0</v>
      </c>
      <c r="O48" s="101">
        <v>0</v>
      </c>
      <c r="P48" s="101">
        <v>0</v>
      </c>
      <c r="Q48" s="101">
        <v>0</v>
      </c>
      <c r="R48" s="101">
        <v>0</v>
      </c>
      <c r="S48" s="69">
        <v>0</v>
      </c>
      <c r="T48" s="100">
        <v>0</v>
      </c>
      <c r="U48" s="101">
        <v>0</v>
      </c>
      <c r="V48" s="69">
        <v>0</v>
      </c>
      <c r="W48" s="100">
        <v>0</v>
      </c>
      <c r="X48" s="69">
        <v>0</v>
      </c>
    </row>
    <row r="49" spans="1:24" ht="22.5" customHeight="1">
      <c r="A49" s="98">
        <v>207</v>
      </c>
      <c r="B49" s="98">
        <v>1</v>
      </c>
      <c r="C49" s="98">
        <v>9</v>
      </c>
      <c r="D49" s="118" t="s">
        <v>308</v>
      </c>
      <c r="E49" s="118" t="s">
        <v>364</v>
      </c>
      <c r="F49" s="75" t="s">
        <v>187</v>
      </c>
      <c r="G49" s="75" t="s">
        <v>304</v>
      </c>
      <c r="H49" s="75" t="s">
        <v>159</v>
      </c>
      <c r="I49" s="68" t="s">
        <v>365</v>
      </c>
      <c r="J49" s="68" t="s">
        <v>306</v>
      </c>
      <c r="K49" s="119" t="s">
        <v>307</v>
      </c>
      <c r="L49" s="69">
        <v>8</v>
      </c>
      <c r="M49" s="69">
        <v>8</v>
      </c>
      <c r="N49" s="69">
        <v>0</v>
      </c>
      <c r="O49" s="101">
        <v>0</v>
      </c>
      <c r="P49" s="101">
        <v>0</v>
      </c>
      <c r="Q49" s="101">
        <v>0</v>
      </c>
      <c r="R49" s="101">
        <v>0</v>
      </c>
      <c r="S49" s="69">
        <v>0</v>
      </c>
      <c r="T49" s="100">
        <v>0</v>
      </c>
      <c r="U49" s="101">
        <v>0</v>
      </c>
      <c r="V49" s="69">
        <v>0</v>
      </c>
      <c r="W49" s="100">
        <v>0</v>
      </c>
      <c r="X49" s="69">
        <v>0</v>
      </c>
    </row>
    <row r="50" spans="1:24" ht="22.5" customHeight="1">
      <c r="A50" s="98">
        <v>207</v>
      </c>
      <c r="B50" s="98">
        <v>1</v>
      </c>
      <c r="C50" s="98">
        <v>9</v>
      </c>
      <c r="D50" s="118" t="s">
        <v>311</v>
      </c>
      <c r="E50" s="118" t="s">
        <v>366</v>
      </c>
      <c r="F50" s="75" t="s">
        <v>187</v>
      </c>
      <c r="G50" s="75" t="s">
        <v>304</v>
      </c>
      <c r="H50" s="75" t="s">
        <v>159</v>
      </c>
      <c r="I50" s="68" t="s">
        <v>367</v>
      </c>
      <c r="J50" s="68" t="s">
        <v>306</v>
      </c>
      <c r="K50" s="119" t="s">
        <v>307</v>
      </c>
      <c r="L50" s="69">
        <v>3</v>
      </c>
      <c r="M50" s="69">
        <v>3</v>
      </c>
      <c r="N50" s="69">
        <v>0</v>
      </c>
      <c r="O50" s="101">
        <v>0</v>
      </c>
      <c r="P50" s="101">
        <v>0</v>
      </c>
      <c r="Q50" s="101">
        <v>0</v>
      </c>
      <c r="R50" s="101">
        <v>0</v>
      </c>
      <c r="S50" s="69">
        <v>0</v>
      </c>
      <c r="T50" s="100">
        <v>0</v>
      </c>
      <c r="U50" s="101">
        <v>0</v>
      </c>
      <c r="V50" s="69">
        <v>0</v>
      </c>
      <c r="W50" s="100">
        <v>0</v>
      </c>
      <c r="X50" s="69">
        <v>0</v>
      </c>
    </row>
    <row r="51" spans="1:24" ht="22.5" customHeight="1">
      <c r="A51" s="98">
        <v>207</v>
      </c>
      <c r="B51" s="98">
        <v>1</v>
      </c>
      <c r="C51" s="98">
        <v>9</v>
      </c>
      <c r="D51" s="118" t="s">
        <v>314</v>
      </c>
      <c r="E51" s="118" t="s">
        <v>368</v>
      </c>
      <c r="F51" s="75" t="s">
        <v>187</v>
      </c>
      <c r="G51" s="75" t="s">
        <v>304</v>
      </c>
      <c r="H51" s="75" t="s">
        <v>159</v>
      </c>
      <c r="I51" s="68" t="s">
        <v>369</v>
      </c>
      <c r="J51" s="68" t="s">
        <v>306</v>
      </c>
      <c r="K51" s="119" t="s">
        <v>307</v>
      </c>
      <c r="L51" s="69">
        <v>5</v>
      </c>
      <c r="M51" s="69">
        <v>5</v>
      </c>
      <c r="N51" s="69">
        <v>0</v>
      </c>
      <c r="O51" s="101">
        <v>0</v>
      </c>
      <c r="P51" s="101">
        <v>0</v>
      </c>
      <c r="Q51" s="101">
        <v>0</v>
      </c>
      <c r="R51" s="101">
        <v>0</v>
      </c>
      <c r="S51" s="69">
        <v>0</v>
      </c>
      <c r="T51" s="100">
        <v>0</v>
      </c>
      <c r="U51" s="101">
        <v>0</v>
      </c>
      <c r="V51" s="69">
        <v>0</v>
      </c>
      <c r="W51" s="100">
        <v>0</v>
      </c>
      <c r="X51" s="69">
        <v>0</v>
      </c>
    </row>
    <row r="52" spans="1:24" ht="22.5" customHeight="1">
      <c r="A52" s="98">
        <v>207</v>
      </c>
      <c r="B52" s="98">
        <v>1</v>
      </c>
      <c r="C52" s="98">
        <v>9</v>
      </c>
      <c r="D52" s="118" t="s">
        <v>302</v>
      </c>
      <c r="E52" s="118" t="s">
        <v>370</v>
      </c>
      <c r="F52" s="75" t="s">
        <v>187</v>
      </c>
      <c r="G52" s="75" t="s">
        <v>304</v>
      </c>
      <c r="H52" s="75" t="s">
        <v>159</v>
      </c>
      <c r="I52" s="68" t="s">
        <v>371</v>
      </c>
      <c r="J52" s="68" t="s">
        <v>306</v>
      </c>
      <c r="K52" s="119" t="s">
        <v>307</v>
      </c>
      <c r="L52" s="69">
        <v>5</v>
      </c>
      <c r="M52" s="69">
        <v>5</v>
      </c>
      <c r="N52" s="69">
        <v>0</v>
      </c>
      <c r="O52" s="101">
        <v>0</v>
      </c>
      <c r="P52" s="101">
        <v>0</v>
      </c>
      <c r="Q52" s="101">
        <v>0</v>
      </c>
      <c r="R52" s="101">
        <v>0</v>
      </c>
      <c r="S52" s="69">
        <v>0</v>
      </c>
      <c r="T52" s="100">
        <v>0</v>
      </c>
      <c r="U52" s="101">
        <v>0</v>
      </c>
      <c r="V52" s="69">
        <v>0</v>
      </c>
      <c r="W52" s="100">
        <v>0</v>
      </c>
      <c r="X52" s="69">
        <v>0</v>
      </c>
    </row>
    <row r="53" spans="1:24" ht="22.5" customHeight="1">
      <c r="A53" s="98"/>
      <c r="B53" s="98"/>
      <c r="C53" s="98"/>
      <c r="D53" s="118"/>
      <c r="E53" s="118"/>
      <c r="F53" s="75" t="s">
        <v>188</v>
      </c>
      <c r="G53" s="75"/>
      <c r="H53" s="75"/>
      <c r="I53" s="68" t="s">
        <v>301</v>
      </c>
      <c r="J53" s="68"/>
      <c r="K53" s="119"/>
      <c r="L53" s="69">
        <v>22</v>
      </c>
      <c r="M53" s="69">
        <v>22</v>
      </c>
      <c r="N53" s="69">
        <v>0</v>
      </c>
      <c r="O53" s="101">
        <v>0</v>
      </c>
      <c r="P53" s="101">
        <v>0</v>
      </c>
      <c r="Q53" s="101">
        <v>0</v>
      </c>
      <c r="R53" s="101">
        <v>0</v>
      </c>
      <c r="S53" s="69">
        <v>0</v>
      </c>
      <c r="T53" s="100">
        <v>0</v>
      </c>
      <c r="U53" s="101">
        <v>0</v>
      </c>
      <c r="V53" s="69">
        <v>0</v>
      </c>
      <c r="W53" s="100">
        <v>0</v>
      </c>
      <c r="X53" s="69">
        <v>0</v>
      </c>
    </row>
    <row r="54" spans="1:24" ht="22.5" customHeight="1">
      <c r="A54" s="98">
        <v>207</v>
      </c>
      <c r="B54" s="98"/>
      <c r="C54" s="98"/>
      <c r="D54" s="118"/>
      <c r="E54" s="118"/>
      <c r="F54" s="75" t="s">
        <v>167</v>
      </c>
      <c r="G54" s="75"/>
      <c r="H54" s="75"/>
      <c r="I54" s="68" t="s">
        <v>301</v>
      </c>
      <c r="J54" s="68"/>
      <c r="K54" s="119"/>
      <c r="L54" s="69">
        <v>22</v>
      </c>
      <c r="M54" s="69">
        <v>22</v>
      </c>
      <c r="N54" s="69">
        <v>0</v>
      </c>
      <c r="O54" s="101">
        <v>0</v>
      </c>
      <c r="P54" s="101">
        <v>0</v>
      </c>
      <c r="Q54" s="101">
        <v>0</v>
      </c>
      <c r="R54" s="101">
        <v>0</v>
      </c>
      <c r="S54" s="69">
        <v>0</v>
      </c>
      <c r="T54" s="100">
        <v>0</v>
      </c>
      <c r="U54" s="101">
        <v>0</v>
      </c>
      <c r="V54" s="69">
        <v>0</v>
      </c>
      <c r="W54" s="100">
        <v>0</v>
      </c>
      <c r="X54" s="69">
        <v>0</v>
      </c>
    </row>
    <row r="55" spans="1:24" ht="22.5" customHeight="1">
      <c r="A55" s="98"/>
      <c r="B55" s="98">
        <v>1</v>
      </c>
      <c r="C55" s="98"/>
      <c r="D55" s="118"/>
      <c r="E55" s="118"/>
      <c r="F55" s="75" t="s">
        <v>168</v>
      </c>
      <c r="G55" s="75"/>
      <c r="H55" s="75"/>
      <c r="I55" s="68" t="s">
        <v>301</v>
      </c>
      <c r="J55" s="68"/>
      <c r="K55" s="119"/>
      <c r="L55" s="69">
        <v>22</v>
      </c>
      <c r="M55" s="69">
        <v>22</v>
      </c>
      <c r="N55" s="69">
        <v>0</v>
      </c>
      <c r="O55" s="101">
        <v>0</v>
      </c>
      <c r="P55" s="101">
        <v>0</v>
      </c>
      <c r="Q55" s="101">
        <v>0</v>
      </c>
      <c r="R55" s="101">
        <v>0</v>
      </c>
      <c r="S55" s="69">
        <v>0</v>
      </c>
      <c r="T55" s="100">
        <v>0</v>
      </c>
      <c r="U55" s="101">
        <v>0</v>
      </c>
      <c r="V55" s="69">
        <v>0</v>
      </c>
      <c r="W55" s="100">
        <v>0</v>
      </c>
      <c r="X55" s="69">
        <v>0</v>
      </c>
    </row>
    <row r="56" spans="1:24" ht="22.5" customHeight="1">
      <c r="A56" s="98">
        <v>207</v>
      </c>
      <c r="B56" s="98">
        <v>1</v>
      </c>
      <c r="C56" s="98">
        <v>9</v>
      </c>
      <c r="D56" s="118"/>
      <c r="E56" s="118" t="s">
        <v>372</v>
      </c>
      <c r="F56" s="75" t="s">
        <v>187</v>
      </c>
      <c r="G56" s="75" t="s">
        <v>304</v>
      </c>
      <c r="H56" s="75" t="s">
        <v>159</v>
      </c>
      <c r="I56" s="68" t="s">
        <v>373</v>
      </c>
      <c r="J56" s="68" t="s">
        <v>306</v>
      </c>
      <c r="K56" s="119" t="s">
        <v>307</v>
      </c>
      <c r="L56" s="69">
        <v>2</v>
      </c>
      <c r="M56" s="69">
        <v>2</v>
      </c>
      <c r="N56" s="69">
        <v>0</v>
      </c>
      <c r="O56" s="101">
        <v>0</v>
      </c>
      <c r="P56" s="101">
        <v>0</v>
      </c>
      <c r="Q56" s="101">
        <v>0</v>
      </c>
      <c r="R56" s="101">
        <v>0</v>
      </c>
      <c r="S56" s="69">
        <v>0</v>
      </c>
      <c r="T56" s="100">
        <v>0</v>
      </c>
      <c r="U56" s="101">
        <v>0</v>
      </c>
      <c r="V56" s="69">
        <v>0</v>
      </c>
      <c r="W56" s="100">
        <v>0</v>
      </c>
      <c r="X56" s="69">
        <v>0</v>
      </c>
    </row>
    <row r="57" spans="1:24" ht="22.5" customHeight="1">
      <c r="A57" s="98">
        <v>207</v>
      </c>
      <c r="B57" s="98">
        <v>1</v>
      </c>
      <c r="C57" s="98">
        <v>9</v>
      </c>
      <c r="D57" s="118"/>
      <c r="E57" s="118" t="s">
        <v>362</v>
      </c>
      <c r="F57" s="75" t="s">
        <v>187</v>
      </c>
      <c r="G57" s="75" t="s">
        <v>304</v>
      </c>
      <c r="H57" s="75" t="s">
        <v>159</v>
      </c>
      <c r="I57" s="68" t="s">
        <v>374</v>
      </c>
      <c r="J57" s="68" t="s">
        <v>306</v>
      </c>
      <c r="K57" s="119" t="s">
        <v>307</v>
      </c>
      <c r="L57" s="69">
        <v>13</v>
      </c>
      <c r="M57" s="69">
        <v>13</v>
      </c>
      <c r="N57" s="69">
        <v>0</v>
      </c>
      <c r="O57" s="101">
        <v>0</v>
      </c>
      <c r="P57" s="101">
        <v>0</v>
      </c>
      <c r="Q57" s="101">
        <v>0</v>
      </c>
      <c r="R57" s="101">
        <v>0</v>
      </c>
      <c r="S57" s="69">
        <v>0</v>
      </c>
      <c r="T57" s="100">
        <v>0</v>
      </c>
      <c r="U57" s="101">
        <v>0</v>
      </c>
      <c r="V57" s="69">
        <v>0</v>
      </c>
      <c r="W57" s="100">
        <v>0</v>
      </c>
      <c r="X57" s="69">
        <v>0</v>
      </c>
    </row>
    <row r="58" spans="1:24" ht="22.5" customHeight="1">
      <c r="A58" s="98">
        <v>207</v>
      </c>
      <c r="B58" s="98">
        <v>1</v>
      </c>
      <c r="C58" s="98">
        <v>9</v>
      </c>
      <c r="D58" s="118"/>
      <c r="E58" s="118" t="s">
        <v>375</v>
      </c>
      <c r="F58" s="75" t="s">
        <v>187</v>
      </c>
      <c r="G58" s="75" t="s">
        <v>304</v>
      </c>
      <c r="H58" s="75" t="s">
        <v>159</v>
      </c>
      <c r="I58" s="68" t="s">
        <v>376</v>
      </c>
      <c r="J58" s="68" t="s">
        <v>306</v>
      </c>
      <c r="K58" s="119" t="s">
        <v>307</v>
      </c>
      <c r="L58" s="69">
        <v>2</v>
      </c>
      <c r="M58" s="69">
        <v>2</v>
      </c>
      <c r="N58" s="69">
        <v>0</v>
      </c>
      <c r="O58" s="101">
        <v>0</v>
      </c>
      <c r="P58" s="101">
        <v>0</v>
      </c>
      <c r="Q58" s="101">
        <v>0</v>
      </c>
      <c r="R58" s="101">
        <v>0</v>
      </c>
      <c r="S58" s="69">
        <v>0</v>
      </c>
      <c r="T58" s="100">
        <v>0</v>
      </c>
      <c r="U58" s="101">
        <v>0</v>
      </c>
      <c r="V58" s="69">
        <v>0</v>
      </c>
      <c r="W58" s="100">
        <v>0</v>
      </c>
      <c r="X58" s="69">
        <v>0</v>
      </c>
    </row>
    <row r="59" spans="1:24" ht="22.5" customHeight="1">
      <c r="A59" s="98">
        <v>207</v>
      </c>
      <c r="B59" s="98">
        <v>1</v>
      </c>
      <c r="C59" s="98">
        <v>9</v>
      </c>
      <c r="D59" s="118"/>
      <c r="E59" s="118" t="s">
        <v>377</v>
      </c>
      <c r="F59" s="75" t="s">
        <v>187</v>
      </c>
      <c r="G59" s="75" t="s">
        <v>304</v>
      </c>
      <c r="H59" s="75" t="s">
        <v>159</v>
      </c>
      <c r="I59" s="68" t="s">
        <v>378</v>
      </c>
      <c r="J59" s="68" t="s">
        <v>306</v>
      </c>
      <c r="K59" s="119" t="s">
        <v>307</v>
      </c>
      <c r="L59" s="69">
        <v>3</v>
      </c>
      <c r="M59" s="69">
        <v>3</v>
      </c>
      <c r="N59" s="69">
        <v>0</v>
      </c>
      <c r="O59" s="101">
        <v>0</v>
      </c>
      <c r="P59" s="101">
        <v>0</v>
      </c>
      <c r="Q59" s="101">
        <v>0</v>
      </c>
      <c r="R59" s="101">
        <v>0</v>
      </c>
      <c r="S59" s="69">
        <v>0</v>
      </c>
      <c r="T59" s="100">
        <v>0</v>
      </c>
      <c r="U59" s="101">
        <v>0</v>
      </c>
      <c r="V59" s="69">
        <v>0</v>
      </c>
      <c r="W59" s="100">
        <v>0</v>
      </c>
      <c r="X59" s="69">
        <v>0</v>
      </c>
    </row>
    <row r="60" spans="1:24" ht="22.5" customHeight="1">
      <c r="A60" s="98">
        <v>207</v>
      </c>
      <c r="B60" s="98">
        <v>1</v>
      </c>
      <c r="C60" s="98">
        <v>9</v>
      </c>
      <c r="D60" s="118"/>
      <c r="E60" s="118" t="s">
        <v>379</v>
      </c>
      <c r="F60" s="75" t="s">
        <v>187</v>
      </c>
      <c r="G60" s="75" t="s">
        <v>304</v>
      </c>
      <c r="H60" s="75" t="s">
        <v>159</v>
      </c>
      <c r="I60" s="68" t="s">
        <v>380</v>
      </c>
      <c r="J60" s="68" t="s">
        <v>306</v>
      </c>
      <c r="K60" s="119" t="s">
        <v>307</v>
      </c>
      <c r="L60" s="69">
        <v>2</v>
      </c>
      <c r="M60" s="69">
        <v>2</v>
      </c>
      <c r="N60" s="69">
        <v>0</v>
      </c>
      <c r="O60" s="101">
        <v>0</v>
      </c>
      <c r="P60" s="101">
        <v>0</v>
      </c>
      <c r="Q60" s="101">
        <v>0</v>
      </c>
      <c r="R60" s="101">
        <v>0</v>
      </c>
      <c r="S60" s="69">
        <v>0</v>
      </c>
      <c r="T60" s="100">
        <v>0</v>
      </c>
      <c r="U60" s="101">
        <v>0</v>
      </c>
      <c r="V60" s="69">
        <v>0</v>
      </c>
      <c r="W60" s="100">
        <v>0</v>
      </c>
      <c r="X60" s="69">
        <v>0</v>
      </c>
    </row>
    <row r="61" spans="1:24" ht="22.5" customHeight="1">
      <c r="A61" s="98"/>
      <c r="B61" s="98"/>
      <c r="C61" s="98"/>
      <c r="D61" s="118"/>
      <c r="E61" s="118"/>
      <c r="F61" s="75" t="s">
        <v>190</v>
      </c>
      <c r="G61" s="75"/>
      <c r="H61" s="75"/>
      <c r="I61" s="68" t="s">
        <v>301</v>
      </c>
      <c r="J61" s="68"/>
      <c r="K61" s="119"/>
      <c r="L61" s="69">
        <v>21.5</v>
      </c>
      <c r="M61" s="69">
        <v>21.5</v>
      </c>
      <c r="N61" s="69">
        <v>0</v>
      </c>
      <c r="O61" s="101">
        <v>0</v>
      </c>
      <c r="P61" s="101">
        <v>0</v>
      </c>
      <c r="Q61" s="101">
        <v>0</v>
      </c>
      <c r="R61" s="101">
        <v>0</v>
      </c>
      <c r="S61" s="69">
        <v>0</v>
      </c>
      <c r="T61" s="100">
        <v>0</v>
      </c>
      <c r="U61" s="101">
        <v>0</v>
      </c>
      <c r="V61" s="69">
        <v>0</v>
      </c>
      <c r="W61" s="100">
        <v>0</v>
      </c>
      <c r="X61" s="69">
        <v>0</v>
      </c>
    </row>
    <row r="62" spans="1:24" ht="22.5" customHeight="1">
      <c r="A62" s="98">
        <v>207</v>
      </c>
      <c r="B62" s="98"/>
      <c r="C62" s="98"/>
      <c r="D62" s="118"/>
      <c r="E62" s="118"/>
      <c r="F62" s="75" t="s">
        <v>167</v>
      </c>
      <c r="G62" s="75"/>
      <c r="H62" s="75"/>
      <c r="I62" s="68" t="s">
        <v>301</v>
      </c>
      <c r="J62" s="68"/>
      <c r="K62" s="119"/>
      <c r="L62" s="69">
        <v>21.5</v>
      </c>
      <c r="M62" s="69">
        <v>21.5</v>
      </c>
      <c r="N62" s="69">
        <v>0</v>
      </c>
      <c r="O62" s="101">
        <v>0</v>
      </c>
      <c r="P62" s="101">
        <v>0</v>
      </c>
      <c r="Q62" s="101">
        <v>0</v>
      </c>
      <c r="R62" s="101">
        <v>0</v>
      </c>
      <c r="S62" s="69">
        <v>0</v>
      </c>
      <c r="T62" s="100">
        <v>0</v>
      </c>
      <c r="U62" s="101">
        <v>0</v>
      </c>
      <c r="V62" s="69">
        <v>0</v>
      </c>
      <c r="W62" s="100">
        <v>0</v>
      </c>
      <c r="X62" s="69">
        <v>0</v>
      </c>
    </row>
    <row r="63" spans="1:24" ht="22.5" customHeight="1">
      <c r="A63" s="98"/>
      <c r="B63" s="98">
        <v>1</v>
      </c>
      <c r="C63" s="98"/>
      <c r="D63" s="118"/>
      <c r="E63" s="118"/>
      <c r="F63" s="75" t="s">
        <v>168</v>
      </c>
      <c r="G63" s="75"/>
      <c r="H63" s="75"/>
      <c r="I63" s="68" t="s">
        <v>301</v>
      </c>
      <c r="J63" s="68"/>
      <c r="K63" s="119"/>
      <c r="L63" s="69">
        <v>21.5</v>
      </c>
      <c r="M63" s="69">
        <v>21.5</v>
      </c>
      <c r="N63" s="69">
        <v>0</v>
      </c>
      <c r="O63" s="101">
        <v>0</v>
      </c>
      <c r="P63" s="101">
        <v>0</v>
      </c>
      <c r="Q63" s="101">
        <v>0</v>
      </c>
      <c r="R63" s="101">
        <v>0</v>
      </c>
      <c r="S63" s="69">
        <v>0</v>
      </c>
      <c r="T63" s="100">
        <v>0</v>
      </c>
      <c r="U63" s="101">
        <v>0</v>
      </c>
      <c r="V63" s="69">
        <v>0</v>
      </c>
      <c r="W63" s="100">
        <v>0</v>
      </c>
      <c r="X63" s="69">
        <v>0</v>
      </c>
    </row>
    <row r="64" spans="1:24" ht="22.5" customHeight="1">
      <c r="A64" s="98">
        <v>207</v>
      </c>
      <c r="B64" s="98">
        <v>1</v>
      </c>
      <c r="C64" s="98">
        <v>12</v>
      </c>
      <c r="D64" s="118"/>
      <c r="E64" s="118" t="s">
        <v>381</v>
      </c>
      <c r="F64" s="75" t="s">
        <v>192</v>
      </c>
      <c r="G64" s="75" t="s">
        <v>304</v>
      </c>
      <c r="H64" s="75" t="s">
        <v>159</v>
      </c>
      <c r="I64" s="68" t="s">
        <v>382</v>
      </c>
      <c r="J64" s="68" t="s">
        <v>306</v>
      </c>
      <c r="K64" s="119" t="s">
        <v>307</v>
      </c>
      <c r="L64" s="69">
        <v>8.5</v>
      </c>
      <c r="M64" s="69">
        <v>8.5</v>
      </c>
      <c r="N64" s="69">
        <v>0</v>
      </c>
      <c r="O64" s="101">
        <v>0</v>
      </c>
      <c r="P64" s="101">
        <v>0</v>
      </c>
      <c r="Q64" s="101">
        <v>0</v>
      </c>
      <c r="R64" s="101">
        <v>0</v>
      </c>
      <c r="S64" s="69">
        <v>0</v>
      </c>
      <c r="T64" s="100">
        <v>0</v>
      </c>
      <c r="U64" s="101">
        <v>0</v>
      </c>
      <c r="V64" s="69">
        <v>0</v>
      </c>
      <c r="W64" s="100">
        <v>0</v>
      </c>
      <c r="X64" s="69">
        <v>0</v>
      </c>
    </row>
    <row r="65" spans="1:24" ht="22.5" customHeight="1">
      <c r="A65" s="98">
        <v>207</v>
      </c>
      <c r="B65" s="98">
        <v>1</v>
      </c>
      <c r="C65" s="98">
        <v>12</v>
      </c>
      <c r="D65" s="118"/>
      <c r="E65" s="118" t="s">
        <v>383</v>
      </c>
      <c r="F65" s="75" t="s">
        <v>192</v>
      </c>
      <c r="G65" s="75" t="s">
        <v>304</v>
      </c>
      <c r="H65" s="75" t="s">
        <v>159</v>
      </c>
      <c r="I65" s="68" t="s">
        <v>384</v>
      </c>
      <c r="J65" s="68" t="s">
        <v>306</v>
      </c>
      <c r="K65" s="119" t="s">
        <v>307</v>
      </c>
      <c r="L65" s="69">
        <v>5</v>
      </c>
      <c r="M65" s="69">
        <v>5</v>
      </c>
      <c r="N65" s="69">
        <v>0</v>
      </c>
      <c r="O65" s="101">
        <v>0</v>
      </c>
      <c r="P65" s="101">
        <v>0</v>
      </c>
      <c r="Q65" s="101">
        <v>0</v>
      </c>
      <c r="R65" s="101">
        <v>0</v>
      </c>
      <c r="S65" s="69">
        <v>0</v>
      </c>
      <c r="T65" s="100">
        <v>0</v>
      </c>
      <c r="U65" s="101">
        <v>0</v>
      </c>
      <c r="V65" s="69">
        <v>0</v>
      </c>
      <c r="W65" s="100">
        <v>0</v>
      </c>
      <c r="X65" s="69">
        <v>0</v>
      </c>
    </row>
    <row r="66" spans="1:24" ht="22.5" customHeight="1">
      <c r="A66" s="98">
        <v>207</v>
      </c>
      <c r="B66" s="98">
        <v>1</v>
      </c>
      <c r="C66" s="98">
        <v>12</v>
      </c>
      <c r="D66" s="118"/>
      <c r="E66" s="118" t="s">
        <v>385</v>
      </c>
      <c r="F66" s="75" t="s">
        <v>192</v>
      </c>
      <c r="G66" s="75" t="s">
        <v>304</v>
      </c>
      <c r="H66" s="75" t="s">
        <v>159</v>
      </c>
      <c r="I66" s="68" t="s">
        <v>386</v>
      </c>
      <c r="J66" s="68" t="s">
        <v>306</v>
      </c>
      <c r="K66" s="119" t="s">
        <v>307</v>
      </c>
      <c r="L66" s="69">
        <v>8</v>
      </c>
      <c r="M66" s="69">
        <v>8</v>
      </c>
      <c r="N66" s="69">
        <v>0</v>
      </c>
      <c r="O66" s="101">
        <v>0</v>
      </c>
      <c r="P66" s="101">
        <v>0</v>
      </c>
      <c r="Q66" s="101">
        <v>0</v>
      </c>
      <c r="R66" s="101">
        <v>0</v>
      </c>
      <c r="S66" s="69">
        <v>0</v>
      </c>
      <c r="T66" s="100">
        <v>0</v>
      </c>
      <c r="U66" s="101">
        <v>0</v>
      </c>
      <c r="V66" s="69">
        <v>0</v>
      </c>
      <c r="W66" s="100">
        <v>0</v>
      </c>
      <c r="X66" s="69">
        <v>0</v>
      </c>
    </row>
    <row r="67" spans="1:24" ht="22.5" customHeight="1">
      <c r="A67" s="98"/>
      <c r="B67" s="98"/>
      <c r="C67" s="98"/>
      <c r="D67" s="118"/>
      <c r="E67" s="118"/>
      <c r="F67" s="75" t="s">
        <v>193</v>
      </c>
      <c r="G67" s="75"/>
      <c r="H67" s="75"/>
      <c r="I67" s="68" t="s">
        <v>301</v>
      </c>
      <c r="J67" s="68"/>
      <c r="K67" s="119"/>
      <c r="L67" s="69">
        <v>143.5</v>
      </c>
      <c r="M67" s="69">
        <v>143.5</v>
      </c>
      <c r="N67" s="69">
        <v>0</v>
      </c>
      <c r="O67" s="101">
        <v>0</v>
      </c>
      <c r="P67" s="101">
        <v>0</v>
      </c>
      <c r="Q67" s="101">
        <v>0</v>
      </c>
      <c r="R67" s="101">
        <v>0</v>
      </c>
      <c r="S67" s="69">
        <v>0</v>
      </c>
      <c r="T67" s="100">
        <v>0</v>
      </c>
      <c r="U67" s="101">
        <v>0</v>
      </c>
      <c r="V67" s="69">
        <v>0</v>
      </c>
      <c r="W67" s="100">
        <v>0</v>
      </c>
      <c r="X67" s="69">
        <v>0</v>
      </c>
    </row>
    <row r="68" spans="1:24" ht="22.5" customHeight="1">
      <c r="A68" s="98">
        <v>207</v>
      </c>
      <c r="B68" s="98"/>
      <c r="C68" s="98"/>
      <c r="D68" s="118"/>
      <c r="E68" s="118"/>
      <c r="F68" s="75" t="s">
        <v>167</v>
      </c>
      <c r="G68" s="75"/>
      <c r="H68" s="75"/>
      <c r="I68" s="68" t="s">
        <v>301</v>
      </c>
      <c r="J68" s="68"/>
      <c r="K68" s="119"/>
      <c r="L68" s="69">
        <v>143.5</v>
      </c>
      <c r="M68" s="69">
        <v>143.5</v>
      </c>
      <c r="N68" s="69">
        <v>0</v>
      </c>
      <c r="O68" s="101">
        <v>0</v>
      </c>
      <c r="P68" s="101">
        <v>0</v>
      </c>
      <c r="Q68" s="101">
        <v>0</v>
      </c>
      <c r="R68" s="101">
        <v>0</v>
      </c>
      <c r="S68" s="69">
        <v>0</v>
      </c>
      <c r="T68" s="100">
        <v>0</v>
      </c>
      <c r="U68" s="101">
        <v>0</v>
      </c>
      <c r="V68" s="69">
        <v>0</v>
      </c>
      <c r="W68" s="100">
        <v>0</v>
      </c>
      <c r="X68" s="69">
        <v>0</v>
      </c>
    </row>
    <row r="69" spans="1:24" ht="22.5" customHeight="1">
      <c r="A69" s="98"/>
      <c r="B69" s="98">
        <v>1</v>
      </c>
      <c r="C69" s="98"/>
      <c r="D69" s="118"/>
      <c r="E69" s="118"/>
      <c r="F69" s="75" t="s">
        <v>168</v>
      </c>
      <c r="G69" s="75"/>
      <c r="H69" s="75"/>
      <c r="I69" s="68" t="s">
        <v>301</v>
      </c>
      <c r="J69" s="68"/>
      <c r="K69" s="119"/>
      <c r="L69" s="69">
        <v>143.5</v>
      </c>
      <c r="M69" s="69">
        <v>143.5</v>
      </c>
      <c r="N69" s="69">
        <v>0</v>
      </c>
      <c r="O69" s="101">
        <v>0</v>
      </c>
      <c r="P69" s="101">
        <v>0</v>
      </c>
      <c r="Q69" s="101">
        <v>0</v>
      </c>
      <c r="R69" s="101">
        <v>0</v>
      </c>
      <c r="S69" s="69">
        <v>0</v>
      </c>
      <c r="T69" s="100">
        <v>0</v>
      </c>
      <c r="U69" s="101">
        <v>0</v>
      </c>
      <c r="V69" s="69">
        <v>0</v>
      </c>
      <c r="W69" s="100">
        <v>0</v>
      </c>
      <c r="X69" s="69">
        <v>0</v>
      </c>
    </row>
    <row r="70" spans="1:24" ht="22.5" customHeight="1">
      <c r="A70" s="98">
        <v>207</v>
      </c>
      <c r="B70" s="98">
        <v>1</v>
      </c>
      <c r="C70" s="98">
        <v>7</v>
      </c>
      <c r="D70" s="118"/>
      <c r="E70" s="118" t="s">
        <v>387</v>
      </c>
      <c r="F70" s="75" t="s">
        <v>195</v>
      </c>
      <c r="G70" s="75" t="s">
        <v>304</v>
      </c>
      <c r="H70" s="75" t="s">
        <v>159</v>
      </c>
      <c r="I70" s="68" t="s">
        <v>388</v>
      </c>
      <c r="J70" s="68" t="s">
        <v>306</v>
      </c>
      <c r="K70" s="119" t="s">
        <v>307</v>
      </c>
      <c r="L70" s="69">
        <v>143.5</v>
      </c>
      <c r="M70" s="69">
        <v>143.5</v>
      </c>
      <c r="N70" s="69">
        <v>0</v>
      </c>
      <c r="O70" s="101">
        <v>0</v>
      </c>
      <c r="P70" s="101">
        <v>0</v>
      </c>
      <c r="Q70" s="101">
        <v>0</v>
      </c>
      <c r="R70" s="101">
        <v>0</v>
      </c>
      <c r="S70" s="69">
        <v>0</v>
      </c>
      <c r="T70" s="100">
        <v>0</v>
      </c>
      <c r="U70" s="101">
        <v>0</v>
      </c>
      <c r="V70" s="69">
        <v>0</v>
      </c>
      <c r="W70" s="100">
        <v>0</v>
      </c>
      <c r="X70" s="69">
        <v>0</v>
      </c>
    </row>
    <row r="71" spans="1:24" ht="22.5" customHeight="1">
      <c r="A71" s="98"/>
      <c r="B71" s="98"/>
      <c r="C71" s="98"/>
      <c r="D71" s="118"/>
      <c r="E71" s="118"/>
      <c r="F71" s="75" t="s">
        <v>196</v>
      </c>
      <c r="G71" s="75"/>
      <c r="H71" s="75"/>
      <c r="I71" s="68" t="s">
        <v>301</v>
      </c>
      <c r="J71" s="68"/>
      <c r="K71" s="119"/>
      <c r="L71" s="69">
        <v>22.5</v>
      </c>
      <c r="M71" s="69">
        <v>22.5</v>
      </c>
      <c r="N71" s="69">
        <v>0</v>
      </c>
      <c r="O71" s="101">
        <v>0</v>
      </c>
      <c r="P71" s="101">
        <v>0</v>
      </c>
      <c r="Q71" s="101">
        <v>0</v>
      </c>
      <c r="R71" s="101">
        <v>0</v>
      </c>
      <c r="S71" s="69">
        <v>0</v>
      </c>
      <c r="T71" s="100">
        <v>0</v>
      </c>
      <c r="U71" s="101">
        <v>0</v>
      </c>
      <c r="V71" s="69">
        <v>0</v>
      </c>
      <c r="W71" s="100">
        <v>0</v>
      </c>
      <c r="X71" s="69">
        <v>0</v>
      </c>
    </row>
    <row r="72" spans="1:24" ht="22.5" customHeight="1">
      <c r="A72" s="98">
        <v>207</v>
      </c>
      <c r="B72" s="98"/>
      <c r="C72" s="98"/>
      <c r="D72" s="118"/>
      <c r="E72" s="118"/>
      <c r="F72" s="75" t="s">
        <v>167</v>
      </c>
      <c r="G72" s="75"/>
      <c r="H72" s="75"/>
      <c r="I72" s="68" t="s">
        <v>301</v>
      </c>
      <c r="J72" s="68"/>
      <c r="K72" s="119"/>
      <c r="L72" s="69">
        <v>22.5</v>
      </c>
      <c r="M72" s="69">
        <v>22.5</v>
      </c>
      <c r="N72" s="69">
        <v>0</v>
      </c>
      <c r="O72" s="101">
        <v>0</v>
      </c>
      <c r="P72" s="101">
        <v>0</v>
      </c>
      <c r="Q72" s="101">
        <v>0</v>
      </c>
      <c r="R72" s="101">
        <v>0</v>
      </c>
      <c r="S72" s="69">
        <v>0</v>
      </c>
      <c r="T72" s="100">
        <v>0</v>
      </c>
      <c r="U72" s="101">
        <v>0</v>
      </c>
      <c r="V72" s="69">
        <v>0</v>
      </c>
      <c r="W72" s="100">
        <v>0</v>
      </c>
      <c r="X72" s="69">
        <v>0</v>
      </c>
    </row>
    <row r="73" spans="1:24" ht="22.5" customHeight="1">
      <c r="A73" s="98"/>
      <c r="B73" s="98">
        <v>2</v>
      </c>
      <c r="C73" s="98"/>
      <c r="D73" s="118"/>
      <c r="E73" s="118"/>
      <c r="F73" s="75" t="s">
        <v>197</v>
      </c>
      <c r="G73" s="75"/>
      <c r="H73" s="75"/>
      <c r="I73" s="68" t="s">
        <v>301</v>
      </c>
      <c r="J73" s="68"/>
      <c r="K73" s="119"/>
      <c r="L73" s="69">
        <v>22.5</v>
      </c>
      <c r="M73" s="69">
        <v>22.5</v>
      </c>
      <c r="N73" s="69">
        <v>0</v>
      </c>
      <c r="O73" s="101">
        <v>0</v>
      </c>
      <c r="P73" s="101">
        <v>0</v>
      </c>
      <c r="Q73" s="101">
        <v>0</v>
      </c>
      <c r="R73" s="101">
        <v>0</v>
      </c>
      <c r="S73" s="69">
        <v>0</v>
      </c>
      <c r="T73" s="100">
        <v>0</v>
      </c>
      <c r="U73" s="101">
        <v>0</v>
      </c>
      <c r="V73" s="69">
        <v>0</v>
      </c>
      <c r="W73" s="100">
        <v>0</v>
      </c>
      <c r="X73" s="69">
        <v>0</v>
      </c>
    </row>
    <row r="74" spans="1:24" ht="22.5" customHeight="1">
      <c r="A74" s="98">
        <v>207</v>
      </c>
      <c r="B74" s="98">
        <v>2</v>
      </c>
      <c r="C74" s="98">
        <v>99</v>
      </c>
      <c r="D74" s="118" t="s">
        <v>308</v>
      </c>
      <c r="E74" s="118" t="s">
        <v>389</v>
      </c>
      <c r="F74" s="75" t="s">
        <v>200</v>
      </c>
      <c r="G74" s="75" t="s">
        <v>304</v>
      </c>
      <c r="H74" s="75" t="s">
        <v>159</v>
      </c>
      <c r="I74" s="68" t="s">
        <v>390</v>
      </c>
      <c r="J74" s="68" t="s">
        <v>306</v>
      </c>
      <c r="K74" s="119" t="s">
        <v>307</v>
      </c>
      <c r="L74" s="69">
        <v>4.5</v>
      </c>
      <c r="M74" s="69">
        <v>4.5</v>
      </c>
      <c r="N74" s="69">
        <v>0</v>
      </c>
      <c r="O74" s="101">
        <v>0</v>
      </c>
      <c r="P74" s="101">
        <v>0</v>
      </c>
      <c r="Q74" s="101">
        <v>0</v>
      </c>
      <c r="R74" s="101">
        <v>0</v>
      </c>
      <c r="S74" s="69">
        <v>0</v>
      </c>
      <c r="T74" s="100">
        <v>0</v>
      </c>
      <c r="U74" s="101">
        <v>0</v>
      </c>
      <c r="V74" s="69">
        <v>0</v>
      </c>
      <c r="W74" s="100">
        <v>0</v>
      </c>
      <c r="X74" s="69">
        <v>0</v>
      </c>
    </row>
    <row r="75" spans="1:24" ht="22.5" customHeight="1">
      <c r="A75" s="98">
        <v>207</v>
      </c>
      <c r="B75" s="98">
        <v>2</v>
      </c>
      <c r="C75" s="98">
        <v>99</v>
      </c>
      <c r="D75" s="118" t="s">
        <v>311</v>
      </c>
      <c r="E75" s="118" t="s">
        <v>391</v>
      </c>
      <c r="F75" s="75" t="s">
        <v>200</v>
      </c>
      <c r="G75" s="75" t="s">
        <v>304</v>
      </c>
      <c r="H75" s="75" t="s">
        <v>159</v>
      </c>
      <c r="I75" s="68" t="s">
        <v>392</v>
      </c>
      <c r="J75" s="68" t="s">
        <v>306</v>
      </c>
      <c r="K75" s="119" t="s">
        <v>307</v>
      </c>
      <c r="L75" s="69">
        <v>8</v>
      </c>
      <c r="M75" s="69">
        <v>8</v>
      </c>
      <c r="N75" s="69">
        <v>0</v>
      </c>
      <c r="O75" s="101">
        <v>0</v>
      </c>
      <c r="P75" s="101">
        <v>0</v>
      </c>
      <c r="Q75" s="101">
        <v>0</v>
      </c>
      <c r="R75" s="101">
        <v>0</v>
      </c>
      <c r="S75" s="69">
        <v>0</v>
      </c>
      <c r="T75" s="100">
        <v>0</v>
      </c>
      <c r="U75" s="101">
        <v>0</v>
      </c>
      <c r="V75" s="69">
        <v>0</v>
      </c>
      <c r="W75" s="100">
        <v>0</v>
      </c>
      <c r="X75" s="69">
        <v>0</v>
      </c>
    </row>
    <row r="76" spans="1:24" ht="22.5" customHeight="1">
      <c r="A76" s="98">
        <v>207</v>
      </c>
      <c r="B76" s="98">
        <v>2</v>
      </c>
      <c r="C76" s="98">
        <v>99</v>
      </c>
      <c r="D76" s="118" t="s">
        <v>314</v>
      </c>
      <c r="E76" s="118" t="s">
        <v>393</v>
      </c>
      <c r="F76" s="75" t="s">
        <v>200</v>
      </c>
      <c r="G76" s="75" t="s">
        <v>304</v>
      </c>
      <c r="H76" s="75" t="s">
        <v>159</v>
      </c>
      <c r="I76" s="68" t="s">
        <v>394</v>
      </c>
      <c r="J76" s="68" t="s">
        <v>306</v>
      </c>
      <c r="K76" s="119" t="s">
        <v>307</v>
      </c>
      <c r="L76" s="69">
        <v>10</v>
      </c>
      <c r="M76" s="69">
        <v>10</v>
      </c>
      <c r="N76" s="69">
        <v>0</v>
      </c>
      <c r="O76" s="101">
        <v>0</v>
      </c>
      <c r="P76" s="101">
        <v>0</v>
      </c>
      <c r="Q76" s="101">
        <v>0</v>
      </c>
      <c r="R76" s="101">
        <v>0</v>
      </c>
      <c r="S76" s="69">
        <v>0</v>
      </c>
      <c r="T76" s="100">
        <v>0</v>
      </c>
      <c r="U76" s="101">
        <v>0</v>
      </c>
      <c r="V76" s="69">
        <v>0</v>
      </c>
      <c r="W76" s="100">
        <v>0</v>
      </c>
      <c r="X76" s="69">
        <v>0</v>
      </c>
    </row>
    <row r="77" spans="1:24" ht="22.5" customHeight="1">
      <c r="A77" s="98"/>
      <c r="B77" s="98"/>
      <c r="C77" s="98"/>
      <c r="D77" s="118"/>
      <c r="E77" s="118"/>
      <c r="F77" s="75" t="s">
        <v>201</v>
      </c>
      <c r="G77" s="75"/>
      <c r="H77" s="75"/>
      <c r="I77" s="68" t="s">
        <v>301</v>
      </c>
      <c r="J77" s="68"/>
      <c r="K77" s="119"/>
      <c r="L77" s="69">
        <v>2.7</v>
      </c>
      <c r="M77" s="69">
        <v>2.7</v>
      </c>
      <c r="N77" s="69">
        <v>0</v>
      </c>
      <c r="O77" s="101">
        <v>0</v>
      </c>
      <c r="P77" s="101">
        <v>0</v>
      </c>
      <c r="Q77" s="101">
        <v>0</v>
      </c>
      <c r="R77" s="101">
        <v>0</v>
      </c>
      <c r="S77" s="69">
        <v>0</v>
      </c>
      <c r="T77" s="100">
        <v>0</v>
      </c>
      <c r="U77" s="101">
        <v>0</v>
      </c>
      <c r="V77" s="69">
        <v>0</v>
      </c>
      <c r="W77" s="100">
        <v>0</v>
      </c>
      <c r="X77" s="69">
        <v>0</v>
      </c>
    </row>
    <row r="78" spans="1:24" ht="22.5" customHeight="1">
      <c r="A78" s="98">
        <v>207</v>
      </c>
      <c r="B78" s="98"/>
      <c r="C78" s="98"/>
      <c r="D78" s="118"/>
      <c r="E78" s="118"/>
      <c r="F78" s="75" t="s">
        <v>167</v>
      </c>
      <c r="G78" s="75"/>
      <c r="H78" s="75"/>
      <c r="I78" s="68" t="s">
        <v>301</v>
      </c>
      <c r="J78" s="68"/>
      <c r="K78" s="119"/>
      <c r="L78" s="69">
        <v>2.7</v>
      </c>
      <c r="M78" s="69">
        <v>2.7</v>
      </c>
      <c r="N78" s="69">
        <v>0</v>
      </c>
      <c r="O78" s="101">
        <v>0</v>
      </c>
      <c r="P78" s="101">
        <v>0</v>
      </c>
      <c r="Q78" s="101">
        <v>0</v>
      </c>
      <c r="R78" s="101">
        <v>0</v>
      </c>
      <c r="S78" s="69">
        <v>0</v>
      </c>
      <c r="T78" s="100">
        <v>0</v>
      </c>
      <c r="U78" s="101">
        <v>0</v>
      </c>
      <c r="V78" s="69">
        <v>0</v>
      </c>
      <c r="W78" s="100">
        <v>0</v>
      </c>
      <c r="X78" s="69">
        <v>0</v>
      </c>
    </row>
    <row r="79" spans="1:24" ht="22.5" customHeight="1">
      <c r="A79" s="98"/>
      <c r="B79" s="98">
        <v>1</v>
      </c>
      <c r="C79" s="98"/>
      <c r="D79" s="118"/>
      <c r="E79" s="118"/>
      <c r="F79" s="75" t="s">
        <v>168</v>
      </c>
      <c r="G79" s="75"/>
      <c r="H79" s="75"/>
      <c r="I79" s="68" t="s">
        <v>301</v>
      </c>
      <c r="J79" s="68"/>
      <c r="K79" s="119"/>
      <c r="L79" s="69">
        <v>2.7</v>
      </c>
      <c r="M79" s="69">
        <v>2.7</v>
      </c>
      <c r="N79" s="69">
        <v>0</v>
      </c>
      <c r="O79" s="101">
        <v>0</v>
      </c>
      <c r="P79" s="101">
        <v>0</v>
      </c>
      <c r="Q79" s="101">
        <v>0</v>
      </c>
      <c r="R79" s="101">
        <v>0</v>
      </c>
      <c r="S79" s="69">
        <v>0</v>
      </c>
      <c r="T79" s="100">
        <v>0</v>
      </c>
      <c r="U79" s="101">
        <v>0</v>
      </c>
      <c r="V79" s="69">
        <v>0</v>
      </c>
      <c r="W79" s="100">
        <v>0</v>
      </c>
      <c r="X79" s="69">
        <v>0</v>
      </c>
    </row>
    <row r="80" spans="1:24" ht="22.5" customHeight="1">
      <c r="A80" s="98">
        <v>207</v>
      </c>
      <c r="B80" s="98">
        <v>1</v>
      </c>
      <c r="C80" s="98">
        <v>99</v>
      </c>
      <c r="D80" s="118"/>
      <c r="E80" s="118" t="s">
        <v>395</v>
      </c>
      <c r="F80" s="75" t="s">
        <v>172</v>
      </c>
      <c r="G80" s="75" t="s">
        <v>304</v>
      </c>
      <c r="H80" s="75" t="s">
        <v>159</v>
      </c>
      <c r="I80" s="68" t="s">
        <v>396</v>
      </c>
      <c r="J80" s="68" t="s">
        <v>397</v>
      </c>
      <c r="K80" s="119" t="s">
        <v>307</v>
      </c>
      <c r="L80" s="69">
        <v>2.7</v>
      </c>
      <c r="M80" s="69">
        <v>2.7</v>
      </c>
      <c r="N80" s="69">
        <v>0</v>
      </c>
      <c r="O80" s="101">
        <v>0</v>
      </c>
      <c r="P80" s="101">
        <v>0</v>
      </c>
      <c r="Q80" s="101">
        <v>0</v>
      </c>
      <c r="R80" s="101">
        <v>0</v>
      </c>
      <c r="S80" s="69">
        <v>0</v>
      </c>
      <c r="T80" s="100">
        <v>0</v>
      </c>
      <c r="U80" s="101">
        <v>0</v>
      </c>
      <c r="V80" s="69">
        <v>0</v>
      </c>
      <c r="W80" s="100">
        <v>0</v>
      </c>
      <c r="X80" s="69">
        <v>0</v>
      </c>
    </row>
  </sheetData>
  <sheetProtection formatCells="0" formatColumns="0" formatRows="0"/>
  <mergeCells count="23">
    <mergeCell ref="M5:N5"/>
    <mergeCell ref="X5:X7"/>
    <mergeCell ref="A6:A7"/>
    <mergeCell ref="B6:B7"/>
    <mergeCell ref="C6:C7"/>
    <mergeCell ref="M6:M7"/>
    <mergeCell ref="N6:N7"/>
    <mergeCell ref="O6:O7"/>
    <mergeCell ref="P6:P7"/>
    <mergeCell ref="Q6:S6"/>
    <mergeCell ref="T6:T7"/>
    <mergeCell ref="U6:V6"/>
    <mergeCell ref="W6:W7"/>
    <mergeCell ref="H5:H7"/>
    <mergeCell ref="I5:I7"/>
    <mergeCell ref="J5:J7"/>
    <mergeCell ref="K5:K7"/>
    <mergeCell ref="L5:L7"/>
    <mergeCell ref="A5:C5"/>
    <mergeCell ref="D5:D7"/>
    <mergeCell ref="E5:E7"/>
    <mergeCell ref="F5:F7"/>
    <mergeCell ref="G5:G7"/>
  </mergeCells>
  <phoneticPr fontId="19" type="noConversion"/>
  <pageMargins left="0.749305555555556" right="0.749305555555556" top="0.39305555555555605" bottom="0.39305555555555605" header="0.39305555555555605" footer="0.39305555555555605"/>
  <pageSetup paperSize="8" fitToHeight="100" orientation="landscape" horizontalDpi="1200" verticalDpi="1200"/>
  <headerFooter>
    <oddFooter>&amp;C第&amp;P页，共&amp;N页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6"/>
  <sheetViews>
    <sheetView showGridLines="0" showZeros="0" workbookViewId="0"/>
  </sheetViews>
  <sheetFormatPr defaultColWidth="6.83203125" defaultRowHeight="11.25"/>
  <cols>
    <col min="1" max="1" width="4.6640625" style="6" customWidth="1"/>
    <col min="2" max="2" width="4.83203125" style="6" customWidth="1"/>
    <col min="3" max="3" width="5" style="6" customWidth="1"/>
    <col min="4" max="4" width="12.6640625" style="6" customWidth="1"/>
    <col min="5" max="5" width="27.6640625" style="6" customWidth="1"/>
    <col min="6" max="6" width="15.83203125" style="6" customWidth="1"/>
    <col min="7" max="7" width="13.1640625" style="6" customWidth="1"/>
    <col min="8" max="8" width="11.1640625" style="6" customWidth="1"/>
    <col min="9" max="9" width="12.5" style="6" customWidth="1"/>
    <col min="10" max="10" width="11.1640625" style="6" customWidth="1"/>
    <col min="11" max="20" width="13.5" style="6" customWidth="1"/>
    <col min="21" max="22" width="3.5" style="6" customWidth="1"/>
    <col min="23" max="23" width="2.5" style="6" customWidth="1"/>
    <col min="24" max="24" width="2.33203125" style="6" customWidth="1"/>
    <col min="25" max="25" width="2.5" style="6" customWidth="1"/>
    <col min="26" max="27" width="6.83203125" style="6" customWidth="1"/>
    <col min="28" max="28" width="3.5" style="6" customWidth="1"/>
    <col min="29" max="29" width="3.6640625" style="6" customWidth="1"/>
    <col min="30" max="30" width="3.5" style="6" customWidth="1"/>
    <col min="31" max="31" width="3.6640625" style="6" customWidth="1"/>
    <col min="32" max="33" width="2.6640625" style="6" customWidth="1"/>
    <col min="34" max="34" width="2.33203125" style="6" customWidth="1"/>
    <col min="35" max="35" width="2.5" style="6" customWidth="1"/>
    <col min="36" max="36" width="2.6640625" style="6" customWidth="1"/>
    <col min="37" max="37" width="2.5" style="6" customWidth="1"/>
    <col min="38" max="38" width="3.5" style="6" customWidth="1"/>
    <col min="39" max="39" width="5" style="6" customWidth="1"/>
    <col min="40" max="41" width="5.1640625" style="6" customWidth="1"/>
    <col min="42" max="16384" width="6.83203125" style="6"/>
  </cols>
  <sheetData>
    <row r="1" spans="1:41" ht="19.5" customHeight="1">
      <c r="A1" s="56"/>
      <c r="B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41" ht="37.5" customHeight="1">
      <c r="A2" s="19" t="s">
        <v>398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20"/>
      <c r="V2" s="120"/>
      <c r="W2" s="120"/>
      <c r="X2" s="120"/>
      <c r="Y2" s="120"/>
      <c r="Z2" s="120"/>
      <c r="AA2" s="120"/>
    </row>
    <row r="3" spans="1:41" s="21" customFormat="1" ht="19.5" customHeight="1">
      <c r="T3" s="23" t="s">
        <v>399</v>
      </c>
    </row>
    <row r="4" spans="1:41" s="21" customFormat="1" ht="19.5" customHeight="1">
      <c r="A4" s="59"/>
      <c r="B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T4" s="23" t="s">
        <v>16</v>
      </c>
    </row>
    <row r="5" spans="1:41" s="21" customFormat="1" ht="17.25" customHeight="1">
      <c r="A5" s="194" t="s">
        <v>146</v>
      </c>
      <c r="B5" s="194"/>
      <c r="C5" s="194"/>
      <c r="D5" s="207" t="s">
        <v>93</v>
      </c>
      <c r="E5" s="193" t="s">
        <v>147</v>
      </c>
      <c r="F5" s="193" t="s">
        <v>103</v>
      </c>
      <c r="G5" s="63" t="s">
        <v>148</v>
      </c>
      <c r="H5" s="73"/>
      <c r="I5" s="73"/>
      <c r="J5" s="73"/>
      <c r="K5" s="63" t="s">
        <v>400</v>
      </c>
      <c r="L5" s="63"/>
      <c r="M5" s="63"/>
      <c r="N5" s="63"/>
      <c r="O5" s="63"/>
      <c r="P5" s="63"/>
      <c r="Q5" s="63"/>
      <c r="R5" s="63"/>
      <c r="S5" s="63"/>
      <c r="T5" s="63"/>
    </row>
    <row r="6" spans="1:41" s="21" customFormat="1" ht="14.25" customHeight="1">
      <c r="A6" s="194"/>
      <c r="B6" s="194"/>
      <c r="C6" s="194"/>
      <c r="D6" s="207"/>
      <c r="E6" s="193"/>
      <c r="F6" s="193"/>
      <c r="G6" s="193" t="s">
        <v>155</v>
      </c>
      <c r="H6" s="193" t="s">
        <v>156</v>
      </c>
      <c r="I6" s="193" t="s">
        <v>157</v>
      </c>
      <c r="J6" s="193" t="s">
        <v>401</v>
      </c>
      <c r="K6" s="193" t="s">
        <v>155</v>
      </c>
      <c r="L6" s="193" t="s">
        <v>159</v>
      </c>
      <c r="M6" s="193" t="s">
        <v>160</v>
      </c>
      <c r="N6" s="193" t="s">
        <v>74</v>
      </c>
      <c r="O6" s="193" t="s">
        <v>161</v>
      </c>
      <c r="P6" s="193" t="s">
        <v>162</v>
      </c>
      <c r="Q6" s="193" t="s">
        <v>75</v>
      </c>
      <c r="R6" s="193" t="s">
        <v>163</v>
      </c>
      <c r="S6" s="193" t="s">
        <v>164</v>
      </c>
      <c r="T6" s="193" t="s">
        <v>73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41" s="21" customFormat="1" ht="33.75" customHeight="1">
      <c r="A7" s="121" t="s">
        <v>152</v>
      </c>
      <c r="B7" s="122" t="s">
        <v>153</v>
      </c>
      <c r="C7" s="121" t="s">
        <v>154</v>
      </c>
      <c r="D7" s="201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</row>
    <row r="8" spans="1:41" s="21" customFormat="1" ht="19.5" customHeight="1">
      <c r="A8" s="123" t="s">
        <v>121</v>
      </c>
      <c r="B8" s="123" t="s">
        <v>121</v>
      </c>
      <c r="C8" s="96" t="s">
        <v>121</v>
      </c>
      <c r="D8" s="124" t="s">
        <v>121</v>
      </c>
      <c r="E8" s="124" t="s">
        <v>121</v>
      </c>
      <c r="F8" s="97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97">
        <v>13</v>
      </c>
      <c r="S8" s="97">
        <v>14</v>
      </c>
      <c r="T8" s="97">
        <v>15</v>
      </c>
    </row>
    <row r="9" spans="1:41" s="72" customFormat="1" ht="21" customHeight="1">
      <c r="A9" s="98"/>
      <c r="B9" s="98"/>
      <c r="C9" s="125"/>
      <c r="D9" s="106"/>
      <c r="E9" s="98" t="s">
        <v>103</v>
      </c>
      <c r="F9" s="69">
        <v>2616.4299999999998</v>
      </c>
      <c r="G9" s="100">
        <v>2002.73</v>
      </c>
      <c r="H9" s="101">
        <v>1601.2</v>
      </c>
      <c r="I9" s="101">
        <v>335.89</v>
      </c>
      <c r="J9" s="101">
        <v>65.64</v>
      </c>
      <c r="K9" s="101">
        <v>613.70000000000005</v>
      </c>
      <c r="L9" s="101">
        <v>613.70000000000005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69">
        <v>0</v>
      </c>
      <c r="S9" s="100">
        <v>0</v>
      </c>
      <c r="T9" s="69">
        <v>0</v>
      </c>
    </row>
    <row r="10" spans="1:41" ht="21" customHeight="1">
      <c r="A10" s="98"/>
      <c r="B10" s="98"/>
      <c r="C10" s="125"/>
      <c r="D10" s="106"/>
      <c r="E10" s="98" t="s">
        <v>165</v>
      </c>
      <c r="F10" s="69">
        <v>2616.4299999999998</v>
      </c>
      <c r="G10" s="100">
        <v>2002.73</v>
      </c>
      <c r="H10" s="101">
        <v>1601.2</v>
      </c>
      <c r="I10" s="101">
        <v>335.89</v>
      </c>
      <c r="J10" s="101">
        <v>65.64</v>
      </c>
      <c r="K10" s="101">
        <v>613.70000000000005</v>
      </c>
      <c r="L10" s="101">
        <v>613.70000000000005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69">
        <v>0</v>
      </c>
      <c r="S10" s="100">
        <v>0</v>
      </c>
      <c r="T10" s="69">
        <v>0</v>
      </c>
    </row>
    <row r="11" spans="1:41" ht="21" customHeight="1">
      <c r="A11" s="98"/>
      <c r="B11" s="98"/>
      <c r="C11" s="125"/>
      <c r="D11" s="106" t="s">
        <v>122</v>
      </c>
      <c r="E11" s="98" t="s">
        <v>166</v>
      </c>
      <c r="F11" s="69">
        <v>473.85</v>
      </c>
      <c r="G11" s="100">
        <v>273.85000000000002</v>
      </c>
      <c r="H11" s="101">
        <v>196.68</v>
      </c>
      <c r="I11" s="101">
        <v>69.28</v>
      </c>
      <c r="J11" s="101">
        <v>7.89</v>
      </c>
      <c r="K11" s="101">
        <v>200</v>
      </c>
      <c r="L11" s="101">
        <v>200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69">
        <v>0</v>
      </c>
      <c r="S11" s="100">
        <v>0</v>
      </c>
      <c r="T11" s="69">
        <v>0</v>
      </c>
    </row>
    <row r="12" spans="1:41" ht="21" customHeight="1">
      <c r="A12" s="98">
        <v>207</v>
      </c>
      <c r="B12" s="98"/>
      <c r="C12" s="125"/>
      <c r="D12" s="106"/>
      <c r="E12" s="98" t="s">
        <v>167</v>
      </c>
      <c r="F12" s="69">
        <v>470.36</v>
      </c>
      <c r="G12" s="100">
        <v>270.36</v>
      </c>
      <c r="H12" s="101">
        <v>196.68</v>
      </c>
      <c r="I12" s="101">
        <v>69.28</v>
      </c>
      <c r="J12" s="101">
        <v>4.4000000000000004</v>
      </c>
      <c r="K12" s="101">
        <v>200</v>
      </c>
      <c r="L12" s="101">
        <v>200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69">
        <v>0</v>
      </c>
      <c r="S12" s="100">
        <v>0</v>
      </c>
      <c r="T12" s="69">
        <v>0</v>
      </c>
    </row>
    <row r="13" spans="1:41" ht="21" customHeight="1">
      <c r="A13" s="98"/>
      <c r="B13" s="98">
        <v>1</v>
      </c>
      <c r="C13" s="125"/>
      <c r="D13" s="106"/>
      <c r="E13" s="98" t="s">
        <v>168</v>
      </c>
      <c r="F13" s="69">
        <v>470.36</v>
      </c>
      <c r="G13" s="100">
        <v>270.36</v>
      </c>
      <c r="H13" s="101">
        <v>196.68</v>
      </c>
      <c r="I13" s="101">
        <v>69.28</v>
      </c>
      <c r="J13" s="101">
        <v>4.4000000000000004</v>
      </c>
      <c r="K13" s="101">
        <v>200</v>
      </c>
      <c r="L13" s="101">
        <v>200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69">
        <v>0</v>
      </c>
      <c r="S13" s="100">
        <v>0</v>
      </c>
      <c r="T13" s="69">
        <v>0</v>
      </c>
    </row>
    <row r="14" spans="1:41" ht="21" customHeight="1">
      <c r="A14" s="98">
        <v>207</v>
      </c>
      <c r="B14" s="98">
        <v>1</v>
      </c>
      <c r="C14" s="125">
        <v>1</v>
      </c>
      <c r="D14" s="106" t="s">
        <v>169</v>
      </c>
      <c r="E14" s="98" t="s">
        <v>170</v>
      </c>
      <c r="F14" s="69">
        <v>257.36</v>
      </c>
      <c r="G14" s="100">
        <v>257.36</v>
      </c>
      <c r="H14" s="101">
        <v>183.68</v>
      </c>
      <c r="I14" s="101">
        <v>69.28</v>
      </c>
      <c r="J14" s="101">
        <v>4.4000000000000004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69">
        <v>0</v>
      </c>
      <c r="S14" s="100">
        <v>0</v>
      </c>
      <c r="T14" s="69">
        <v>0</v>
      </c>
    </row>
    <row r="15" spans="1:41" ht="21" customHeight="1">
      <c r="A15" s="98">
        <v>207</v>
      </c>
      <c r="B15" s="98">
        <v>1</v>
      </c>
      <c r="C15" s="125">
        <v>8</v>
      </c>
      <c r="D15" s="106" t="s">
        <v>169</v>
      </c>
      <c r="E15" s="98" t="s">
        <v>171</v>
      </c>
      <c r="F15" s="69">
        <v>85</v>
      </c>
      <c r="G15" s="100">
        <v>0</v>
      </c>
      <c r="H15" s="101">
        <v>0</v>
      </c>
      <c r="I15" s="101">
        <v>0</v>
      </c>
      <c r="J15" s="101">
        <v>0</v>
      </c>
      <c r="K15" s="101">
        <v>85</v>
      </c>
      <c r="L15" s="101">
        <v>85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69">
        <v>0</v>
      </c>
      <c r="S15" s="100">
        <v>0</v>
      </c>
      <c r="T15" s="69">
        <v>0</v>
      </c>
    </row>
    <row r="16" spans="1:41" ht="21" customHeight="1">
      <c r="A16" s="98">
        <v>207</v>
      </c>
      <c r="B16" s="98">
        <v>1</v>
      </c>
      <c r="C16" s="125">
        <v>99</v>
      </c>
      <c r="D16" s="106" t="s">
        <v>169</v>
      </c>
      <c r="E16" s="98" t="s">
        <v>172</v>
      </c>
      <c r="F16" s="69">
        <v>128</v>
      </c>
      <c r="G16" s="100">
        <v>13</v>
      </c>
      <c r="H16" s="101">
        <v>13</v>
      </c>
      <c r="I16" s="101">
        <v>0</v>
      </c>
      <c r="J16" s="101">
        <v>0</v>
      </c>
      <c r="K16" s="101">
        <v>115</v>
      </c>
      <c r="L16" s="101">
        <v>115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69">
        <v>0</v>
      </c>
      <c r="S16" s="100">
        <v>0</v>
      </c>
      <c r="T16" s="69">
        <v>0</v>
      </c>
    </row>
    <row r="17" spans="1:20" ht="21" customHeight="1">
      <c r="A17" s="98">
        <v>208</v>
      </c>
      <c r="B17" s="98"/>
      <c r="C17" s="125"/>
      <c r="D17" s="106"/>
      <c r="E17" s="98" t="s">
        <v>173</v>
      </c>
      <c r="F17" s="69">
        <v>3.49</v>
      </c>
      <c r="G17" s="100">
        <v>3.49</v>
      </c>
      <c r="H17" s="101">
        <v>0</v>
      </c>
      <c r="I17" s="101">
        <v>0</v>
      </c>
      <c r="J17" s="101">
        <v>3.49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69">
        <v>0</v>
      </c>
      <c r="S17" s="100">
        <v>0</v>
      </c>
      <c r="T17" s="69">
        <v>0</v>
      </c>
    </row>
    <row r="18" spans="1:20" ht="21" customHeight="1">
      <c r="A18" s="98"/>
      <c r="B18" s="98">
        <v>5</v>
      </c>
      <c r="C18" s="125"/>
      <c r="D18" s="106"/>
      <c r="E18" s="98" t="s">
        <v>174</v>
      </c>
      <c r="F18" s="69">
        <v>3.49</v>
      </c>
      <c r="G18" s="100">
        <v>3.49</v>
      </c>
      <c r="H18" s="101">
        <v>0</v>
      </c>
      <c r="I18" s="101">
        <v>0</v>
      </c>
      <c r="J18" s="101">
        <v>3.49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69">
        <v>0</v>
      </c>
      <c r="S18" s="100">
        <v>0</v>
      </c>
      <c r="T18" s="69">
        <v>0</v>
      </c>
    </row>
    <row r="19" spans="1:20" ht="21" customHeight="1">
      <c r="A19" s="98">
        <v>208</v>
      </c>
      <c r="B19" s="98">
        <v>5</v>
      </c>
      <c r="C19" s="125">
        <v>1</v>
      </c>
      <c r="D19" s="106" t="s">
        <v>169</v>
      </c>
      <c r="E19" s="98" t="s">
        <v>175</v>
      </c>
      <c r="F19" s="69">
        <v>3.49</v>
      </c>
      <c r="G19" s="100">
        <v>3.49</v>
      </c>
      <c r="H19" s="101">
        <v>0</v>
      </c>
      <c r="I19" s="101">
        <v>0</v>
      </c>
      <c r="J19" s="101">
        <v>3.49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69">
        <v>0</v>
      </c>
      <c r="S19" s="100">
        <v>0</v>
      </c>
      <c r="T19" s="69">
        <v>0</v>
      </c>
    </row>
    <row r="20" spans="1:20" ht="21" customHeight="1">
      <c r="A20" s="98"/>
      <c r="B20" s="98"/>
      <c r="C20" s="125"/>
      <c r="D20" s="106" t="s">
        <v>124</v>
      </c>
      <c r="E20" s="98" t="s">
        <v>176</v>
      </c>
      <c r="F20" s="69">
        <v>452.77</v>
      </c>
      <c r="G20" s="100">
        <v>373.77</v>
      </c>
      <c r="H20" s="101">
        <v>319.08999999999997</v>
      </c>
      <c r="I20" s="101">
        <v>36.21</v>
      </c>
      <c r="J20" s="101">
        <v>18.47</v>
      </c>
      <c r="K20" s="101">
        <v>79</v>
      </c>
      <c r="L20" s="101">
        <v>79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69">
        <v>0</v>
      </c>
      <c r="S20" s="100">
        <v>0</v>
      </c>
      <c r="T20" s="69">
        <v>0</v>
      </c>
    </row>
    <row r="21" spans="1:20" ht="21" customHeight="1">
      <c r="A21" s="98">
        <v>207</v>
      </c>
      <c r="B21" s="98"/>
      <c r="C21" s="125"/>
      <c r="D21" s="106"/>
      <c r="E21" s="98" t="s">
        <v>167</v>
      </c>
      <c r="F21" s="69">
        <v>448.61</v>
      </c>
      <c r="G21" s="100">
        <v>369.61</v>
      </c>
      <c r="H21" s="101">
        <v>319.08999999999997</v>
      </c>
      <c r="I21" s="101">
        <v>36.21</v>
      </c>
      <c r="J21" s="101">
        <v>14.31</v>
      </c>
      <c r="K21" s="101">
        <v>79</v>
      </c>
      <c r="L21" s="101">
        <v>79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69">
        <v>0</v>
      </c>
      <c r="S21" s="100">
        <v>0</v>
      </c>
      <c r="T21" s="69">
        <v>0</v>
      </c>
    </row>
    <row r="22" spans="1:20" ht="21" customHeight="1">
      <c r="A22" s="98"/>
      <c r="B22" s="98">
        <v>1</v>
      </c>
      <c r="C22" s="125"/>
      <c r="D22" s="106"/>
      <c r="E22" s="98" t="s">
        <v>168</v>
      </c>
      <c r="F22" s="69">
        <v>448.61</v>
      </c>
      <c r="G22" s="100">
        <v>369.61</v>
      </c>
      <c r="H22" s="101">
        <v>319.08999999999997</v>
      </c>
      <c r="I22" s="101">
        <v>36.21</v>
      </c>
      <c r="J22" s="101">
        <v>14.31</v>
      </c>
      <c r="K22" s="101">
        <v>79</v>
      </c>
      <c r="L22" s="101">
        <v>79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69">
        <v>0</v>
      </c>
      <c r="S22" s="100">
        <v>0</v>
      </c>
      <c r="T22" s="69">
        <v>0</v>
      </c>
    </row>
    <row r="23" spans="1:20" ht="21" customHeight="1">
      <c r="A23" s="98">
        <v>207</v>
      </c>
      <c r="B23" s="98">
        <v>1</v>
      </c>
      <c r="C23" s="125">
        <v>4</v>
      </c>
      <c r="D23" s="106" t="s">
        <v>177</v>
      </c>
      <c r="E23" s="98" t="s">
        <v>178</v>
      </c>
      <c r="F23" s="69">
        <v>448.61</v>
      </c>
      <c r="G23" s="100">
        <v>369.61</v>
      </c>
      <c r="H23" s="101">
        <v>319.08999999999997</v>
      </c>
      <c r="I23" s="101">
        <v>36.21</v>
      </c>
      <c r="J23" s="101">
        <v>14.31</v>
      </c>
      <c r="K23" s="101">
        <v>79</v>
      </c>
      <c r="L23" s="101">
        <v>79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69">
        <v>0</v>
      </c>
      <c r="S23" s="100">
        <v>0</v>
      </c>
      <c r="T23" s="69">
        <v>0</v>
      </c>
    </row>
    <row r="24" spans="1:20" ht="21" customHeight="1">
      <c r="A24" s="98">
        <v>208</v>
      </c>
      <c r="B24" s="98"/>
      <c r="C24" s="125"/>
      <c r="D24" s="106"/>
      <c r="E24" s="98" t="s">
        <v>173</v>
      </c>
      <c r="F24" s="69">
        <v>4.16</v>
      </c>
      <c r="G24" s="100">
        <v>4.16</v>
      </c>
      <c r="H24" s="101">
        <v>0</v>
      </c>
      <c r="I24" s="101">
        <v>0</v>
      </c>
      <c r="J24" s="101">
        <v>4.16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69">
        <v>0</v>
      </c>
      <c r="S24" s="100">
        <v>0</v>
      </c>
      <c r="T24" s="69">
        <v>0</v>
      </c>
    </row>
    <row r="25" spans="1:20" ht="21" customHeight="1">
      <c r="A25" s="98"/>
      <c r="B25" s="98">
        <v>5</v>
      </c>
      <c r="C25" s="125"/>
      <c r="D25" s="106"/>
      <c r="E25" s="98" t="s">
        <v>174</v>
      </c>
      <c r="F25" s="69">
        <v>4.16</v>
      </c>
      <c r="G25" s="100">
        <v>4.16</v>
      </c>
      <c r="H25" s="101">
        <v>0</v>
      </c>
      <c r="I25" s="101">
        <v>0</v>
      </c>
      <c r="J25" s="101">
        <v>4.16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69">
        <v>0</v>
      </c>
      <c r="S25" s="100">
        <v>0</v>
      </c>
      <c r="T25" s="69">
        <v>0</v>
      </c>
    </row>
    <row r="26" spans="1:20" ht="21" customHeight="1">
      <c r="A26" s="98">
        <v>208</v>
      </c>
      <c r="B26" s="98">
        <v>5</v>
      </c>
      <c r="C26" s="125">
        <v>2</v>
      </c>
      <c r="D26" s="106" t="s">
        <v>177</v>
      </c>
      <c r="E26" s="98" t="s">
        <v>179</v>
      </c>
      <c r="F26" s="69">
        <v>4.16</v>
      </c>
      <c r="G26" s="100">
        <v>4.16</v>
      </c>
      <c r="H26" s="101">
        <v>0</v>
      </c>
      <c r="I26" s="101">
        <v>0</v>
      </c>
      <c r="J26" s="101">
        <v>4.16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69">
        <v>0</v>
      </c>
      <c r="S26" s="100">
        <v>0</v>
      </c>
      <c r="T26" s="69">
        <v>0</v>
      </c>
    </row>
    <row r="27" spans="1:20" ht="21" customHeight="1">
      <c r="A27" s="98"/>
      <c r="B27" s="98"/>
      <c r="C27" s="125"/>
      <c r="D27" s="106" t="s">
        <v>126</v>
      </c>
      <c r="E27" s="98" t="s">
        <v>180</v>
      </c>
      <c r="F27" s="69">
        <v>283.42</v>
      </c>
      <c r="G27" s="100">
        <v>231.42</v>
      </c>
      <c r="H27" s="101">
        <v>190.1</v>
      </c>
      <c r="I27" s="101">
        <v>35.19</v>
      </c>
      <c r="J27" s="101">
        <v>6.13</v>
      </c>
      <c r="K27" s="101">
        <v>52</v>
      </c>
      <c r="L27" s="101">
        <v>52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69">
        <v>0</v>
      </c>
      <c r="S27" s="100">
        <v>0</v>
      </c>
      <c r="T27" s="69">
        <v>0</v>
      </c>
    </row>
    <row r="28" spans="1:20" ht="21" customHeight="1">
      <c r="A28" s="98">
        <v>207</v>
      </c>
      <c r="B28" s="98"/>
      <c r="C28" s="125"/>
      <c r="D28" s="106"/>
      <c r="E28" s="98" t="s">
        <v>167</v>
      </c>
      <c r="F28" s="69">
        <v>282.33</v>
      </c>
      <c r="G28" s="100">
        <v>230.33</v>
      </c>
      <c r="H28" s="101">
        <v>190.1</v>
      </c>
      <c r="I28" s="101">
        <v>35.19</v>
      </c>
      <c r="J28" s="101">
        <v>5.04</v>
      </c>
      <c r="K28" s="101">
        <v>52</v>
      </c>
      <c r="L28" s="101">
        <v>52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69">
        <v>0</v>
      </c>
      <c r="S28" s="100">
        <v>0</v>
      </c>
      <c r="T28" s="69">
        <v>0</v>
      </c>
    </row>
    <row r="29" spans="1:20" ht="21" customHeight="1">
      <c r="A29" s="98"/>
      <c r="B29" s="98">
        <v>1</v>
      </c>
      <c r="C29" s="125"/>
      <c r="D29" s="106"/>
      <c r="E29" s="98" t="s">
        <v>168</v>
      </c>
      <c r="F29" s="69">
        <v>282.33</v>
      </c>
      <c r="G29" s="100">
        <v>230.33</v>
      </c>
      <c r="H29" s="101">
        <v>190.1</v>
      </c>
      <c r="I29" s="101">
        <v>35.19</v>
      </c>
      <c r="J29" s="101">
        <v>5.04</v>
      </c>
      <c r="K29" s="101">
        <v>52</v>
      </c>
      <c r="L29" s="101">
        <v>52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69">
        <v>0</v>
      </c>
      <c r="S29" s="100">
        <v>0</v>
      </c>
      <c r="T29" s="69">
        <v>0</v>
      </c>
    </row>
    <row r="30" spans="1:20" ht="21" customHeight="1">
      <c r="A30" s="98">
        <v>207</v>
      </c>
      <c r="B30" s="98">
        <v>1</v>
      </c>
      <c r="C30" s="125">
        <v>4</v>
      </c>
      <c r="D30" s="106" t="s">
        <v>181</v>
      </c>
      <c r="E30" s="98" t="s">
        <v>178</v>
      </c>
      <c r="F30" s="69">
        <v>282.33</v>
      </c>
      <c r="G30" s="100">
        <v>230.33</v>
      </c>
      <c r="H30" s="101">
        <v>190.1</v>
      </c>
      <c r="I30" s="101">
        <v>35.19</v>
      </c>
      <c r="J30" s="101">
        <v>5.04</v>
      </c>
      <c r="K30" s="101">
        <v>52</v>
      </c>
      <c r="L30" s="101">
        <v>52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69">
        <v>0</v>
      </c>
      <c r="S30" s="100">
        <v>0</v>
      </c>
      <c r="T30" s="69">
        <v>0</v>
      </c>
    </row>
    <row r="31" spans="1:20" ht="21" customHeight="1">
      <c r="A31" s="98">
        <v>208</v>
      </c>
      <c r="B31" s="98"/>
      <c r="C31" s="125"/>
      <c r="D31" s="106"/>
      <c r="E31" s="98" t="s">
        <v>173</v>
      </c>
      <c r="F31" s="69">
        <v>1.0900000000000001</v>
      </c>
      <c r="G31" s="100">
        <v>1.0900000000000001</v>
      </c>
      <c r="H31" s="101">
        <v>0</v>
      </c>
      <c r="I31" s="101">
        <v>0</v>
      </c>
      <c r="J31" s="101">
        <v>1.0900000000000001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69">
        <v>0</v>
      </c>
      <c r="S31" s="100">
        <v>0</v>
      </c>
      <c r="T31" s="69">
        <v>0</v>
      </c>
    </row>
    <row r="32" spans="1:20" ht="21" customHeight="1">
      <c r="A32" s="98"/>
      <c r="B32" s="98">
        <v>5</v>
      </c>
      <c r="C32" s="125"/>
      <c r="D32" s="106"/>
      <c r="E32" s="98" t="s">
        <v>174</v>
      </c>
      <c r="F32" s="69">
        <v>1.0900000000000001</v>
      </c>
      <c r="G32" s="100">
        <v>1.0900000000000001</v>
      </c>
      <c r="H32" s="101">
        <v>0</v>
      </c>
      <c r="I32" s="101">
        <v>0</v>
      </c>
      <c r="J32" s="101">
        <v>1.0900000000000001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69">
        <v>0</v>
      </c>
      <c r="S32" s="100">
        <v>0</v>
      </c>
      <c r="T32" s="69">
        <v>0</v>
      </c>
    </row>
    <row r="33" spans="1:20" ht="21" customHeight="1">
      <c r="A33" s="98">
        <v>208</v>
      </c>
      <c r="B33" s="98">
        <v>5</v>
      </c>
      <c r="C33" s="125">
        <v>2</v>
      </c>
      <c r="D33" s="106" t="s">
        <v>181</v>
      </c>
      <c r="E33" s="98" t="s">
        <v>179</v>
      </c>
      <c r="F33" s="69">
        <v>1.0900000000000001</v>
      </c>
      <c r="G33" s="100">
        <v>1.0900000000000001</v>
      </c>
      <c r="H33" s="101">
        <v>0</v>
      </c>
      <c r="I33" s="101">
        <v>0</v>
      </c>
      <c r="J33" s="101">
        <v>1.0900000000000001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69">
        <v>0</v>
      </c>
      <c r="S33" s="100">
        <v>0</v>
      </c>
      <c r="T33" s="69">
        <v>0</v>
      </c>
    </row>
    <row r="34" spans="1:20" ht="21" customHeight="1">
      <c r="A34" s="98"/>
      <c r="B34" s="98"/>
      <c r="C34" s="125"/>
      <c r="D34" s="106" t="s">
        <v>128</v>
      </c>
      <c r="E34" s="98" t="s">
        <v>182</v>
      </c>
      <c r="F34" s="69">
        <v>56.75</v>
      </c>
      <c r="G34" s="100">
        <v>52.25</v>
      </c>
      <c r="H34" s="101">
        <v>44.53</v>
      </c>
      <c r="I34" s="101">
        <v>5.25</v>
      </c>
      <c r="J34" s="101">
        <v>2.4700000000000002</v>
      </c>
      <c r="K34" s="101">
        <v>4.5</v>
      </c>
      <c r="L34" s="101">
        <v>4.5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69">
        <v>0</v>
      </c>
      <c r="S34" s="100">
        <v>0</v>
      </c>
      <c r="T34" s="69">
        <v>0</v>
      </c>
    </row>
    <row r="35" spans="1:20" ht="21" customHeight="1">
      <c r="A35" s="98">
        <v>207</v>
      </c>
      <c r="B35" s="98"/>
      <c r="C35" s="125"/>
      <c r="D35" s="106"/>
      <c r="E35" s="98" t="s">
        <v>167</v>
      </c>
      <c r="F35" s="69">
        <v>56.34</v>
      </c>
      <c r="G35" s="100">
        <v>51.84</v>
      </c>
      <c r="H35" s="101">
        <v>44.53</v>
      </c>
      <c r="I35" s="101">
        <v>5.25</v>
      </c>
      <c r="J35" s="101">
        <v>2.06</v>
      </c>
      <c r="K35" s="101">
        <v>4.5</v>
      </c>
      <c r="L35" s="101">
        <v>4.5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69">
        <v>0</v>
      </c>
      <c r="S35" s="100">
        <v>0</v>
      </c>
      <c r="T35" s="69">
        <v>0</v>
      </c>
    </row>
    <row r="36" spans="1:20" ht="21" customHeight="1">
      <c r="A36" s="98"/>
      <c r="B36" s="98">
        <v>1</v>
      </c>
      <c r="C36" s="125"/>
      <c r="D36" s="106"/>
      <c r="E36" s="98" t="s">
        <v>168</v>
      </c>
      <c r="F36" s="69">
        <v>56.34</v>
      </c>
      <c r="G36" s="100">
        <v>51.84</v>
      </c>
      <c r="H36" s="101">
        <v>44.53</v>
      </c>
      <c r="I36" s="101">
        <v>5.25</v>
      </c>
      <c r="J36" s="101">
        <v>2.06</v>
      </c>
      <c r="K36" s="101">
        <v>4.5</v>
      </c>
      <c r="L36" s="101">
        <v>4.5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69">
        <v>0</v>
      </c>
      <c r="S36" s="100">
        <v>0</v>
      </c>
      <c r="T36" s="69">
        <v>0</v>
      </c>
    </row>
    <row r="37" spans="1:20" ht="21" customHeight="1">
      <c r="A37" s="98">
        <v>207</v>
      </c>
      <c r="B37" s="98">
        <v>1</v>
      </c>
      <c r="C37" s="125">
        <v>11</v>
      </c>
      <c r="D37" s="106" t="s">
        <v>183</v>
      </c>
      <c r="E37" s="98" t="s">
        <v>184</v>
      </c>
      <c r="F37" s="69">
        <v>56.34</v>
      </c>
      <c r="G37" s="100">
        <v>51.84</v>
      </c>
      <c r="H37" s="101">
        <v>44.53</v>
      </c>
      <c r="I37" s="101">
        <v>5.25</v>
      </c>
      <c r="J37" s="101">
        <v>2.06</v>
      </c>
      <c r="K37" s="101">
        <v>4.5</v>
      </c>
      <c r="L37" s="101">
        <v>4.5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69">
        <v>0</v>
      </c>
      <c r="S37" s="100">
        <v>0</v>
      </c>
      <c r="T37" s="69">
        <v>0</v>
      </c>
    </row>
    <row r="38" spans="1:20" ht="21" customHeight="1">
      <c r="A38" s="98">
        <v>208</v>
      </c>
      <c r="B38" s="98"/>
      <c r="C38" s="125"/>
      <c r="D38" s="106"/>
      <c r="E38" s="98" t="s">
        <v>173</v>
      </c>
      <c r="F38" s="69">
        <v>0.41</v>
      </c>
      <c r="G38" s="100">
        <v>0.41</v>
      </c>
      <c r="H38" s="101">
        <v>0</v>
      </c>
      <c r="I38" s="101">
        <v>0</v>
      </c>
      <c r="J38" s="101">
        <v>0.41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69">
        <v>0</v>
      </c>
      <c r="S38" s="100">
        <v>0</v>
      </c>
      <c r="T38" s="69">
        <v>0</v>
      </c>
    </row>
    <row r="39" spans="1:20" ht="21" customHeight="1">
      <c r="A39" s="98"/>
      <c r="B39" s="98">
        <v>5</v>
      </c>
      <c r="C39" s="125"/>
      <c r="D39" s="106"/>
      <c r="E39" s="98" t="s">
        <v>174</v>
      </c>
      <c r="F39" s="69">
        <v>0.41</v>
      </c>
      <c r="G39" s="100">
        <v>0.41</v>
      </c>
      <c r="H39" s="101">
        <v>0</v>
      </c>
      <c r="I39" s="101">
        <v>0</v>
      </c>
      <c r="J39" s="101">
        <v>0.41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69">
        <v>0</v>
      </c>
      <c r="S39" s="100">
        <v>0</v>
      </c>
      <c r="T39" s="69">
        <v>0</v>
      </c>
    </row>
    <row r="40" spans="1:20" ht="21" customHeight="1">
      <c r="A40" s="98">
        <v>208</v>
      </c>
      <c r="B40" s="98">
        <v>5</v>
      </c>
      <c r="C40" s="125">
        <v>2</v>
      </c>
      <c r="D40" s="106" t="s">
        <v>183</v>
      </c>
      <c r="E40" s="98" t="s">
        <v>179</v>
      </c>
      <c r="F40" s="69">
        <v>0.41</v>
      </c>
      <c r="G40" s="100">
        <v>0.41</v>
      </c>
      <c r="H40" s="101">
        <v>0</v>
      </c>
      <c r="I40" s="101">
        <v>0</v>
      </c>
      <c r="J40" s="101">
        <v>0.41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69">
        <v>0</v>
      </c>
      <c r="S40" s="100">
        <v>0</v>
      </c>
      <c r="T40" s="69">
        <v>0</v>
      </c>
    </row>
    <row r="41" spans="1:20" ht="21" customHeight="1">
      <c r="A41" s="98"/>
      <c r="B41" s="98"/>
      <c r="C41" s="125"/>
      <c r="D41" s="106" t="s">
        <v>130</v>
      </c>
      <c r="E41" s="98" t="s">
        <v>185</v>
      </c>
      <c r="F41" s="69">
        <v>322.37</v>
      </c>
      <c r="G41" s="100">
        <v>256.37</v>
      </c>
      <c r="H41" s="101">
        <v>205.37</v>
      </c>
      <c r="I41" s="101">
        <v>41.09</v>
      </c>
      <c r="J41" s="101">
        <v>9.91</v>
      </c>
      <c r="K41" s="101">
        <v>66</v>
      </c>
      <c r="L41" s="101">
        <v>66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69">
        <v>0</v>
      </c>
      <c r="S41" s="100">
        <v>0</v>
      </c>
      <c r="T41" s="69">
        <v>0</v>
      </c>
    </row>
    <row r="42" spans="1:20" ht="21" customHeight="1">
      <c r="A42" s="98">
        <v>207</v>
      </c>
      <c r="B42" s="98"/>
      <c r="C42" s="125"/>
      <c r="D42" s="106"/>
      <c r="E42" s="98" t="s">
        <v>167</v>
      </c>
      <c r="F42" s="69">
        <v>318.99</v>
      </c>
      <c r="G42" s="100">
        <v>252.99</v>
      </c>
      <c r="H42" s="101">
        <v>205.37</v>
      </c>
      <c r="I42" s="101">
        <v>41.09</v>
      </c>
      <c r="J42" s="101">
        <v>6.53</v>
      </c>
      <c r="K42" s="101">
        <v>66</v>
      </c>
      <c r="L42" s="101">
        <v>66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69">
        <v>0</v>
      </c>
      <c r="S42" s="100">
        <v>0</v>
      </c>
      <c r="T42" s="69">
        <v>0</v>
      </c>
    </row>
    <row r="43" spans="1:20" ht="21" customHeight="1">
      <c r="A43" s="98"/>
      <c r="B43" s="98">
        <v>1</v>
      </c>
      <c r="C43" s="125"/>
      <c r="D43" s="106"/>
      <c r="E43" s="98" t="s">
        <v>168</v>
      </c>
      <c r="F43" s="69">
        <v>318.99</v>
      </c>
      <c r="G43" s="100">
        <v>252.99</v>
      </c>
      <c r="H43" s="101">
        <v>205.37</v>
      </c>
      <c r="I43" s="101">
        <v>41.09</v>
      </c>
      <c r="J43" s="101">
        <v>6.53</v>
      </c>
      <c r="K43" s="101">
        <v>66</v>
      </c>
      <c r="L43" s="101">
        <v>66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69">
        <v>0</v>
      </c>
      <c r="S43" s="100">
        <v>0</v>
      </c>
      <c r="T43" s="69">
        <v>0</v>
      </c>
    </row>
    <row r="44" spans="1:20" ht="21" customHeight="1">
      <c r="A44" s="98">
        <v>207</v>
      </c>
      <c r="B44" s="98">
        <v>1</v>
      </c>
      <c r="C44" s="125">
        <v>9</v>
      </c>
      <c r="D44" s="106" t="s">
        <v>186</v>
      </c>
      <c r="E44" s="98" t="s">
        <v>187</v>
      </c>
      <c r="F44" s="69">
        <v>318.99</v>
      </c>
      <c r="G44" s="100">
        <v>252.99</v>
      </c>
      <c r="H44" s="101">
        <v>205.37</v>
      </c>
      <c r="I44" s="101">
        <v>41.09</v>
      </c>
      <c r="J44" s="101">
        <v>6.53</v>
      </c>
      <c r="K44" s="101">
        <v>66</v>
      </c>
      <c r="L44" s="101">
        <v>66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69">
        <v>0</v>
      </c>
      <c r="S44" s="100">
        <v>0</v>
      </c>
      <c r="T44" s="69">
        <v>0</v>
      </c>
    </row>
    <row r="45" spans="1:20" ht="21" customHeight="1">
      <c r="A45" s="98">
        <v>208</v>
      </c>
      <c r="B45" s="98"/>
      <c r="C45" s="125"/>
      <c r="D45" s="106"/>
      <c r="E45" s="98" t="s">
        <v>173</v>
      </c>
      <c r="F45" s="69">
        <v>3.38</v>
      </c>
      <c r="G45" s="100">
        <v>3.38</v>
      </c>
      <c r="H45" s="101">
        <v>0</v>
      </c>
      <c r="I45" s="101">
        <v>0</v>
      </c>
      <c r="J45" s="101">
        <v>3.38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69">
        <v>0</v>
      </c>
      <c r="S45" s="100">
        <v>0</v>
      </c>
      <c r="T45" s="69">
        <v>0</v>
      </c>
    </row>
    <row r="46" spans="1:20" ht="21" customHeight="1">
      <c r="A46" s="98"/>
      <c r="B46" s="98">
        <v>5</v>
      </c>
      <c r="C46" s="125"/>
      <c r="D46" s="106"/>
      <c r="E46" s="98" t="s">
        <v>174</v>
      </c>
      <c r="F46" s="69">
        <v>3.38</v>
      </c>
      <c r="G46" s="100">
        <v>3.38</v>
      </c>
      <c r="H46" s="101">
        <v>0</v>
      </c>
      <c r="I46" s="101">
        <v>0</v>
      </c>
      <c r="J46" s="101">
        <v>3.38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69">
        <v>0</v>
      </c>
      <c r="S46" s="100">
        <v>0</v>
      </c>
      <c r="T46" s="69">
        <v>0</v>
      </c>
    </row>
    <row r="47" spans="1:20" ht="21" customHeight="1">
      <c r="A47" s="98">
        <v>208</v>
      </c>
      <c r="B47" s="98">
        <v>5</v>
      </c>
      <c r="C47" s="125">
        <v>2</v>
      </c>
      <c r="D47" s="106" t="s">
        <v>186</v>
      </c>
      <c r="E47" s="98" t="s">
        <v>179</v>
      </c>
      <c r="F47" s="69">
        <v>3.38</v>
      </c>
      <c r="G47" s="100">
        <v>3.38</v>
      </c>
      <c r="H47" s="101">
        <v>0</v>
      </c>
      <c r="I47" s="101">
        <v>0</v>
      </c>
      <c r="J47" s="101">
        <v>3.38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69">
        <v>0</v>
      </c>
      <c r="S47" s="100">
        <v>0</v>
      </c>
      <c r="T47" s="69">
        <v>0</v>
      </c>
    </row>
    <row r="48" spans="1:20" ht="21" customHeight="1">
      <c r="A48" s="98"/>
      <c r="B48" s="98"/>
      <c r="C48" s="125"/>
      <c r="D48" s="106" t="s">
        <v>132</v>
      </c>
      <c r="E48" s="98" t="s">
        <v>188</v>
      </c>
      <c r="F48" s="69">
        <v>111.77</v>
      </c>
      <c r="G48" s="100">
        <v>89.77</v>
      </c>
      <c r="H48" s="101">
        <v>60.66</v>
      </c>
      <c r="I48" s="101">
        <v>26.64</v>
      </c>
      <c r="J48" s="101">
        <v>2.4700000000000002</v>
      </c>
      <c r="K48" s="101">
        <v>22</v>
      </c>
      <c r="L48" s="101">
        <v>22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69">
        <v>0</v>
      </c>
      <c r="S48" s="100">
        <v>0</v>
      </c>
      <c r="T48" s="69">
        <v>0</v>
      </c>
    </row>
    <row r="49" spans="1:20" ht="21" customHeight="1">
      <c r="A49" s="98">
        <v>207</v>
      </c>
      <c r="B49" s="98"/>
      <c r="C49" s="125"/>
      <c r="D49" s="106"/>
      <c r="E49" s="98" t="s">
        <v>167</v>
      </c>
      <c r="F49" s="69">
        <v>110.47</v>
      </c>
      <c r="G49" s="100">
        <v>88.47</v>
      </c>
      <c r="H49" s="101">
        <v>60.66</v>
      </c>
      <c r="I49" s="101">
        <v>26.64</v>
      </c>
      <c r="J49" s="101">
        <v>1.17</v>
      </c>
      <c r="K49" s="101">
        <v>22</v>
      </c>
      <c r="L49" s="101">
        <v>22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69">
        <v>0</v>
      </c>
      <c r="S49" s="100">
        <v>0</v>
      </c>
      <c r="T49" s="69">
        <v>0</v>
      </c>
    </row>
    <row r="50" spans="1:20" ht="21" customHeight="1">
      <c r="A50" s="98"/>
      <c r="B50" s="98">
        <v>1</v>
      </c>
      <c r="C50" s="125"/>
      <c r="D50" s="106"/>
      <c r="E50" s="98" t="s">
        <v>168</v>
      </c>
      <c r="F50" s="69">
        <v>110.47</v>
      </c>
      <c r="G50" s="100">
        <v>88.47</v>
      </c>
      <c r="H50" s="101">
        <v>60.66</v>
      </c>
      <c r="I50" s="101">
        <v>26.64</v>
      </c>
      <c r="J50" s="101">
        <v>1.17</v>
      </c>
      <c r="K50" s="101">
        <v>22</v>
      </c>
      <c r="L50" s="101">
        <v>22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69">
        <v>0</v>
      </c>
      <c r="S50" s="100">
        <v>0</v>
      </c>
      <c r="T50" s="69">
        <v>0</v>
      </c>
    </row>
    <row r="51" spans="1:20" ht="21" customHeight="1">
      <c r="A51" s="98">
        <v>207</v>
      </c>
      <c r="B51" s="98">
        <v>1</v>
      </c>
      <c r="C51" s="125">
        <v>9</v>
      </c>
      <c r="D51" s="106" t="s">
        <v>189</v>
      </c>
      <c r="E51" s="98" t="s">
        <v>187</v>
      </c>
      <c r="F51" s="69">
        <v>110.47</v>
      </c>
      <c r="G51" s="100">
        <v>88.47</v>
      </c>
      <c r="H51" s="101">
        <v>60.66</v>
      </c>
      <c r="I51" s="101">
        <v>26.64</v>
      </c>
      <c r="J51" s="101">
        <v>1.17</v>
      </c>
      <c r="K51" s="101">
        <v>22</v>
      </c>
      <c r="L51" s="101">
        <v>22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69">
        <v>0</v>
      </c>
      <c r="S51" s="100">
        <v>0</v>
      </c>
      <c r="T51" s="69">
        <v>0</v>
      </c>
    </row>
    <row r="52" spans="1:20" ht="21" customHeight="1">
      <c r="A52" s="98">
        <v>208</v>
      </c>
      <c r="B52" s="98"/>
      <c r="C52" s="125"/>
      <c r="D52" s="106"/>
      <c r="E52" s="98" t="s">
        <v>173</v>
      </c>
      <c r="F52" s="69">
        <v>1.3</v>
      </c>
      <c r="G52" s="100">
        <v>1.3</v>
      </c>
      <c r="H52" s="101">
        <v>0</v>
      </c>
      <c r="I52" s="101">
        <v>0</v>
      </c>
      <c r="J52" s="101">
        <v>1.3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69">
        <v>0</v>
      </c>
      <c r="S52" s="100">
        <v>0</v>
      </c>
      <c r="T52" s="69">
        <v>0</v>
      </c>
    </row>
    <row r="53" spans="1:20" ht="21" customHeight="1">
      <c r="A53" s="98"/>
      <c r="B53" s="98">
        <v>5</v>
      </c>
      <c r="C53" s="125"/>
      <c r="D53" s="106"/>
      <c r="E53" s="98" t="s">
        <v>174</v>
      </c>
      <c r="F53" s="69">
        <v>1.3</v>
      </c>
      <c r="G53" s="100">
        <v>1.3</v>
      </c>
      <c r="H53" s="101">
        <v>0</v>
      </c>
      <c r="I53" s="101">
        <v>0</v>
      </c>
      <c r="J53" s="101">
        <v>1.3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69">
        <v>0</v>
      </c>
      <c r="S53" s="100">
        <v>0</v>
      </c>
      <c r="T53" s="69">
        <v>0</v>
      </c>
    </row>
    <row r="54" spans="1:20" ht="21" customHeight="1">
      <c r="A54" s="98">
        <v>208</v>
      </c>
      <c r="B54" s="98">
        <v>5</v>
      </c>
      <c r="C54" s="125">
        <v>2</v>
      </c>
      <c r="D54" s="106" t="s">
        <v>189</v>
      </c>
      <c r="E54" s="98" t="s">
        <v>179</v>
      </c>
      <c r="F54" s="69">
        <v>1.3</v>
      </c>
      <c r="G54" s="100">
        <v>1.3</v>
      </c>
      <c r="H54" s="101">
        <v>0</v>
      </c>
      <c r="I54" s="101">
        <v>0</v>
      </c>
      <c r="J54" s="101">
        <v>1.3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69">
        <v>0</v>
      </c>
      <c r="S54" s="100">
        <v>0</v>
      </c>
      <c r="T54" s="69">
        <v>0</v>
      </c>
    </row>
    <row r="55" spans="1:20" ht="21" customHeight="1">
      <c r="A55" s="98"/>
      <c r="B55" s="98"/>
      <c r="C55" s="125"/>
      <c r="D55" s="106" t="s">
        <v>134</v>
      </c>
      <c r="E55" s="98" t="s">
        <v>190</v>
      </c>
      <c r="F55" s="69">
        <v>304.94</v>
      </c>
      <c r="G55" s="100">
        <v>283.44</v>
      </c>
      <c r="H55" s="101">
        <v>217.08</v>
      </c>
      <c r="I55" s="101">
        <v>59.76</v>
      </c>
      <c r="J55" s="101">
        <v>6.6</v>
      </c>
      <c r="K55" s="101">
        <v>21.5</v>
      </c>
      <c r="L55" s="101">
        <v>21.5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69">
        <v>0</v>
      </c>
      <c r="S55" s="100">
        <v>0</v>
      </c>
      <c r="T55" s="69">
        <v>0</v>
      </c>
    </row>
    <row r="56" spans="1:20" ht="21" customHeight="1">
      <c r="A56" s="98">
        <v>207</v>
      </c>
      <c r="B56" s="98"/>
      <c r="C56" s="125"/>
      <c r="D56" s="106"/>
      <c r="E56" s="98" t="s">
        <v>167</v>
      </c>
      <c r="F56" s="69">
        <v>304.39</v>
      </c>
      <c r="G56" s="100">
        <v>282.89</v>
      </c>
      <c r="H56" s="101">
        <v>217.08</v>
      </c>
      <c r="I56" s="101">
        <v>59.76</v>
      </c>
      <c r="J56" s="101">
        <v>6.05</v>
      </c>
      <c r="K56" s="101">
        <v>21.5</v>
      </c>
      <c r="L56" s="101">
        <v>21.5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69">
        <v>0</v>
      </c>
      <c r="S56" s="100">
        <v>0</v>
      </c>
      <c r="T56" s="69">
        <v>0</v>
      </c>
    </row>
    <row r="57" spans="1:20" ht="21" customHeight="1">
      <c r="A57" s="98"/>
      <c r="B57" s="98">
        <v>1</v>
      </c>
      <c r="C57" s="125"/>
      <c r="D57" s="106"/>
      <c r="E57" s="98" t="s">
        <v>168</v>
      </c>
      <c r="F57" s="69">
        <v>304.39</v>
      </c>
      <c r="G57" s="100">
        <v>282.89</v>
      </c>
      <c r="H57" s="101">
        <v>217.08</v>
      </c>
      <c r="I57" s="101">
        <v>59.76</v>
      </c>
      <c r="J57" s="101">
        <v>6.05</v>
      </c>
      <c r="K57" s="101">
        <v>21.5</v>
      </c>
      <c r="L57" s="101">
        <v>21.5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69">
        <v>0</v>
      </c>
      <c r="S57" s="100">
        <v>0</v>
      </c>
      <c r="T57" s="69">
        <v>0</v>
      </c>
    </row>
    <row r="58" spans="1:20" ht="21" customHeight="1">
      <c r="A58" s="98">
        <v>207</v>
      </c>
      <c r="B58" s="98">
        <v>1</v>
      </c>
      <c r="C58" s="125">
        <v>1</v>
      </c>
      <c r="D58" s="106" t="s">
        <v>191</v>
      </c>
      <c r="E58" s="98" t="s">
        <v>170</v>
      </c>
      <c r="F58" s="69">
        <v>246.78</v>
      </c>
      <c r="G58" s="100">
        <v>246.78</v>
      </c>
      <c r="H58" s="101">
        <v>181.21</v>
      </c>
      <c r="I58" s="101">
        <v>59.76</v>
      </c>
      <c r="J58" s="101">
        <v>5.81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69">
        <v>0</v>
      </c>
      <c r="S58" s="100">
        <v>0</v>
      </c>
      <c r="T58" s="69">
        <v>0</v>
      </c>
    </row>
    <row r="59" spans="1:20" ht="21" customHeight="1">
      <c r="A59" s="98">
        <v>207</v>
      </c>
      <c r="B59" s="98">
        <v>1</v>
      </c>
      <c r="C59" s="125">
        <v>12</v>
      </c>
      <c r="D59" s="106" t="s">
        <v>191</v>
      </c>
      <c r="E59" s="98" t="s">
        <v>192</v>
      </c>
      <c r="F59" s="69">
        <v>57.61</v>
      </c>
      <c r="G59" s="100">
        <v>36.11</v>
      </c>
      <c r="H59" s="101">
        <v>35.869999999999997</v>
      </c>
      <c r="I59" s="101">
        <v>0</v>
      </c>
      <c r="J59" s="101">
        <v>0.24</v>
      </c>
      <c r="K59" s="101">
        <v>21.5</v>
      </c>
      <c r="L59" s="101">
        <v>21.5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69">
        <v>0</v>
      </c>
      <c r="S59" s="100">
        <v>0</v>
      </c>
      <c r="T59" s="69">
        <v>0</v>
      </c>
    </row>
    <row r="60" spans="1:20" ht="21" customHeight="1">
      <c r="A60" s="98">
        <v>208</v>
      </c>
      <c r="B60" s="98"/>
      <c r="C60" s="125"/>
      <c r="D60" s="106"/>
      <c r="E60" s="98" t="s">
        <v>173</v>
      </c>
      <c r="F60" s="69">
        <v>0.55000000000000004</v>
      </c>
      <c r="G60" s="100">
        <v>0.55000000000000004</v>
      </c>
      <c r="H60" s="101">
        <v>0</v>
      </c>
      <c r="I60" s="101">
        <v>0</v>
      </c>
      <c r="J60" s="101">
        <v>0.55000000000000004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69">
        <v>0</v>
      </c>
      <c r="S60" s="100">
        <v>0</v>
      </c>
      <c r="T60" s="69">
        <v>0</v>
      </c>
    </row>
    <row r="61" spans="1:20" ht="21" customHeight="1">
      <c r="A61" s="98"/>
      <c r="B61" s="98">
        <v>5</v>
      </c>
      <c r="C61" s="125"/>
      <c r="D61" s="106"/>
      <c r="E61" s="98" t="s">
        <v>174</v>
      </c>
      <c r="F61" s="69">
        <v>0.55000000000000004</v>
      </c>
      <c r="G61" s="100">
        <v>0.55000000000000004</v>
      </c>
      <c r="H61" s="101">
        <v>0</v>
      </c>
      <c r="I61" s="101">
        <v>0</v>
      </c>
      <c r="J61" s="101">
        <v>0.55000000000000004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69">
        <v>0</v>
      </c>
      <c r="S61" s="100">
        <v>0</v>
      </c>
      <c r="T61" s="69">
        <v>0</v>
      </c>
    </row>
    <row r="62" spans="1:20" ht="21" customHeight="1">
      <c r="A62" s="98">
        <v>208</v>
      </c>
      <c r="B62" s="98">
        <v>5</v>
      </c>
      <c r="C62" s="125">
        <v>1</v>
      </c>
      <c r="D62" s="106" t="s">
        <v>191</v>
      </c>
      <c r="E62" s="98" t="s">
        <v>175</v>
      </c>
      <c r="F62" s="69">
        <v>0.31</v>
      </c>
      <c r="G62" s="100">
        <v>0.31</v>
      </c>
      <c r="H62" s="101">
        <v>0</v>
      </c>
      <c r="I62" s="101">
        <v>0</v>
      </c>
      <c r="J62" s="101">
        <v>0.31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69">
        <v>0</v>
      </c>
      <c r="S62" s="100">
        <v>0</v>
      </c>
      <c r="T62" s="69">
        <v>0</v>
      </c>
    </row>
    <row r="63" spans="1:20" ht="21" customHeight="1">
      <c r="A63" s="98">
        <v>208</v>
      </c>
      <c r="B63" s="98">
        <v>5</v>
      </c>
      <c r="C63" s="125">
        <v>2</v>
      </c>
      <c r="D63" s="106" t="s">
        <v>191</v>
      </c>
      <c r="E63" s="98" t="s">
        <v>179</v>
      </c>
      <c r="F63" s="69">
        <v>0.24</v>
      </c>
      <c r="G63" s="100">
        <v>0.24</v>
      </c>
      <c r="H63" s="101">
        <v>0</v>
      </c>
      <c r="I63" s="101">
        <v>0</v>
      </c>
      <c r="J63" s="101">
        <v>0.24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69">
        <v>0</v>
      </c>
      <c r="S63" s="100">
        <v>0</v>
      </c>
      <c r="T63" s="69">
        <v>0</v>
      </c>
    </row>
    <row r="64" spans="1:20" ht="21" customHeight="1">
      <c r="A64" s="98"/>
      <c r="B64" s="98"/>
      <c r="C64" s="125"/>
      <c r="D64" s="106" t="s">
        <v>136</v>
      </c>
      <c r="E64" s="98" t="s">
        <v>193</v>
      </c>
      <c r="F64" s="69">
        <v>143.5</v>
      </c>
      <c r="G64" s="100">
        <v>0</v>
      </c>
      <c r="H64" s="101">
        <v>0</v>
      </c>
      <c r="I64" s="101">
        <v>0</v>
      </c>
      <c r="J64" s="101">
        <v>0</v>
      </c>
      <c r="K64" s="101">
        <v>143.5</v>
      </c>
      <c r="L64" s="101">
        <v>143.5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69">
        <v>0</v>
      </c>
      <c r="S64" s="100">
        <v>0</v>
      </c>
      <c r="T64" s="69">
        <v>0</v>
      </c>
    </row>
    <row r="65" spans="1:20" ht="21" customHeight="1">
      <c r="A65" s="98">
        <v>207</v>
      </c>
      <c r="B65" s="98"/>
      <c r="C65" s="125"/>
      <c r="D65" s="106"/>
      <c r="E65" s="98" t="s">
        <v>167</v>
      </c>
      <c r="F65" s="69">
        <v>143.5</v>
      </c>
      <c r="G65" s="100">
        <v>0</v>
      </c>
      <c r="H65" s="101">
        <v>0</v>
      </c>
      <c r="I65" s="101">
        <v>0</v>
      </c>
      <c r="J65" s="101">
        <v>0</v>
      </c>
      <c r="K65" s="101">
        <v>143.5</v>
      </c>
      <c r="L65" s="101">
        <v>143.5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69">
        <v>0</v>
      </c>
      <c r="S65" s="100">
        <v>0</v>
      </c>
      <c r="T65" s="69">
        <v>0</v>
      </c>
    </row>
    <row r="66" spans="1:20" ht="21" customHeight="1">
      <c r="A66" s="98"/>
      <c r="B66" s="98">
        <v>1</v>
      </c>
      <c r="C66" s="125"/>
      <c r="D66" s="106"/>
      <c r="E66" s="98" t="s">
        <v>168</v>
      </c>
      <c r="F66" s="69">
        <v>143.5</v>
      </c>
      <c r="G66" s="100">
        <v>0</v>
      </c>
      <c r="H66" s="101">
        <v>0</v>
      </c>
      <c r="I66" s="101">
        <v>0</v>
      </c>
      <c r="J66" s="101">
        <v>0</v>
      </c>
      <c r="K66" s="101">
        <v>143.5</v>
      </c>
      <c r="L66" s="101">
        <v>143.5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69">
        <v>0</v>
      </c>
      <c r="S66" s="100">
        <v>0</v>
      </c>
      <c r="T66" s="69">
        <v>0</v>
      </c>
    </row>
    <row r="67" spans="1:20" ht="21" customHeight="1">
      <c r="A67" s="98">
        <v>207</v>
      </c>
      <c r="B67" s="98">
        <v>1</v>
      </c>
      <c r="C67" s="125">
        <v>7</v>
      </c>
      <c r="D67" s="106" t="s">
        <v>194</v>
      </c>
      <c r="E67" s="98" t="s">
        <v>195</v>
      </c>
      <c r="F67" s="69">
        <v>143.5</v>
      </c>
      <c r="G67" s="100">
        <v>0</v>
      </c>
      <c r="H67" s="101">
        <v>0</v>
      </c>
      <c r="I67" s="101">
        <v>0</v>
      </c>
      <c r="J67" s="101">
        <v>0</v>
      </c>
      <c r="K67" s="101">
        <v>143.5</v>
      </c>
      <c r="L67" s="101">
        <v>143.5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69">
        <v>0</v>
      </c>
      <c r="S67" s="100">
        <v>0</v>
      </c>
      <c r="T67" s="69">
        <v>0</v>
      </c>
    </row>
    <row r="68" spans="1:20" ht="21" customHeight="1">
      <c r="A68" s="98"/>
      <c r="B68" s="98"/>
      <c r="C68" s="125"/>
      <c r="D68" s="106" t="s">
        <v>138</v>
      </c>
      <c r="E68" s="98" t="s">
        <v>196</v>
      </c>
      <c r="F68" s="69">
        <v>146.94</v>
      </c>
      <c r="G68" s="100">
        <v>124.44</v>
      </c>
      <c r="H68" s="101">
        <v>97.04</v>
      </c>
      <c r="I68" s="101">
        <v>23.2</v>
      </c>
      <c r="J68" s="101">
        <v>4.2</v>
      </c>
      <c r="K68" s="101">
        <v>22.5</v>
      </c>
      <c r="L68" s="101">
        <v>22.5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69">
        <v>0</v>
      </c>
      <c r="S68" s="100">
        <v>0</v>
      </c>
      <c r="T68" s="69">
        <v>0</v>
      </c>
    </row>
    <row r="69" spans="1:20" ht="21" customHeight="1">
      <c r="A69" s="98">
        <v>207</v>
      </c>
      <c r="B69" s="98"/>
      <c r="C69" s="125"/>
      <c r="D69" s="106"/>
      <c r="E69" s="98" t="s">
        <v>167</v>
      </c>
      <c r="F69" s="69">
        <v>145.47999999999999</v>
      </c>
      <c r="G69" s="100">
        <v>122.98</v>
      </c>
      <c r="H69" s="101">
        <v>97.04</v>
      </c>
      <c r="I69" s="101">
        <v>23.2</v>
      </c>
      <c r="J69" s="101">
        <v>2.74</v>
      </c>
      <c r="K69" s="101">
        <v>22.5</v>
      </c>
      <c r="L69" s="101">
        <v>22.5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69">
        <v>0</v>
      </c>
      <c r="S69" s="100">
        <v>0</v>
      </c>
      <c r="T69" s="69">
        <v>0</v>
      </c>
    </row>
    <row r="70" spans="1:20" ht="21" customHeight="1">
      <c r="A70" s="98"/>
      <c r="B70" s="98">
        <v>2</v>
      </c>
      <c r="C70" s="125"/>
      <c r="D70" s="106"/>
      <c r="E70" s="98" t="s">
        <v>197</v>
      </c>
      <c r="F70" s="69">
        <v>145.47999999999999</v>
      </c>
      <c r="G70" s="100">
        <v>122.98</v>
      </c>
      <c r="H70" s="101">
        <v>97.04</v>
      </c>
      <c r="I70" s="101">
        <v>23.2</v>
      </c>
      <c r="J70" s="101">
        <v>2.74</v>
      </c>
      <c r="K70" s="101">
        <v>22.5</v>
      </c>
      <c r="L70" s="101">
        <v>22.5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69">
        <v>0</v>
      </c>
      <c r="S70" s="100">
        <v>0</v>
      </c>
      <c r="T70" s="69">
        <v>0</v>
      </c>
    </row>
    <row r="71" spans="1:20" ht="21" customHeight="1">
      <c r="A71" s="98">
        <v>207</v>
      </c>
      <c r="B71" s="98">
        <v>2</v>
      </c>
      <c r="C71" s="125">
        <v>1</v>
      </c>
      <c r="D71" s="106" t="s">
        <v>198</v>
      </c>
      <c r="E71" s="98" t="s">
        <v>199</v>
      </c>
      <c r="F71" s="69">
        <v>122.98</v>
      </c>
      <c r="G71" s="100">
        <v>122.98</v>
      </c>
      <c r="H71" s="101">
        <v>97.04</v>
      </c>
      <c r="I71" s="101">
        <v>23.2</v>
      </c>
      <c r="J71" s="101">
        <v>2.74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69">
        <v>0</v>
      </c>
      <c r="S71" s="100">
        <v>0</v>
      </c>
      <c r="T71" s="69">
        <v>0</v>
      </c>
    </row>
    <row r="72" spans="1:20" ht="21" customHeight="1">
      <c r="A72" s="98">
        <v>207</v>
      </c>
      <c r="B72" s="98">
        <v>2</v>
      </c>
      <c r="C72" s="125">
        <v>99</v>
      </c>
      <c r="D72" s="106" t="s">
        <v>198</v>
      </c>
      <c r="E72" s="98" t="s">
        <v>200</v>
      </c>
      <c r="F72" s="69">
        <v>22.5</v>
      </c>
      <c r="G72" s="100">
        <v>0</v>
      </c>
      <c r="H72" s="101">
        <v>0</v>
      </c>
      <c r="I72" s="101">
        <v>0</v>
      </c>
      <c r="J72" s="101">
        <v>0</v>
      </c>
      <c r="K72" s="101">
        <v>22.5</v>
      </c>
      <c r="L72" s="101">
        <v>22.5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69">
        <v>0</v>
      </c>
      <c r="S72" s="100">
        <v>0</v>
      </c>
      <c r="T72" s="69">
        <v>0</v>
      </c>
    </row>
    <row r="73" spans="1:20" ht="21" customHeight="1">
      <c r="A73" s="98">
        <v>208</v>
      </c>
      <c r="B73" s="98"/>
      <c r="C73" s="125"/>
      <c r="D73" s="106"/>
      <c r="E73" s="98" t="s">
        <v>173</v>
      </c>
      <c r="F73" s="69">
        <v>1.46</v>
      </c>
      <c r="G73" s="100">
        <v>1.46</v>
      </c>
      <c r="H73" s="101">
        <v>0</v>
      </c>
      <c r="I73" s="101">
        <v>0</v>
      </c>
      <c r="J73" s="101">
        <v>1.46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69">
        <v>0</v>
      </c>
      <c r="S73" s="100">
        <v>0</v>
      </c>
      <c r="T73" s="69">
        <v>0</v>
      </c>
    </row>
    <row r="74" spans="1:20" ht="21" customHeight="1">
      <c r="A74" s="98"/>
      <c r="B74" s="98">
        <v>5</v>
      </c>
      <c r="C74" s="125"/>
      <c r="D74" s="106"/>
      <c r="E74" s="98" t="s">
        <v>174</v>
      </c>
      <c r="F74" s="69">
        <v>1.46</v>
      </c>
      <c r="G74" s="100">
        <v>1.46</v>
      </c>
      <c r="H74" s="101">
        <v>0</v>
      </c>
      <c r="I74" s="101">
        <v>0</v>
      </c>
      <c r="J74" s="101">
        <v>1.46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69">
        <v>0</v>
      </c>
      <c r="S74" s="100">
        <v>0</v>
      </c>
      <c r="T74" s="69">
        <v>0</v>
      </c>
    </row>
    <row r="75" spans="1:20" ht="21" customHeight="1">
      <c r="A75" s="98">
        <v>208</v>
      </c>
      <c r="B75" s="98">
        <v>5</v>
      </c>
      <c r="C75" s="125">
        <v>1</v>
      </c>
      <c r="D75" s="106" t="s">
        <v>198</v>
      </c>
      <c r="E75" s="98" t="s">
        <v>175</v>
      </c>
      <c r="F75" s="69">
        <v>1.46</v>
      </c>
      <c r="G75" s="100">
        <v>1.46</v>
      </c>
      <c r="H75" s="101">
        <v>0</v>
      </c>
      <c r="I75" s="101">
        <v>0</v>
      </c>
      <c r="J75" s="101">
        <v>1.46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69">
        <v>0</v>
      </c>
      <c r="S75" s="100">
        <v>0</v>
      </c>
      <c r="T75" s="69">
        <v>0</v>
      </c>
    </row>
    <row r="76" spans="1:20" ht="21" customHeight="1">
      <c r="A76" s="98"/>
      <c r="B76" s="98"/>
      <c r="C76" s="125"/>
      <c r="D76" s="106" t="s">
        <v>140</v>
      </c>
      <c r="E76" s="98" t="s">
        <v>201</v>
      </c>
      <c r="F76" s="69">
        <v>146.35</v>
      </c>
      <c r="G76" s="100">
        <v>143.65</v>
      </c>
      <c r="H76" s="101">
        <v>129.09</v>
      </c>
      <c r="I76" s="101">
        <v>10.85</v>
      </c>
      <c r="J76" s="101">
        <v>3.71</v>
      </c>
      <c r="K76" s="101">
        <v>2.7</v>
      </c>
      <c r="L76" s="101">
        <v>2.7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69">
        <v>0</v>
      </c>
      <c r="S76" s="100">
        <v>0</v>
      </c>
      <c r="T76" s="69">
        <v>0</v>
      </c>
    </row>
    <row r="77" spans="1:20" ht="21" customHeight="1">
      <c r="A77" s="98">
        <v>207</v>
      </c>
      <c r="B77" s="98"/>
      <c r="C77" s="125"/>
      <c r="D77" s="106"/>
      <c r="E77" s="98" t="s">
        <v>167</v>
      </c>
      <c r="F77" s="69">
        <v>145.80000000000001</v>
      </c>
      <c r="G77" s="100">
        <v>143.1</v>
      </c>
      <c r="H77" s="101">
        <v>129.09</v>
      </c>
      <c r="I77" s="101">
        <v>10.85</v>
      </c>
      <c r="J77" s="101">
        <v>3.16</v>
      </c>
      <c r="K77" s="101">
        <v>2.7</v>
      </c>
      <c r="L77" s="101">
        <v>2.7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69">
        <v>0</v>
      </c>
      <c r="S77" s="100">
        <v>0</v>
      </c>
      <c r="T77" s="69">
        <v>0</v>
      </c>
    </row>
    <row r="78" spans="1:20" ht="21" customHeight="1">
      <c r="A78" s="98"/>
      <c r="B78" s="98">
        <v>1</v>
      </c>
      <c r="C78" s="125"/>
      <c r="D78" s="106"/>
      <c r="E78" s="98" t="s">
        <v>168</v>
      </c>
      <c r="F78" s="69">
        <v>145.80000000000001</v>
      </c>
      <c r="G78" s="100">
        <v>143.1</v>
      </c>
      <c r="H78" s="101">
        <v>129.09</v>
      </c>
      <c r="I78" s="101">
        <v>10.85</v>
      </c>
      <c r="J78" s="101">
        <v>3.16</v>
      </c>
      <c r="K78" s="101">
        <v>2.7</v>
      </c>
      <c r="L78" s="101">
        <v>2.7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69">
        <v>0</v>
      </c>
      <c r="S78" s="100">
        <v>0</v>
      </c>
      <c r="T78" s="69">
        <v>0</v>
      </c>
    </row>
    <row r="79" spans="1:20" ht="21" customHeight="1">
      <c r="A79" s="98">
        <v>207</v>
      </c>
      <c r="B79" s="98">
        <v>1</v>
      </c>
      <c r="C79" s="125">
        <v>99</v>
      </c>
      <c r="D79" s="106" t="s">
        <v>202</v>
      </c>
      <c r="E79" s="98" t="s">
        <v>172</v>
      </c>
      <c r="F79" s="69">
        <v>145.80000000000001</v>
      </c>
      <c r="G79" s="100">
        <v>143.1</v>
      </c>
      <c r="H79" s="101">
        <v>129.09</v>
      </c>
      <c r="I79" s="101">
        <v>10.85</v>
      </c>
      <c r="J79" s="101">
        <v>3.16</v>
      </c>
      <c r="K79" s="101">
        <v>2.7</v>
      </c>
      <c r="L79" s="101">
        <v>2.7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69">
        <v>0</v>
      </c>
      <c r="S79" s="100">
        <v>0</v>
      </c>
      <c r="T79" s="69">
        <v>0</v>
      </c>
    </row>
    <row r="80" spans="1:20" ht="21" customHeight="1">
      <c r="A80" s="98">
        <v>208</v>
      </c>
      <c r="B80" s="98"/>
      <c r="C80" s="125"/>
      <c r="D80" s="106"/>
      <c r="E80" s="98" t="s">
        <v>173</v>
      </c>
      <c r="F80" s="69">
        <v>0.55000000000000004</v>
      </c>
      <c r="G80" s="100">
        <v>0.55000000000000004</v>
      </c>
      <c r="H80" s="101">
        <v>0</v>
      </c>
      <c r="I80" s="101">
        <v>0</v>
      </c>
      <c r="J80" s="101">
        <v>0.55000000000000004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69">
        <v>0</v>
      </c>
      <c r="S80" s="100">
        <v>0</v>
      </c>
      <c r="T80" s="69">
        <v>0</v>
      </c>
    </row>
    <row r="81" spans="1:20" ht="21" customHeight="1">
      <c r="A81" s="98"/>
      <c r="B81" s="98">
        <v>5</v>
      </c>
      <c r="C81" s="125"/>
      <c r="D81" s="106"/>
      <c r="E81" s="98" t="s">
        <v>174</v>
      </c>
      <c r="F81" s="69">
        <v>0.55000000000000004</v>
      </c>
      <c r="G81" s="100">
        <v>0.55000000000000004</v>
      </c>
      <c r="H81" s="101">
        <v>0</v>
      </c>
      <c r="I81" s="101">
        <v>0</v>
      </c>
      <c r="J81" s="101">
        <v>0.55000000000000004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69">
        <v>0</v>
      </c>
      <c r="S81" s="100">
        <v>0</v>
      </c>
      <c r="T81" s="69">
        <v>0</v>
      </c>
    </row>
    <row r="82" spans="1:20" ht="21" customHeight="1">
      <c r="A82" s="98">
        <v>208</v>
      </c>
      <c r="B82" s="98">
        <v>5</v>
      </c>
      <c r="C82" s="125">
        <v>2</v>
      </c>
      <c r="D82" s="106" t="s">
        <v>202</v>
      </c>
      <c r="E82" s="98" t="s">
        <v>179</v>
      </c>
      <c r="F82" s="69">
        <v>0.55000000000000004</v>
      </c>
      <c r="G82" s="100">
        <v>0.55000000000000004</v>
      </c>
      <c r="H82" s="101">
        <v>0</v>
      </c>
      <c r="I82" s="101">
        <v>0</v>
      </c>
      <c r="J82" s="101">
        <v>0.55000000000000004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69">
        <v>0</v>
      </c>
      <c r="S82" s="100">
        <v>0</v>
      </c>
      <c r="T82" s="69">
        <v>0</v>
      </c>
    </row>
    <row r="83" spans="1:20" ht="21" customHeight="1">
      <c r="A83" s="98"/>
      <c r="B83" s="98"/>
      <c r="C83" s="125"/>
      <c r="D83" s="106" t="s">
        <v>142</v>
      </c>
      <c r="E83" s="98" t="s">
        <v>203</v>
      </c>
      <c r="F83" s="69">
        <v>173.77</v>
      </c>
      <c r="G83" s="100">
        <v>173.77</v>
      </c>
      <c r="H83" s="101">
        <v>141.56</v>
      </c>
      <c r="I83" s="101">
        <v>28.42</v>
      </c>
      <c r="J83" s="101">
        <v>3.79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69">
        <v>0</v>
      </c>
      <c r="S83" s="100">
        <v>0</v>
      </c>
      <c r="T83" s="69">
        <v>0</v>
      </c>
    </row>
    <row r="84" spans="1:20" ht="21" customHeight="1">
      <c r="A84" s="98">
        <v>212</v>
      </c>
      <c r="B84" s="98"/>
      <c r="C84" s="125"/>
      <c r="D84" s="106"/>
      <c r="E84" s="98" t="s">
        <v>204</v>
      </c>
      <c r="F84" s="69">
        <v>173.77</v>
      </c>
      <c r="G84" s="100">
        <v>173.77</v>
      </c>
      <c r="H84" s="101">
        <v>141.56</v>
      </c>
      <c r="I84" s="101">
        <v>28.42</v>
      </c>
      <c r="J84" s="101">
        <v>3.79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69">
        <v>0</v>
      </c>
      <c r="S84" s="100">
        <v>0</v>
      </c>
      <c r="T84" s="69">
        <v>0</v>
      </c>
    </row>
    <row r="85" spans="1:20" ht="21" customHeight="1">
      <c r="A85" s="98"/>
      <c r="B85" s="98">
        <v>5</v>
      </c>
      <c r="C85" s="125"/>
      <c r="D85" s="106"/>
      <c r="E85" s="98" t="s">
        <v>205</v>
      </c>
      <c r="F85" s="69">
        <v>173.77</v>
      </c>
      <c r="G85" s="100">
        <v>173.77</v>
      </c>
      <c r="H85" s="101">
        <v>141.56</v>
      </c>
      <c r="I85" s="101">
        <v>28.42</v>
      </c>
      <c r="J85" s="101">
        <v>3.79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69">
        <v>0</v>
      </c>
      <c r="S85" s="100">
        <v>0</v>
      </c>
      <c r="T85" s="69">
        <v>0</v>
      </c>
    </row>
    <row r="86" spans="1:20" ht="21" customHeight="1">
      <c r="A86" s="98">
        <v>212</v>
      </c>
      <c r="B86" s="98">
        <v>5</v>
      </c>
      <c r="C86" s="125">
        <v>1</v>
      </c>
      <c r="D86" s="106" t="s">
        <v>206</v>
      </c>
      <c r="E86" s="98" t="s">
        <v>207</v>
      </c>
      <c r="F86" s="69">
        <v>173.77</v>
      </c>
      <c r="G86" s="100">
        <v>173.77</v>
      </c>
      <c r="H86" s="101">
        <v>141.56</v>
      </c>
      <c r="I86" s="101">
        <v>28.42</v>
      </c>
      <c r="J86" s="101">
        <v>3.79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69">
        <v>0</v>
      </c>
      <c r="S86" s="100">
        <v>0</v>
      </c>
      <c r="T86" s="69">
        <v>0</v>
      </c>
    </row>
  </sheetData>
  <sheetProtection formatCells="0" formatColumns="0" formatRows="0"/>
  <mergeCells count="18">
    <mergeCell ref="S6:S7"/>
    <mergeCell ref="T6:T7"/>
    <mergeCell ref="A5:C6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D5:D7"/>
    <mergeCell ref="E5:E7"/>
    <mergeCell ref="F5:F7"/>
    <mergeCell ref="G6:G7"/>
    <mergeCell ref="H6:H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3" fitToHeight="100" orientation="landscape" horizontalDpi="1200" verticalDpi="1200"/>
  <headerFooter>
    <oddFooter>&amp;C第&amp;P页，共&amp;N页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7"/>
  <sheetViews>
    <sheetView showGridLines="0" showZeros="0" topLeftCell="A25" workbookViewId="0"/>
  </sheetViews>
  <sheetFormatPr defaultColWidth="6.83203125" defaultRowHeight="11.25"/>
  <cols>
    <col min="1" max="1" width="7.33203125" customWidth="1"/>
    <col min="2" max="2" width="5.1640625" customWidth="1"/>
    <col min="3" max="3" width="5.5" customWidth="1"/>
    <col min="4" max="4" width="13.33203125" customWidth="1"/>
    <col min="5" max="5" width="35.33203125" customWidth="1"/>
    <col min="6" max="6" width="19.5" customWidth="1"/>
    <col min="7" max="7" width="15.33203125" customWidth="1"/>
    <col min="8" max="8" width="15.1640625" customWidth="1"/>
    <col min="9" max="10" width="11.5" customWidth="1"/>
    <col min="11" max="11" width="10.6640625" customWidth="1"/>
    <col min="12" max="12" width="14" customWidth="1"/>
    <col min="13" max="13" width="11.33203125" customWidth="1"/>
    <col min="14" max="14" width="11.5" customWidth="1"/>
    <col min="15" max="15" width="10.83203125" customWidth="1"/>
    <col min="16" max="16" width="11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</cols>
  <sheetData>
    <row r="1" spans="1:26" ht="17.2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"/>
      <c r="S1" s="6"/>
      <c r="T1" s="6"/>
      <c r="U1" s="6"/>
      <c r="V1" s="6"/>
      <c r="W1" s="6"/>
    </row>
    <row r="2" spans="1:26" ht="38.25" customHeight="1">
      <c r="A2" s="84" t="s">
        <v>402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403</v>
      </c>
    </row>
    <row r="4" spans="1:26" ht="16.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86" t="s">
        <v>146</v>
      </c>
      <c r="B5" s="87"/>
      <c r="C5" s="88"/>
      <c r="D5" s="202" t="s">
        <v>93</v>
      </c>
      <c r="E5" s="202" t="s">
        <v>147</v>
      </c>
      <c r="F5" s="202" t="s">
        <v>103</v>
      </c>
      <c r="G5" s="126" t="s">
        <v>156</v>
      </c>
      <c r="H5" s="127"/>
      <c r="I5" s="127"/>
      <c r="J5" s="127"/>
      <c r="K5" s="127"/>
      <c r="L5" s="90"/>
      <c r="M5" s="90"/>
      <c r="N5" s="90"/>
      <c r="O5" s="90"/>
      <c r="P5" s="90"/>
      <c r="Q5" s="91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194" t="s">
        <v>152</v>
      </c>
      <c r="B6" s="201" t="s">
        <v>153</v>
      </c>
      <c r="C6" s="201" t="s">
        <v>154</v>
      </c>
      <c r="D6" s="202"/>
      <c r="E6" s="202"/>
      <c r="F6" s="202"/>
      <c r="G6" s="193" t="s">
        <v>235</v>
      </c>
      <c r="H6" s="193"/>
      <c r="I6" s="193"/>
      <c r="J6" s="193"/>
      <c r="K6" s="193"/>
      <c r="L6" s="198" t="s">
        <v>236</v>
      </c>
      <c r="M6" s="198"/>
      <c r="N6" s="198"/>
      <c r="O6" s="198"/>
      <c r="P6" s="199"/>
      <c r="Q6" s="203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194"/>
      <c r="B7" s="201"/>
      <c r="C7" s="201"/>
      <c r="D7" s="202"/>
      <c r="E7" s="202"/>
      <c r="F7" s="202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102" t="s">
        <v>155</v>
      </c>
      <c r="M7" s="62" t="s">
        <v>242</v>
      </c>
      <c r="N7" s="62" t="s">
        <v>243</v>
      </c>
      <c r="O7" s="62" t="s">
        <v>244</v>
      </c>
      <c r="P7" s="92" t="s">
        <v>245</v>
      </c>
      <c r="Q7" s="204"/>
      <c r="R7" s="21"/>
      <c r="S7" s="21"/>
      <c r="T7" s="21"/>
      <c r="U7" s="21"/>
      <c r="V7" s="21"/>
      <c r="W7" s="21"/>
      <c r="X7" s="21"/>
      <c r="Y7" s="21"/>
      <c r="Z7" s="21"/>
    </row>
    <row r="8" spans="1:26" ht="24.75" customHeight="1">
      <c r="A8" s="94" t="s">
        <v>121</v>
      </c>
      <c r="B8" s="95" t="s">
        <v>121</v>
      </c>
      <c r="C8" s="96" t="s">
        <v>121</v>
      </c>
      <c r="D8" s="97" t="s">
        <v>121</v>
      </c>
      <c r="E8" s="97" t="s">
        <v>121</v>
      </c>
      <c r="F8" s="97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s="6" customFormat="1" ht="21" customHeight="1">
      <c r="A9" s="98"/>
      <c r="B9" s="98"/>
      <c r="C9" s="98"/>
      <c r="D9" s="99"/>
      <c r="E9" s="75" t="s">
        <v>103</v>
      </c>
      <c r="F9" s="100">
        <v>1601.2</v>
      </c>
      <c r="G9" s="128">
        <v>1601.2</v>
      </c>
      <c r="H9" s="100">
        <v>896.29</v>
      </c>
      <c r="I9" s="101">
        <v>591.23</v>
      </c>
      <c r="J9" s="101">
        <v>71.2</v>
      </c>
      <c r="K9" s="101">
        <v>42.48</v>
      </c>
      <c r="L9" s="129">
        <v>0</v>
      </c>
      <c r="M9" s="101">
        <v>0</v>
      </c>
      <c r="N9" s="101">
        <v>0</v>
      </c>
      <c r="O9" s="101">
        <v>0</v>
      </c>
      <c r="P9" s="101">
        <v>0</v>
      </c>
      <c r="Q9" s="69">
        <v>0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21" customHeight="1">
      <c r="A10" s="98"/>
      <c r="B10" s="98"/>
      <c r="C10" s="98"/>
      <c r="D10" s="99"/>
      <c r="E10" s="75" t="s">
        <v>165</v>
      </c>
      <c r="F10" s="100">
        <v>1601.2</v>
      </c>
      <c r="G10" s="128">
        <v>1601.2</v>
      </c>
      <c r="H10" s="100">
        <v>896.29</v>
      </c>
      <c r="I10" s="101">
        <v>591.23</v>
      </c>
      <c r="J10" s="101">
        <v>71.2</v>
      </c>
      <c r="K10" s="101">
        <v>42.48</v>
      </c>
      <c r="L10" s="129">
        <v>0</v>
      </c>
      <c r="M10" s="101">
        <v>0</v>
      </c>
      <c r="N10" s="101">
        <v>0</v>
      </c>
      <c r="O10" s="101">
        <v>0</v>
      </c>
      <c r="P10" s="101">
        <v>0</v>
      </c>
      <c r="Q10" s="69">
        <v>0</v>
      </c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98"/>
      <c r="B11" s="98"/>
      <c r="C11" s="98"/>
      <c r="D11" s="99" t="s">
        <v>122</v>
      </c>
      <c r="E11" s="75" t="s">
        <v>166</v>
      </c>
      <c r="F11" s="100">
        <v>196.68</v>
      </c>
      <c r="G11" s="128">
        <v>196.68</v>
      </c>
      <c r="H11" s="100">
        <v>113.19</v>
      </c>
      <c r="I11" s="101">
        <v>70.87</v>
      </c>
      <c r="J11" s="101">
        <v>8.82</v>
      </c>
      <c r="K11" s="101">
        <v>3.8</v>
      </c>
      <c r="L11" s="129">
        <v>0</v>
      </c>
      <c r="M11" s="101">
        <v>0</v>
      </c>
      <c r="N11" s="101">
        <v>0</v>
      </c>
      <c r="O11" s="101">
        <v>0</v>
      </c>
      <c r="P11" s="101">
        <v>0</v>
      </c>
      <c r="Q11" s="69">
        <v>0</v>
      </c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98">
        <v>207</v>
      </c>
      <c r="B12" s="98"/>
      <c r="C12" s="98"/>
      <c r="D12" s="99"/>
      <c r="E12" s="75" t="s">
        <v>167</v>
      </c>
      <c r="F12" s="100">
        <v>196.68</v>
      </c>
      <c r="G12" s="128">
        <v>196.68</v>
      </c>
      <c r="H12" s="100">
        <v>113.19</v>
      </c>
      <c r="I12" s="101">
        <v>70.87</v>
      </c>
      <c r="J12" s="101">
        <v>8.82</v>
      </c>
      <c r="K12" s="101">
        <v>3.8</v>
      </c>
      <c r="L12" s="129">
        <v>0</v>
      </c>
      <c r="M12" s="101">
        <v>0</v>
      </c>
      <c r="N12" s="101">
        <v>0</v>
      </c>
      <c r="O12" s="101">
        <v>0</v>
      </c>
      <c r="P12" s="101">
        <v>0</v>
      </c>
      <c r="Q12" s="69">
        <v>0</v>
      </c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98"/>
      <c r="B13" s="98">
        <v>1</v>
      </c>
      <c r="C13" s="98"/>
      <c r="D13" s="99"/>
      <c r="E13" s="75" t="s">
        <v>168</v>
      </c>
      <c r="F13" s="100">
        <v>196.68</v>
      </c>
      <c r="G13" s="128">
        <v>196.68</v>
      </c>
      <c r="H13" s="100">
        <v>113.19</v>
      </c>
      <c r="I13" s="101">
        <v>70.87</v>
      </c>
      <c r="J13" s="101">
        <v>8.82</v>
      </c>
      <c r="K13" s="101">
        <v>3.8</v>
      </c>
      <c r="L13" s="129">
        <v>0</v>
      </c>
      <c r="M13" s="101">
        <v>0</v>
      </c>
      <c r="N13" s="101">
        <v>0</v>
      </c>
      <c r="O13" s="101">
        <v>0</v>
      </c>
      <c r="P13" s="101">
        <v>0</v>
      </c>
      <c r="Q13" s="69">
        <v>0</v>
      </c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98">
        <v>207</v>
      </c>
      <c r="B14" s="98">
        <v>1</v>
      </c>
      <c r="C14" s="98">
        <v>1</v>
      </c>
      <c r="D14" s="99" t="s">
        <v>169</v>
      </c>
      <c r="E14" s="75" t="s">
        <v>170</v>
      </c>
      <c r="F14" s="100">
        <v>183.68</v>
      </c>
      <c r="G14" s="128">
        <v>183.68</v>
      </c>
      <c r="H14" s="100">
        <v>105.82</v>
      </c>
      <c r="I14" s="101">
        <v>65.239999999999995</v>
      </c>
      <c r="J14" s="101">
        <v>8.82</v>
      </c>
      <c r="K14" s="101">
        <v>3.8</v>
      </c>
      <c r="L14" s="129">
        <v>0</v>
      </c>
      <c r="M14" s="101">
        <v>0</v>
      </c>
      <c r="N14" s="101">
        <v>0</v>
      </c>
      <c r="O14" s="101">
        <v>0</v>
      </c>
      <c r="P14" s="101">
        <v>0</v>
      </c>
      <c r="Q14" s="69">
        <v>0</v>
      </c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98">
        <v>207</v>
      </c>
      <c r="B15" s="98">
        <v>1</v>
      </c>
      <c r="C15" s="98">
        <v>99</v>
      </c>
      <c r="D15" s="99" t="s">
        <v>169</v>
      </c>
      <c r="E15" s="75" t="s">
        <v>172</v>
      </c>
      <c r="F15" s="100">
        <v>13</v>
      </c>
      <c r="G15" s="128">
        <v>13</v>
      </c>
      <c r="H15" s="100">
        <v>7.37</v>
      </c>
      <c r="I15" s="101">
        <v>5.63</v>
      </c>
      <c r="J15" s="101">
        <v>0</v>
      </c>
      <c r="K15" s="101">
        <v>0</v>
      </c>
      <c r="L15" s="129">
        <v>0</v>
      </c>
      <c r="M15" s="101">
        <v>0</v>
      </c>
      <c r="N15" s="101">
        <v>0</v>
      </c>
      <c r="O15" s="101">
        <v>0</v>
      </c>
      <c r="P15" s="101">
        <v>0</v>
      </c>
      <c r="Q15" s="69">
        <v>0</v>
      </c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98"/>
      <c r="B16" s="98"/>
      <c r="C16" s="98"/>
      <c r="D16" s="99" t="s">
        <v>124</v>
      </c>
      <c r="E16" s="75" t="s">
        <v>176</v>
      </c>
      <c r="F16" s="100">
        <v>319.08999999999997</v>
      </c>
      <c r="G16" s="128">
        <v>319.08999999999997</v>
      </c>
      <c r="H16" s="100">
        <v>180.69</v>
      </c>
      <c r="I16" s="101">
        <v>116.77</v>
      </c>
      <c r="J16" s="101">
        <v>14.87</v>
      </c>
      <c r="K16" s="101">
        <v>6.76</v>
      </c>
      <c r="L16" s="129">
        <v>0</v>
      </c>
      <c r="M16" s="101">
        <v>0</v>
      </c>
      <c r="N16" s="101">
        <v>0</v>
      </c>
      <c r="O16" s="101">
        <v>0</v>
      </c>
      <c r="P16" s="101">
        <v>0</v>
      </c>
      <c r="Q16" s="69">
        <v>0</v>
      </c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98">
        <v>207</v>
      </c>
      <c r="B17" s="98"/>
      <c r="C17" s="98"/>
      <c r="D17" s="99"/>
      <c r="E17" s="75" t="s">
        <v>167</v>
      </c>
      <c r="F17" s="100">
        <v>319.08999999999997</v>
      </c>
      <c r="G17" s="128">
        <v>319.08999999999997</v>
      </c>
      <c r="H17" s="100">
        <v>180.69</v>
      </c>
      <c r="I17" s="101">
        <v>116.77</v>
      </c>
      <c r="J17" s="101">
        <v>14.87</v>
      </c>
      <c r="K17" s="101">
        <v>6.76</v>
      </c>
      <c r="L17" s="129">
        <v>0</v>
      </c>
      <c r="M17" s="101">
        <v>0</v>
      </c>
      <c r="N17" s="101">
        <v>0</v>
      </c>
      <c r="O17" s="101">
        <v>0</v>
      </c>
      <c r="P17" s="101">
        <v>0</v>
      </c>
      <c r="Q17" s="69">
        <v>0</v>
      </c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98"/>
      <c r="B18" s="98">
        <v>1</v>
      </c>
      <c r="C18" s="98"/>
      <c r="D18" s="99"/>
      <c r="E18" s="75" t="s">
        <v>168</v>
      </c>
      <c r="F18" s="100">
        <v>319.08999999999997</v>
      </c>
      <c r="G18" s="128">
        <v>319.08999999999997</v>
      </c>
      <c r="H18" s="100">
        <v>180.69</v>
      </c>
      <c r="I18" s="101">
        <v>116.77</v>
      </c>
      <c r="J18" s="101">
        <v>14.87</v>
      </c>
      <c r="K18" s="101">
        <v>6.76</v>
      </c>
      <c r="L18" s="129">
        <v>0</v>
      </c>
      <c r="M18" s="101">
        <v>0</v>
      </c>
      <c r="N18" s="101">
        <v>0</v>
      </c>
      <c r="O18" s="101">
        <v>0</v>
      </c>
      <c r="P18" s="101">
        <v>0</v>
      </c>
      <c r="Q18" s="69">
        <v>0</v>
      </c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98">
        <v>207</v>
      </c>
      <c r="B19" s="98">
        <v>1</v>
      </c>
      <c r="C19" s="98">
        <v>4</v>
      </c>
      <c r="D19" s="99" t="s">
        <v>177</v>
      </c>
      <c r="E19" s="75" t="s">
        <v>178</v>
      </c>
      <c r="F19" s="100">
        <v>319.08999999999997</v>
      </c>
      <c r="G19" s="128">
        <v>319.08999999999997</v>
      </c>
      <c r="H19" s="100">
        <v>180.69</v>
      </c>
      <c r="I19" s="101">
        <v>116.77</v>
      </c>
      <c r="J19" s="101">
        <v>14.87</v>
      </c>
      <c r="K19" s="101">
        <v>6.76</v>
      </c>
      <c r="L19" s="129">
        <v>0</v>
      </c>
      <c r="M19" s="101">
        <v>0</v>
      </c>
      <c r="N19" s="101">
        <v>0</v>
      </c>
      <c r="O19" s="101">
        <v>0</v>
      </c>
      <c r="P19" s="101">
        <v>0</v>
      </c>
      <c r="Q19" s="69">
        <v>0</v>
      </c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98"/>
      <c r="B20" s="98"/>
      <c r="C20" s="98"/>
      <c r="D20" s="99" t="s">
        <v>126</v>
      </c>
      <c r="E20" s="75" t="s">
        <v>180</v>
      </c>
      <c r="F20" s="100">
        <v>190.1</v>
      </c>
      <c r="G20" s="128">
        <v>190.1</v>
      </c>
      <c r="H20" s="100">
        <v>105.4</v>
      </c>
      <c r="I20" s="101">
        <v>70.48</v>
      </c>
      <c r="J20" s="101">
        <v>8.6</v>
      </c>
      <c r="K20" s="101">
        <v>5.62</v>
      </c>
      <c r="L20" s="129">
        <v>0</v>
      </c>
      <c r="M20" s="101">
        <v>0</v>
      </c>
      <c r="N20" s="101">
        <v>0</v>
      </c>
      <c r="O20" s="101">
        <v>0</v>
      </c>
      <c r="P20" s="101">
        <v>0</v>
      </c>
      <c r="Q20" s="69">
        <v>0</v>
      </c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98">
        <v>207</v>
      </c>
      <c r="B21" s="98"/>
      <c r="C21" s="98"/>
      <c r="D21" s="99"/>
      <c r="E21" s="75" t="s">
        <v>167</v>
      </c>
      <c r="F21" s="100">
        <v>190.1</v>
      </c>
      <c r="G21" s="128">
        <v>190.1</v>
      </c>
      <c r="H21" s="100">
        <v>105.4</v>
      </c>
      <c r="I21" s="101">
        <v>70.48</v>
      </c>
      <c r="J21" s="101">
        <v>8.6</v>
      </c>
      <c r="K21" s="101">
        <v>5.62</v>
      </c>
      <c r="L21" s="129">
        <v>0</v>
      </c>
      <c r="M21" s="101">
        <v>0</v>
      </c>
      <c r="N21" s="101">
        <v>0</v>
      </c>
      <c r="O21" s="101">
        <v>0</v>
      </c>
      <c r="P21" s="101">
        <v>0</v>
      </c>
      <c r="Q21" s="69">
        <v>0</v>
      </c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98"/>
      <c r="B22" s="98">
        <v>1</v>
      </c>
      <c r="C22" s="98"/>
      <c r="D22" s="99"/>
      <c r="E22" s="75" t="s">
        <v>168</v>
      </c>
      <c r="F22" s="100">
        <v>190.1</v>
      </c>
      <c r="G22" s="128">
        <v>190.1</v>
      </c>
      <c r="H22" s="100">
        <v>105.4</v>
      </c>
      <c r="I22" s="101">
        <v>70.48</v>
      </c>
      <c r="J22" s="101">
        <v>8.6</v>
      </c>
      <c r="K22" s="101">
        <v>5.62</v>
      </c>
      <c r="L22" s="129">
        <v>0</v>
      </c>
      <c r="M22" s="101">
        <v>0</v>
      </c>
      <c r="N22" s="101">
        <v>0</v>
      </c>
      <c r="O22" s="101">
        <v>0</v>
      </c>
      <c r="P22" s="101">
        <v>0</v>
      </c>
      <c r="Q22" s="69">
        <v>0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98">
        <v>207</v>
      </c>
      <c r="B23" s="98">
        <v>1</v>
      </c>
      <c r="C23" s="98">
        <v>4</v>
      </c>
      <c r="D23" s="99" t="s">
        <v>181</v>
      </c>
      <c r="E23" s="75" t="s">
        <v>178</v>
      </c>
      <c r="F23" s="100">
        <v>190.1</v>
      </c>
      <c r="G23" s="128">
        <v>190.1</v>
      </c>
      <c r="H23" s="100">
        <v>105.4</v>
      </c>
      <c r="I23" s="101">
        <v>70.48</v>
      </c>
      <c r="J23" s="101">
        <v>8.6</v>
      </c>
      <c r="K23" s="101">
        <v>5.62</v>
      </c>
      <c r="L23" s="129">
        <v>0</v>
      </c>
      <c r="M23" s="101">
        <v>0</v>
      </c>
      <c r="N23" s="101">
        <v>0</v>
      </c>
      <c r="O23" s="101">
        <v>0</v>
      </c>
      <c r="P23" s="101">
        <v>0</v>
      </c>
      <c r="Q23" s="69">
        <v>0</v>
      </c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98"/>
      <c r="B24" s="98"/>
      <c r="C24" s="98"/>
      <c r="D24" s="99" t="s">
        <v>128</v>
      </c>
      <c r="E24" s="75" t="s">
        <v>182</v>
      </c>
      <c r="F24" s="100">
        <v>44.53</v>
      </c>
      <c r="G24" s="128">
        <v>44.53</v>
      </c>
      <c r="H24" s="100">
        <v>23</v>
      </c>
      <c r="I24" s="101">
        <v>17.02</v>
      </c>
      <c r="J24" s="101">
        <v>1.92</v>
      </c>
      <c r="K24" s="101">
        <v>2.59</v>
      </c>
      <c r="L24" s="129">
        <v>0</v>
      </c>
      <c r="M24" s="101">
        <v>0</v>
      </c>
      <c r="N24" s="101">
        <v>0</v>
      </c>
      <c r="O24" s="101">
        <v>0</v>
      </c>
      <c r="P24" s="101">
        <v>0</v>
      </c>
      <c r="Q24" s="69">
        <v>0</v>
      </c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98">
        <v>207</v>
      </c>
      <c r="B25" s="98"/>
      <c r="C25" s="98"/>
      <c r="D25" s="99"/>
      <c r="E25" s="75" t="s">
        <v>167</v>
      </c>
      <c r="F25" s="100">
        <v>44.53</v>
      </c>
      <c r="G25" s="128">
        <v>44.53</v>
      </c>
      <c r="H25" s="100">
        <v>23</v>
      </c>
      <c r="I25" s="101">
        <v>17.02</v>
      </c>
      <c r="J25" s="101">
        <v>1.92</v>
      </c>
      <c r="K25" s="101">
        <v>2.59</v>
      </c>
      <c r="L25" s="129">
        <v>0</v>
      </c>
      <c r="M25" s="101">
        <v>0</v>
      </c>
      <c r="N25" s="101">
        <v>0</v>
      </c>
      <c r="O25" s="101">
        <v>0</v>
      </c>
      <c r="P25" s="101">
        <v>0</v>
      </c>
      <c r="Q25" s="69">
        <v>0</v>
      </c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98"/>
      <c r="B26" s="98">
        <v>1</v>
      </c>
      <c r="C26" s="98"/>
      <c r="D26" s="99"/>
      <c r="E26" s="75" t="s">
        <v>168</v>
      </c>
      <c r="F26" s="100">
        <v>44.53</v>
      </c>
      <c r="G26" s="128">
        <v>44.53</v>
      </c>
      <c r="H26" s="100">
        <v>23</v>
      </c>
      <c r="I26" s="101">
        <v>17.02</v>
      </c>
      <c r="J26" s="101">
        <v>1.92</v>
      </c>
      <c r="K26" s="101">
        <v>2.59</v>
      </c>
      <c r="L26" s="129">
        <v>0</v>
      </c>
      <c r="M26" s="101">
        <v>0</v>
      </c>
      <c r="N26" s="101">
        <v>0</v>
      </c>
      <c r="O26" s="101">
        <v>0</v>
      </c>
      <c r="P26" s="101">
        <v>0</v>
      </c>
      <c r="Q26" s="69">
        <v>0</v>
      </c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98">
        <v>207</v>
      </c>
      <c r="B27" s="98">
        <v>1</v>
      </c>
      <c r="C27" s="98">
        <v>11</v>
      </c>
      <c r="D27" s="99" t="s">
        <v>183</v>
      </c>
      <c r="E27" s="75" t="s">
        <v>184</v>
      </c>
      <c r="F27" s="100">
        <v>44.53</v>
      </c>
      <c r="G27" s="128">
        <v>44.53</v>
      </c>
      <c r="H27" s="100">
        <v>23</v>
      </c>
      <c r="I27" s="101">
        <v>17.02</v>
      </c>
      <c r="J27" s="101">
        <v>1.92</v>
      </c>
      <c r="K27" s="101">
        <v>2.59</v>
      </c>
      <c r="L27" s="129">
        <v>0</v>
      </c>
      <c r="M27" s="101">
        <v>0</v>
      </c>
      <c r="N27" s="101">
        <v>0</v>
      </c>
      <c r="O27" s="101">
        <v>0</v>
      </c>
      <c r="P27" s="101">
        <v>0</v>
      </c>
      <c r="Q27" s="69">
        <v>0</v>
      </c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98"/>
      <c r="B28" s="98"/>
      <c r="C28" s="98"/>
      <c r="D28" s="99" t="s">
        <v>130</v>
      </c>
      <c r="E28" s="75" t="s">
        <v>185</v>
      </c>
      <c r="F28" s="100">
        <v>205.37</v>
      </c>
      <c r="G28" s="128">
        <v>205.37</v>
      </c>
      <c r="H28" s="100">
        <v>113.19</v>
      </c>
      <c r="I28" s="101">
        <v>75.62</v>
      </c>
      <c r="J28" s="101">
        <v>9.06</v>
      </c>
      <c r="K28" s="101">
        <v>7.5</v>
      </c>
      <c r="L28" s="129">
        <v>0</v>
      </c>
      <c r="M28" s="101">
        <v>0</v>
      </c>
      <c r="N28" s="101">
        <v>0</v>
      </c>
      <c r="O28" s="101">
        <v>0</v>
      </c>
      <c r="P28" s="101">
        <v>0</v>
      </c>
      <c r="Q28" s="69">
        <v>0</v>
      </c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98">
        <v>207</v>
      </c>
      <c r="B29" s="98"/>
      <c r="C29" s="98"/>
      <c r="D29" s="99"/>
      <c r="E29" s="75" t="s">
        <v>167</v>
      </c>
      <c r="F29" s="100">
        <v>205.37</v>
      </c>
      <c r="G29" s="128">
        <v>205.37</v>
      </c>
      <c r="H29" s="100">
        <v>113.19</v>
      </c>
      <c r="I29" s="101">
        <v>75.62</v>
      </c>
      <c r="J29" s="101">
        <v>9.06</v>
      </c>
      <c r="K29" s="101">
        <v>7.5</v>
      </c>
      <c r="L29" s="129">
        <v>0</v>
      </c>
      <c r="M29" s="101">
        <v>0</v>
      </c>
      <c r="N29" s="101">
        <v>0</v>
      </c>
      <c r="O29" s="101">
        <v>0</v>
      </c>
      <c r="P29" s="101">
        <v>0</v>
      </c>
      <c r="Q29" s="69">
        <v>0</v>
      </c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98"/>
      <c r="B30" s="98">
        <v>1</v>
      </c>
      <c r="C30" s="98"/>
      <c r="D30" s="99"/>
      <c r="E30" s="75" t="s">
        <v>168</v>
      </c>
      <c r="F30" s="100">
        <v>205.37</v>
      </c>
      <c r="G30" s="128">
        <v>205.37</v>
      </c>
      <c r="H30" s="100">
        <v>113.19</v>
      </c>
      <c r="I30" s="101">
        <v>75.62</v>
      </c>
      <c r="J30" s="101">
        <v>9.06</v>
      </c>
      <c r="K30" s="101">
        <v>7.5</v>
      </c>
      <c r="L30" s="129">
        <v>0</v>
      </c>
      <c r="M30" s="101">
        <v>0</v>
      </c>
      <c r="N30" s="101">
        <v>0</v>
      </c>
      <c r="O30" s="101">
        <v>0</v>
      </c>
      <c r="P30" s="101">
        <v>0</v>
      </c>
      <c r="Q30" s="69">
        <v>0</v>
      </c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98">
        <v>207</v>
      </c>
      <c r="B31" s="98">
        <v>1</v>
      </c>
      <c r="C31" s="98">
        <v>9</v>
      </c>
      <c r="D31" s="99" t="s">
        <v>186</v>
      </c>
      <c r="E31" s="75" t="s">
        <v>187</v>
      </c>
      <c r="F31" s="100">
        <v>205.37</v>
      </c>
      <c r="G31" s="128">
        <v>205.37</v>
      </c>
      <c r="H31" s="100">
        <v>113.19</v>
      </c>
      <c r="I31" s="101">
        <v>75.62</v>
      </c>
      <c r="J31" s="101">
        <v>9.06</v>
      </c>
      <c r="K31" s="101">
        <v>7.5</v>
      </c>
      <c r="L31" s="129">
        <v>0</v>
      </c>
      <c r="M31" s="101">
        <v>0</v>
      </c>
      <c r="N31" s="101">
        <v>0</v>
      </c>
      <c r="O31" s="101">
        <v>0</v>
      </c>
      <c r="P31" s="101">
        <v>0</v>
      </c>
      <c r="Q31" s="69">
        <v>0</v>
      </c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98"/>
      <c r="B32" s="98"/>
      <c r="C32" s="98"/>
      <c r="D32" s="99" t="s">
        <v>132</v>
      </c>
      <c r="E32" s="75" t="s">
        <v>188</v>
      </c>
      <c r="F32" s="100">
        <v>60.66</v>
      </c>
      <c r="G32" s="128">
        <v>60.66</v>
      </c>
      <c r="H32" s="100">
        <v>31.65</v>
      </c>
      <c r="I32" s="101">
        <v>19.86</v>
      </c>
      <c r="J32" s="101">
        <v>2.64</v>
      </c>
      <c r="K32" s="101">
        <v>6.51</v>
      </c>
      <c r="L32" s="129">
        <v>0</v>
      </c>
      <c r="M32" s="101">
        <v>0</v>
      </c>
      <c r="N32" s="101">
        <v>0</v>
      </c>
      <c r="O32" s="101">
        <v>0</v>
      </c>
      <c r="P32" s="101">
        <v>0</v>
      </c>
      <c r="Q32" s="69">
        <v>0</v>
      </c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98">
        <v>207</v>
      </c>
      <c r="B33" s="98"/>
      <c r="C33" s="98"/>
      <c r="D33" s="99"/>
      <c r="E33" s="75" t="s">
        <v>167</v>
      </c>
      <c r="F33" s="100">
        <v>60.66</v>
      </c>
      <c r="G33" s="128">
        <v>60.66</v>
      </c>
      <c r="H33" s="100">
        <v>31.65</v>
      </c>
      <c r="I33" s="101">
        <v>19.86</v>
      </c>
      <c r="J33" s="101">
        <v>2.64</v>
      </c>
      <c r="K33" s="101">
        <v>6.51</v>
      </c>
      <c r="L33" s="129">
        <v>0</v>
      </c>
      <c r="M33" s="101">
        <v>0</v>
      </c>
      <c r="N33" s="101">
        <v>0</v>
      </c>
      <c r="O33" s="101">
        <v>0</v>
      </c>
      <c r="P33" s="101">
        <v>0</v>
      </c>
      <c r="Q33" s="69">
        <v>0</v>
      </c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98"/>
      <c r="B34" s="98">
        <v>1</v>
      </c>
      <c r="C34" s="98"/>
      <c r="D34" s="99"/>
      <c r="E34" s="75" t="s">
        <v>168</v>
      </c>
      <c r="F34" s="100">
        <v>60.66</v>
      </c>
      <c r="G34" s="128">
        <v>60.66</v>
      </c>
      <c r="H34" s="100">
        <v>31.65</v>
      </c>
      <c r="I34" s="101">
        <v>19.86</v>
      </c>
      <c r="J34" s="101">
        <v>2.64</v>
      </c>
      <c r="K34" s="101">
        <v>6.51</v>
      </c>
      <c r="L34" s="129">
        <v>0</v>
      </c>
      <c r="M34" s="101">
        <v>0</v>
      </c>
      <c r="N34" s="101">
        <v>0</v>
      </c>
      <c r="O34" s="101">
        <v>0</v>
      </c>
      <c r="P34" s="101">
        <v>0</v>
      </c>
      <c r="Q34" s="69">
        <v>0</v>
      </c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98">
        <v>207</v>
      </c>
      <c r="B35" s="98">
        <v>1</v>
      </c>
      <c r="C35" s="98">
        <v>9</v>
      </c>
      <c r="D35" s="99" t="s">
        <v>189</v>
      </c>
      <c r="E35" s="75" t="s">
        <v>187</v>
      </c>
      <c r="F35" s="100">
        <v>60.66</v>
      </c>
      <c r="G35" s="128">
        <v>60.66</v>
      </c>
      <c r="H35" s="100">
        <v>31.65</v>
      </c>
      <c r="I35" s="101">
        <v>19.86</v>
      </c>
      <c r="J35" s="101">
        <v>2.64</v>
      </c>
      <c r="K35" s="101">
        <v>6.51</v>
      </c>
      <c r="L35" s="129">
        <v>0</v>
      </c>
      <c r="M35" s="101">
        <v>0</v>
      </c>
      <c r="N35" s="101">
        <v>0</v>
      </c>
      <c r="O35" s="101">
        <v>0</v>
      </c>
      <c r="P35" s="101">
        <v>0</v>
      </c>
      <c r="Q35" s="69">
        <v>0</v>
      </c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98"/>
      <c r="B36" s="98"/>
      <c r="C36" s="98"/>
      <c r="D36" s="99" t="s">
        <v>134</v>
      </c>
      <c r="E36" s="75" t="s">
        <v>190</v>
      </c>
      <c r="F36" s="100">
        <v>217.08</v>
      </c>
      <c r="G36" s="128">
        <v>217.08</v>
      </c>
      <c r="H36" s="100">
        <v>122.12</v>
      </c>
      <c r="I36" s="101">
        <v>81.7</v>
      </c>
      <c r="J36" s="101">
        <v>9.18</v>
      </c>
      <c r="K36" s="101">
        <v>4.08</v>
      </c>
      <c r="L36" s="129">
        <v>0</v>
      </c>
      <c r="M36" s="101">
        <v>0</v>
      </c>
      <c r="N36" s="101">
        <v>0</v>
      </c>
      <c r="O36" s="101">
        <v>0</v>
      </c>
      <c r="P36" s="101">
        <v>0</v>
      </c>
      <c r="Q36" s="69">
        <v>0</v>
      </c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98">
        <v>207</v>
      </c>
      <c r="B37" s="98"/>
      <c r="C37" s="98"/>
      <c r="D37" s="99"/>
      <c r="E37" s="75" t="s">
        <v>167</v>
      </c>
      <c r="F37" s="100">
        <v>217.08</v>
      </c>
      <c r="G37" s="128">
        <v>217.08</v>
      </c>
      <c r="H37" s="100">
        <v>122.12</v>
      </c>
      <c r="I37" s="101">
        <v>81.7</v>
      </c>
      <c r="J37" s="101">
        <v>9.18</v>
      </c>
      <c r="K37" s="101">
        <v>4.08</v>
      </c>
      <c r="L37" s="129">
        <v>0</v>
      </c>
      <c r="M37" s="101">
        <v>0</v>
      </c>
      <c r="N37" s="101">
        <v>0</v>
      </c>
      <c r="O37" s="101">
        <v>0</v>
      </c>
      <c r="P37" s="101">
        <v>0</v>
      </c>
      <c r="Q37" s="69">
        <v>0</v>
      </c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98"/>
      <c r="B38" s="98">
        <v>1</v>
      </c>
      <c r="C38" s="98"/>
      <c r="D38" s="99"/>
      <c r="E38" s="75" t="s">
        <v>168</v>
      </c>
      <c r="F38" s="100">
        <v>217.08</v>
      </c>
      <c r="G38" s="128">
        <v>217.08</v>
      </c>
      <c r="H38" s="100">
        <v>122.12</v>
      </c>
      <c r="I38" s="101">
        <v>81.7</v>
      </c>
      <c r="J38" s="101">
        <v>9.18</v>
      </c>
      <c r="K38" s="101">
        <v>4.08</v>
      </c>
      <c r="L38" s="129">
        <v>0</v>
      </c>
      <c r="M38" s="101">
        <v>0</v>
      </c>
      <c r="N38" s="101">
        <v>0</v>
      </c>
      <c r="O38" s="101">
        <v>0</v>
      </c>
      <c r="P38" s="101">
        <v>0</v>
      </c>
      <c r="Q38" s="69">
        <v>0</v>
      </c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98">
        <v>207</v>
      </c>
      <c r="B39" s="98">
        <v>1</v>
      </c>
      <c r="C39" s="98">
        <v>1</v>
      </c>
      <c r="D39" s="99" t="s">
        <v>191</v>
      </c>
      <c r="E39" s="75" t="s">
        <v>170</v>
      </c>
      <c r="F39" s="100">
        <v>181.21</v>
      </c>
      <c r="G39" s="128">
        <v>181.21</v>
      </c>
      <c r="H39" s="100">
        <v>101.42</v>
      </c>
      <c r="I39" s="101">
        <v>67.760000000000005</v>
      </c>
      <c r="J39" s="101">
        <v>8.4499999999999993</v>
      </c>
      <c r="K39" s="101">
        <v>3.58</v>
      </c>
      <c r="L39" s="129">
        <v>0</v>
      </c>
      <c r="M39" s="101">
        <v>0</v>
      </c>
      <c r="N39" s="101">
        <v>0</v>
      </c>
      <c r="O39" s="101">
        <v>0</v>
      </c>
      <c r="P39" s="101">
        <v>0</v>
      </c>
      <c r="Q39" s="69">
        <v>0</v>
      </c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98">
        <v>207</v>
      </c>
      <c r="B40" s="98">
        <v>1</v>
      </c>
      <c r="C40" s="98">
        <v>12</v>
      </c>
      <c r="D40" s="99" t="s">
        <v>191</v>
      </c>
      <c r="E40" s="75" t="s">
        <v>192</v>
      </c>
      <c r="F40" s="100">
        <v>35.869999999999997</v>
      </c>
      <c r="G40" s="128">
        <v>35.869999999999997</v>
      </c>
      <c r="H40" s="100">
        <v>20.7</v>
      </c>
      <c r="I40" s="101">
        <v>13.94</v>
      </c>
      <c r="J40" s="101">
        <v>0.73</v>
      </c>
      <c r="K40" s="101">
        <v>0.5</v>
      </c>
      <c r="L40" s="129">
        <v>0</v>
      </c>
      <c r="M40" s="101">
        <v>0</v>
      </c>
      <c r="N40" s="101">
        <v>0</v>
      </c>
      <c r="O40" s="101">
        <v>0</v>
      </c>
      <c r="P40" s="101">
        <v>0</v>
      </c>
      <c r="Q40" s="69">
        <v>0</v>
      </c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98"/>
      <c r="B41" s="98"/>
      <c r="C41" s="98"/>
      <c r="D41" s="99" t="s">
        <v>138</v>
      </c>
      <c r="E41" s="75" t="s">
        <v>196</v>
      </c>
      <c r="F41" s="100">
        <v>97.04</v>
      </c>
      <c r="G41" s="128">
        <v>97.04</v>
      </c>
      <c r="H41" s="100">
        <v>55.47</v>
      </c>
      <c r="I41" s="101">
        <v>36.68</v>
      </c>
      <c r="J41" s="101">
        <v>4.62</v>
      </c>
      <c r="K41" s="101">
        <v>0.27</v>
      </c>
      <c r="L41" s="129">
        <v>0</v>
      </c>
      <c r="M41" s="101">
        <v>0</v>
      </c>
      <c r="N41" s="101">
        <v>0</v>
      </c>
      <c r="O41" s="101">
        <v>0</v>
      </c>
      <c r="P41" s="101">
        <v>0</v>
      </c>
      <c r="Q41" s="69">
        <v>0</v>
      </c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98">
        <v>207</v>
      </c>
      <c r="B42" s="98"/>
      <c r="C42" s="98"/>
      <c r="D42" s="99"/>
      <c r="E42" s="75" t="s">
        <v>167</v>
      </c>
      <c r="F42" s="100">
        <v>97.04</v>
      </c>
      <c r="G42" s="128">
        <v>97.04</v>
      </c>
      <c r="H42" s="100">
        <v>55.47</v>
      </c>
      <c r="I42" s="101">
        <v>36.68</v>
      </c>
      <c r="J42" s="101">
        <v>4.62</v>
      </c>
      <c r="K42" s="101">
        <v>0.27</v>
      </c>
      <c r="L42" s="129">
        <v>0</v>
      </c>
      <c r="M42" s="101">
        <v>0</v>
      </c>
      <c r="N42" s="101">
        <v>0</v>
      </c>
      <c r="O42" s="101">
        <v>0</v>
      </c>
      <c r="P42" s="101">
        <v>0</v>
      </c>
      <c r="Q42" s="69">
        <v>0</v>
      </c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98"/>
      <c r="B43" s="98">
        <v>2</v>
      </c>
      <c r="C43" s="98"/>
      <c r="D43" s="99"/>
      <c r="E43" s="75" t="s">
        <v>197</v>
      </c>
      <c r="F43" s="100">
        <v>97.04</v>
      </c>
      <c r="G43" s="128">
        <v>97.04</v>
      </c>
      <c r="H43" s="100">
        <v>55.47</v>
      </c>
      <c r="I43" s="101">
        <v>36.68</v>
      </c>
      <c r="J43" s="101">
        <v>4.62</v>
      </c>
      <c r="K43" s="101">
        <v>0.27</v>
      </c>
      <c r="L43" s="129">
        <v>0</v>
      </c>
      <c r="M43" s="101">
        <v>0</v>
      </c>
      <c r="N43" s="101">
        <v>0</v>
      </c>
      <c r="O43" s="101">
        <v>0</v>
      </c>
      <c r="P43" s="101">
        <v>0</v>
      </c>
      <c r="Q43" s="69">
        <v>0</v>
      </c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98">
        <v>207</v>
      </c>
      <c r="B44" s="98">
        <v>2</v>
      </c>
      <c r="C44" s="98">
        <v>1</v>
      </c>
      <c r="D44" s="99" t="s">
        <v>198</v>
      </c>
      <c r="E44" s="75" t="s">
        <v>199</v>
      </c>
      <c r="F44" s="100">
        <v>97.04</v>
      </c>
      <c r="G44" s="128">
        <v>97.04</v>
      </c>
      <c r="H44" s="100">
        <v>55.47</v>
      </c>
      <c r="I44" s="101">
        <v>36.68</v>
      </c>
      <c r="J44" s="101">
        <v>4.62</v>
      </c>
      <c r="K44" s="101">
        <v>0.27</v>
      </c>
      <c r="L44" s="129">
        <v>0</v>
      </c>
      <c r="M44" s="101">
        <v>0</v>
      </c>
      <c r="N44" s="101">
        <v>0</v>
      </c>
      <c r="O44" s="101">
        <v>0</v>
      </c>
      <c r="P44" s="101">
        <v>0</v>
      </c>
      <c r="Q44" s="69">
        <v>0</v>
      </c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98"/>
      <c r="B45" s="98"/>
      <c r="C45" s="98"/>
      <c r="D45" s="99" t="s">
        <v>140</v>
      </c>
      <c r="E45" s="75" t="s">
        <v>201</v>
      </c>
      <c r="F45" s="100">
        <v>129.09</v>
      </c>
      <c r="G45" s="128">
        <v>129.09</v>
      </c>
      <c r="H45" s="100">
        <v>72.03</v>
      </c>
      <c r="I45" s="101">
        <v>49</v>
      </c>
      <c r="J45" s="101">
        <v>4.8600000000000003</v>
      </c>
      <c r="K45" s="101">
        <v>3.2</v>
      </c>
      <c r="L45" s="129">
        <v>0</v>
      </c>
      <c r="M45" s="101">
        <v>0</v>
      </c>
      <c r="N45" s="101">
        <v>0</v>
      </c>
      <c r="O45" s="101">
        <v>0</v>
      </c>
      <c r="P45" s="101">
        <v>0</v>
      </c>
      <c r="Q45" s="69">
        <v>0</v>
      </c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98">
        <v>207</v>
      </c>
      <c r="B46" s="98"/>
      <c r="C46" s="98"/>
      <c r="D46" s="99"/>
      <c r="E46" s="75" t="s">
        <v>167</v>
      </c>
      <c r="F46" s="100">
        <v>129.09</v>
      </c>
      <c r="G46" s="128">
        <v>129.09</v>
      </c>
      <c r="H46" s="100">
        <v>72.03</v>
      </c>
      <c r="I46" s="101">
        <v>49</v>
      </c>
      <c r="J46" s="101">
        <v>4.8600000000000003</v>
      </c>
      <c r="K46" s="101">
        <v>3.2</v>
      </c>
      <c r="L46" s="129">
        <v>0</v>
      </c>
      <c r="M46" s="101">
        <v>0</v>
      </c>
      <c r="N46" s="101">
        <v>0</v>
      </c>
      <c r="O46" s="101">
        <v>0</v>
      </c>
      <c r="P46" s="101">
        <v>0</v>
      </c>
      <c r="Q46" s="69">
        <v>0</v>
      </c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98"/>
      <c r="B47" s="98">
        <v>1</v>
      </c>
      <c r="C47" s="98"/>
      <c r="D47" s="99"/>
      <c r="E47" s="75" t="s">
        <v>168</v>
      </c>
      <c r="F47" s="100">
        <v>129.09</v>
      </c>
      <c r="G47" s="128">
        <v>129.09</v>
      </c>
      <c r="H47" s="100">
        <v>72.03</v>
      </c>
      <c r="I47" s="101">
        <v>49</v>
      </c>
      <c r="J47" s="101">
        <v>4.8600000000000003</v>
      </c>
      <c r="K47" s="101">
        <v>3.2</v>
      </c>
      <c r="L47" s="129">
        <v>0</v>
      </c>
      <c r="M47" s="101">
        <v>0</v>
      </c>
      <c r="N47" s="101">
        <v>0</v>
      </c>
      <c r="O47" s="101">
        <v>0</v>
      </c>
      <c r="P47" s="101">
        <v>0</v>
      </c>
      <c r="Q47" s="69">
        <v>0</v>
      </c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98">
        <v>207</v>
      </c>
      <c r="B48" s="98">
        <v>1</v>
      </c>
      <c r="C48" s="98">
        <v>99</v>
      </c>
      <c r="D48" s="99" t="s">
        <v>202</v>
      </c>
      <c r="E48" s="75" t="s">
        <v>172</v>
      </c>
      <c r="F48" s="100">
        <v>129.09</v>
      </c>
      <c r="G48" s="128">
        <v>129.09</v>
      </c>
      <c r="H48" s="100">
        <v>72.03</v>
      </c>
      <c r="I48" s="101">
        <v>49</v>
      </c>
      <c r="J48" s="101">
        <v>4.8600000000000003</v>
      </c>
      <c r="K48" s="101">
        <v>3.2</v>
      </c>
      <c r="L48" s="129">
        <v>0</v>
      </c>
      <c r="M48" s="101">
        <v>0</v>
      </c>
      <c r="N48" s="101">
        <v>0</v>
      </c>
      <c r="O48" s="101">
        <v>0</v>
      </c>
      <c r="P48" s="101">
        <v>0</v>
      </c>
      <c r="Q48" s="69">
        <v>0</v>
      </c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98"/>
      <c r="B49" s="98"/>
      <c r="C49" s="98"/>
      <c r="D49" s="99" t="s">
        <v>142</v>
      </c>
      <c r="E49" s="75" t="s">
        <v>203</v>
      </c>
      <c r="F49" s="100">
        <v>141.56</v>
      </c>
      <c r="G49" s="128">
        <v>141.56</v>
      </c>
      <c r="H49" s="100">
        <v>79.55</v>
      </c>
      <c r="I49" s="101">
        <v>53.23</v>
      </c>
      <c r="J49" s="101">
        <v>6.63</v>
      </c>
      <c r="K49" s="101">
        <v>2.15</v>
      </c>
      <c r="L49" s="129">
        <v>0</v>
      </c>
      <c r="M49" s="101">
        <v>0</v>
      </c>
      <c r="N49" s="101">
        <v>0</v>
      </c>
      <c r="O49" s="101">
        <v>0</v>
      </c>
      <c r="P49" s="101">
        <v>0</v>
      </c>
      <c r="Q49" s="69">
        <v>0</v>
      </c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98">
        <v>212</v>
      </c>
      <c r="B50" s="98"/>
      <c r="C50" s="98"/>
      <c r="D50" s="99"/>
      <c r="E50" s="75" t="s">
        <v>204</v>
      </c>
      <c r="F50" s="100">
        <v>141.56</v>
      </c>
      <c r="G50" s="128">
        <v>141.56</v>
      </c>
      <c r="H50" s="100">
        <v>79.55</v>
      </c>
      <c r="I50" s="101">
        <v>53.23</v>
      </c>
      <c r="J50" s="101">
        <v>6.63</v>
      </c>
      <c r="K50" s="101">
        <v>2.15</v>
      </c>
      <c r="L50" s="129">
        <v>0</v>
      </c>
      <c r="M50" s="101">
        <v>0</v>
      </c>
      <c r="N50" s="101">
        <v>0</v>
      </c>
      <c r="O50" s="101">
        <v>0</v>
      </c>
      <c r="P50" s="101">
        <v>0</v>
      </c>
      <c r="Q50" s="69">
        <v>0</v>
      </c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98"/>
      <c r="B51" s="98">
        <v>5</v>
      </c>
      <c r="C51" s="98"/>
      <c r="D51" s="99"/>
      <c r="E51" s="75" t="s">
        <v>205</v>
      </c>
      <c r="F51" s="100">
        <v>141.56</v>
      </c>
      <c r="G51" s="128">
        <v>141.56</v>
      </c>
      <c r="H51" s="100">
        <v>79.55</v>
      </c>
      <c r="I51" s="101">
        <v>53.23</v>
      </c>
      <c r="J51" s="101">
        <v>6.63</v>
      </c>
      <c r="K51" s="101">
        <v>2.15</v>
      </c>
      <c r="L51" s="129">
        <v>0</v>
      </c>
      <c r="M51" s="101">
        <v>0</v>
      </c>
      <c r="N51" s="101">
        <v>0</v>
      </c>
      <c r="O51" s="101">
        <v>0</v>
      </c>
      <c r="P51" s="101">
        <v>0</v>
      </c>
      <c r="Q51" s="69">
        <v>0</v>
      </c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98">
        <v>212</v>
      </c>
      <c r="B52" s="98">
        <v>5</v>
      </c>
      <c r="C52" s="98">
        <v>1</v>
      </c>
      <c r="D52" s="99" t="s">
        <v>206</v>
      </c>
      <c r="E52" s="75" t="s">
        <v>207</v>
      </c>
      <c r="F52" s="100">
        <v>141.56</v>
      </c>
      <c r="G52" s="128">
        <v>141.56</v>
      </c>
      <c r="H52" s="100">
        <v>79.55</v>
      </c>
      <c r="I52" s="101">
        <v>53.23</v>
      </c>
      <c r="J52" s="101">
        <v>6.63</v>
      </c>
      <c r="K52" s="101">
        <v>2.15</v>
      </c>
      <c r="L52" s="129">
        <v>0</v>
      </c>
      <c r="M52" s="101">
        <v>0</v>
      </c>
      <c r="N52" s="101">
        <v>0</v>
      </c>
      <c r="O52" s="101">
        <v>0</v>
      </c>
      <c r="P52" s="101">
        <v>0</v>
      </c>
      <c r="Q52" s="69">
        <v>0</v>
      </c>
      <c r="R52" s="6"/>
      <c r="S52" s="6"/>
      <c r="T52" s="6"/>
      <c r="U52" s="6"/>
      <c r="V52" s="6"/>
      <c r="W52" s="6"/>
      <c r="X52" s="6"/>
      <c r="Y52" s="6"/>
      <c r="Z52" s="6"/>
    </row>
    <row r="53" spans="1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:26" ht="9.75" customHeight="1">
      <c r="R57" s="6"/>
      <c r="S57" s="6"/>
      <c r="T57" s="6"/>
      <c r="U57" s="6"/>
      <c r="V57" s="6"/>
      <c r="W57" s="6"/>
      <c r="X57" s="6"/>
      <c r="Y57" s="6"/>
      <c r="Z57" s="6"/>
    </row>
  </sheetData>
  <sheetProtection formatCells="0" formatColumns="0" formatRows="0"/>
  <mergeCells count="9">
    <mergeCell ref="Q6:Q7"/>
    <mergeCell ref="G6:K6"/>
    <mergeCell ref="L6:P6"/>
    <mergeCell ref="A6:A7"/>
    <mergeCell ref="B6:B7"/>
    <mergeCell ref="C6:C7"/>
    <mergeCell ref="D5:D7"/>
    <mergeCell ref="E5:E7"/>
    <mergeCell ref="F5:F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1" fitToHeight="100" orientation="landscape" horizontalDpi="1200" verticalDpi="1200"/>
  <headerFooter>
    <oddFooter>&amp;C第&amp;P页，共&amp;N页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8"/>
  <sheetViews>
    <sheetView showGridLines="0" showZeros="0" workbookViewId="0"/>
  </sheetViews>
  <sheetFormatPr defaultColWidth="6.83203125" defaultRowHeight="31.5" customHeight="1"/>
  <cols>
    <col min="1" max="1" width="7.6640625" customWidth="1"/>
    <col min="2" max="2" width="5.1640625" customWidth="1"/>
    <col min="3" max="3" width="5.33203125" customWidth="1"/>
    <col min="4" max="4" width="16" customWidth="1"/>
    <col min="5" max="5" width="34.6640625" customWidth="1"/>
    <col min="6" max="6" width="18.5" customWidth="1"/>
    <col min="7" max="7" width="14.1640625" customWidth="1"/>
    <col min="8" max="9" width="9.33203125" customWidth="1"/>
    <col min="10" max="10" width="12.33203125" customWidth="1"/>
    <col min="11" max="12" width="9.83203125" customWidth="1"/>
    <col min="13" max="13" width="14" customWidth="1"/>
    <col min="14" max="14" width="12.6640625" customWidth="1"/>
    <col min="15" max="15" width="11.1640625" customWidth="1"/>
    <col min="16" max="25" width="10.6640625" customWidth="1"/>
    <col min="26" max="254" width="6.6640625" customWidth="1"/>
  </cols>
  <sheetData>
    <row r="1" spans="1:26" ht="20.25" customHeight="1">
      <c r="A1" s="56"/>
      <c r="B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6"/>
      <c r="Z1" s="6"/>
    </row>
    <row r="2" spans="1:26" ht="37.5" customHeight="1">
      <c r="A2" s="208" t="s">
        <v>404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6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3" t="s">
        <v>405</v>
      </c>
      <c r="Z3" s="6"/>
    </row>
    <row r="4" spans="1:26" ht="13.5" customHeight="1">
      <c r="A4" s="59"/>
      <c r="B4" s="59"/>
      <c r="C4" s="21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6" ht="25.5" customHeight="1">
      <c r="A5" s="193" t="s">
        <v>146</v>
      </c>
      <c r="B5" s="193"/>
      <c r="C5" s="193"/>
      <c r="D5" s="194" t="s">
        <v>93</v>
      </c>
      <c r="E5" s="193" t="s">
        <v>147</v>
      </c>
      <c r="F5" s="194" t="s">
        <v>103</v>
      </c>
      <c r="G5" s="73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6" ht="28.5" customHeight="1">
      <c r="A6" s="62" t="s">
        <v>152</v>
      </c>
      <c r="B6" s="62" t="s">
        <v>153</v>
      </c>
      <c r="C6" s="66" t="s">
        <v>154</v>
      </c>
      <c r="D6" s="194"/>
      <c r="E6" s="193"/>
      <c r="F6" s="194"/>
      <c r="G6" s="66" t="s">
        <v>155</v>
      </c>
      <c r="H6" s="66" t="s">
        <v>261</v>
      </c>
      <c r="I6" s="66" t="s">
        <v>262</v>
      </c>
      <c r="J6" s="66" t="s">
        <v>155</v>
      </c>
      <c r="K6" s="62" t="s">
        <v>263</v>
      </c>
      <c r="L6" s="62" t="s">
        <v>264</v>
      </c>
      <c r="M6" s="105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6" ht="21.75" customHeight="1">
      <c r="A7" s="66" t="s">
        <v>121</v>
      </c>
      <c r="B7" s="6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6" s="6" customFormat="1" ht="21.75" customHeight="1">
      <c r="A8" s="75"/>
      <c r="B8" s="98"/>
      <c r="C8" s="75"/>
      <c r="D8" s="106"/>
      <c r="E8" s="98" t="s">
        <v>103</v>
      </c>
      <c r="F8" s="101">
        <v>116.22</v>
      </c>
      <c r="G8" s="128">
        <v>0</v>
      </c>
      <c r="H8" s="100">
        <v>0</v>
      </c>
      <c r="I8" s="101">
        <v>0</v>
      </c>
      <c r="J8" s="128">
        <v>106.64</v>
      </c>
      <c r="K8" s="130">
        <v>74.959999999999994</v>
      </c>
      <c r="L8" s="129">
        <v>31.68</v>
      </c>
      <c r="M8" s="129">
        <v>7</v>
      </c>
      <c r="N8" s="101">
        <v>0</v>
      </c>
      <c r="O8" s="101">
        <v>7</v>
      </c>
      <c r="P8" s="101">
        <v>0</v>
      </c>
      <c r="Q8" s="101">
        <v>0</v>
      </c>
      <c r="R8" s="101">
        <v>2.58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69">
        <v>0</v>
      </c>
      <c r="Z8" s="21"/>
    </row>
    <row r="9" spans="1:26" ht="21.75" customHeight="1">
      <c r="A9" s="75"/>
      <c r="B9" s="98"/>
      <c r="C9" s="75"/>
      <c r="D9" s="106"/>
      <c r="E9" s="98" t="s">
        <v>165</v>
      </c>
      <c r="F9" s="101">
        <v>116.22</v>
      </c>
      <c r="G9" s="128">
        <v>0</v>
      </c>
      <c r="H9" s="100">
        <v>0</v>
      </c>
      <c r="I9" s="101">
        <v>0</v>
      </c>
      <c r="J9" s="128">
        <v>106.64</v>
      </c>
      <c r="K9" s="130">
        <v>74.959999999999994</v>
      </c>
      <c r="L9" s="129">
        <v>31.68</v>
      </c>
      <c r="M9" s="129">
        <v>7</v>
      </c>
      <c r="N9" s="101">
        <v>0</v>
      </c>
      <c r="O9" s="101">
        <v>7</v>
      </c>
      <c r="P9" s="101">
        <v>0</v>
      </c>
      <c r="Q9" s="101">
        <v>0</v>
      </c>
      <c r="R9" s="101">
        <v>2.58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69">
        <v>0</v>
      </c>
      <c r="Z9" s="6"/>
    </row>
    <row r="10" spans="1:26" ht="21.75" customHeight="1">
      <c r="A10" s="75"/>
      <c r="B10" s="98"/>
      <c r="C10" s="75"/>
      <c r="D10" s="106" t="s">
        <v>122</v>
      </c>
      <c r="E10" s="98" t="s">
        <v>166</v>
      </c>
      <c r="F10" s="101">
        <v>15.06</v>
      </c>
      <c r="G10" s="128">
        <v>0</v>
      </c>
      <c r="H10" s="100">
        <v>0</v>
      </c>
      <c r="I10" s="101">
        <v>0</v>
      </c>
      <c r="J10" s="128">
        <v>15.06</v>
      </c>
      <c r="K10" s="130">
        <v>8.08</v>
      </c>
      <c r="L10" s="129">
        <v>6.98</v>
      </c>
      <c r="M10" s="129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69">
        <v>0</v>
      </c>
      <c r="Z10" s="6"/>
    </row>
    <row r="11" spans="1:26" ht="21.75" customHeight="1">
      <c r="A11" s="75">
        <v>207</v>
      </c>
      <c r="B11" s="98"/>
      <c r="C11" s="75"/>
      <c r="D11" s="106"/>
      <c r="E11" s="98" t="s">
        <v>167</v>
      </c>
      <c r="F11" s="101">
        <v>8.08</v>
      </c>
      <c r="G11" s="128">
        <v>0</v>
      </c>
      <c r="H11" s="100">
        <v>0</v>
      </c>
      <c r="I11" s="101">
        <v>0</v>
      </c>
      <c r="J11" s="128">
        <v>8.08</v>
      </c>
      <c r="K11" s="130">
        <v>8.08</v>
      </c>
      <c r="L11" s="129">
        <v>0</v>
      </c>
      <c r="M11" s="129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69">
        <v>0</v>
      </c>
      <c r="Z11" s="6"/>
    </row>
    <row r="12" spans="1:26" ht="21.75" customHeight="1">
      <c r="A12" s="75"/>
      <c r="B12" s="98">
        <v>1</v>
      </c>
      <c r="C12" s="75"/>
      <c r="D12" s="106"/>
      <c r="E12" s="98" t="s">
        <v>168</v>
      </c>
      <c r="F12" s="101">
        <v>8.08</v>
      </c>
      <c r="G12" s="128">
        <v>0</v>
      </c>
      <c r="H12" s="100">
        <v>0</v>
      </c>
      <c r="I12" s="101">
        <v>0</v>
      </c>
      <c r="J12" s="128">
        <v>8.08</v>
      </c>
      <c r="K12" s="130">
        <v>8.08</v>
      </c>
      <c r="L12" s="129">
        <v>0</v>
      </c>
      <c r="M12" s="129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69">
        <v>0</v>
      </c>
      <c r="Z12" s="6"/>
    </row>
    <row r="13" spans="1:26" ht="21.75" customHeight="1">
      <c r="A13" s="75">
        <v>207</v>
      </c>
      <c r="B13" s="98">
        <v>1</v>
      </c>
      <c r="C13" s="75">
        <v>1</v>
      </c>
      <c r="D13" s="106" t="s">
        <v>169</v>
      </c>
      <c r="E13" s="98" t="s">
        <v>170</v>
      </c>
      <c r="F13" s="101">
        <v>8.08</v>
      </c>
      <c r="G13" s="128">
        <v>0</v>
      </c>
      <c r="H13" s="100">
        <v>0</v>
      </c>
      <c r="I13" s="101">
        <v>0</v>
      </c>
      <c r="J13" s="128">
        <v>8.08</v>
      </c>
      <c r="K13" s="130">
        <v>8.08</v>
      </c>
      <c r="L13" s="129">
        <v>0</v>
      </c>
      <c r="M13" s="129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69">
        <v>0</v>
      </c>
      <c r="Z13" s="6"/>
    </row>
    <row r="14" spans="1:26" ht="21.75" customHeight="1">
      <c r="A14" s="75">
        <v>208</v>
      </c>
      <c r="B14" s="98"/>
      <c r="C14" s="75"/>
      <c r="D14" s="106"/>
      <c r="E14" s="98" t="s">
        <v>173</v>
      </c>
      <c r="F14" s="101">
        <v>6.98</v>
      </c>
      <c r="G14" s="128">
        <v>0</v>
      </c>
      <c r="H14" s="100">
        <v>0</v>
      </c>
      <c r="I14" s="101">
        <v>0</v>
      </c>
      <c r="J14" s="128">
        <v>6.98</v>
      </c>
      <c r="K14" s="130">
        <v>0</v>
      </c>
      <c r="L14" s="129">
        <v>6.98</v>
      </c>
      <c r="M14" s="129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69">
        <v>0</v>
      </c>
    </row>
    <row r="15" spans="1:26" ht="21.75" customHeight="1">
      <c r="A15" s="75"/>
      <c r="B15" s="98">
        <v>5</v>
      </c>
      <c r="C15" s="75"/>
      <c r="D15" s="106"/>
      <c r="E15" s="98" t="s">
        <v>174</v>
      </c>
      <c r="F15" s="101">
        <v>6.98</v>
      </c>
      <c r="G15" s="128">
        <v>0</v>
      </c>
      <c r="H15" s="100">
        <v>0</v>
      </c>
      <c r="I15" s="101">
        <v>0</v>
      </c>
      <c r="J15" s="128">
        <v>6.98</v>
      </c>
      <c r="K15" s="130">
        <v>0</v>
      </c>
      <c r="L15" s="129">
        <v>6.98</v>
      </c>
      <c r="M15" s="129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69">
        <v>0</v>
      </c>
    </row>
    <row r="16" spans="1:26" ht="21.75" customHeight="1">
      <c r="A16" s="75">
        <v>208</v>
      </c>
      <c r="B16" s="98">
        <v>5</v>
      </c>
      <c r="C16" s="75">
        <v>1</v>
      </c>
      <c r="D16" s="106" t="s">
        <v>169</v>
      </c>
      <c r="E16" s="98" t="s">
        <v>175</v>
      </c>
      <c r="F16" s="101">
        <v>6.98</v>
      </c>
      <c r="G16" s="128">
        <v>0</v>
      </c>
      <c r="H16" s="100">
        <v>0</v>
      </c>
      <c r="I16" s="101">
        <v>0</v>
      </c>
      <c r="J16" s="128">
        <v>6.98</v>
      </c>
      <c r="K16" s="130">
        <v>0</v>
      </c>
      <c r="L16" s="129">
        <v>6.98</v>
      </c>
      <c r="M16" s="129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69">
        <v>0</v>
      </c>
    </row>
    <row r="17" spans="1:25" ht="21.75" customHeight="1">
      <c r="A17" s="75"/>
      <c r="B17" s="98"/>
      <c r="C17" s="75"/>
      <c r="D17" s="106" t="s">
        <v>124</v>
      </c>
      <c r="E17" s="98" t="s">
        <v>176</v>
      </c>
      <c r="F17" s="101">
        <v>30.26</v>
      </c>
      <c r="G17" s="128">
        <v>0</v>
      </c>
      <c r="H17" s="100">
        <v>0</v>
      </c>
      <c r="I17" s="101">
        <v>0</v>
      </c>
      <c r="J17" s="128">
        <v>24.06</v>
      </c>
      <c r="K17" s="130">
        <v>15.74</v>
      </c>
      <c r="L17" s="129">
        <v>8.32</v>
      </c>
      <c r="M17" s="129">
        <v>6.2</v>
      </c>
      <c r="N17" s="101">
        <v>0</v>
      </c>
      <c r="O17" s="101">
        <v>6.2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69">
        <v>0</v>
      </c>
    </row>
    <row r="18" spans="1:25" ht="21.75" customHeight="1">
      <c r="A18" s="75">
        <v>207</v>
      </c>
      <c r="B18" s="98"/>
      <c r="C18" s="75"/>
      <c r="D18" s="106"/>
      <c r="E18" s="98" t="s">
        <v>167</v>
      </c>
      <c r="F18" s="101">
        <v>21.94</v>
      </c>
      <c r="G18" s="128">
        <v>0</v>
      </c>
      <c r="H18" s="100">
        <v>0</v>
      </c>
      <c r="I18" s="101">
        <v>0</v>
      </c>
      <c r="J18" s="128">
        <v>15.74</v>
      </c>
      <c r="K18" s="130">
        <v>15.74</v>
      </c>
      <c r="L18" s="129">
        <v>0</v>
      </c>
      <c r="M18" s="129">
        <v>6.2</v>
      </c>
      <c r="N18" s="101">
        <v>0</v>
      </c>
      <c r="O18" s="101">
        <v>6.2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69">
        <v>0</v>
      </c>
    </row>
    <row r="19" spans="1:25" ht="21.75" customHeight="1">
      <c r="A19" s="75"/>
      <c r="B19" s="98">
        <v>1</v>
      </c>
      <c r="C19" s="75"/>
      <c r="D19" s="106"/>
      <c r="E19" s="98" t="s">
        <v>168</v>
      </c>
      <c r="F19" s="101">
        <v>21.94</v>
      </c>
      <c r="G19" s="128">
        <v>0</v>
      </c>
      <c r="H19" s="100">
        <v>0</v>
      </c>
      <c r="I19" s="101">
        <v>0</v>
      </c>
      <c r="J19" s="128">
        <v>15.74</v>
      </c>
      <c r="K19" s="130">
        <v>15.74</v>
      </c>
      <c r="L19" s="129">
        <v>0</v>
      </c>
      <c r="M19" s="129">
        <v>6.2</v>
      </c>
      <c r="N19" s="101">
        <v>0</v>
      </c>
      <c r="O19" s="101">
        <v>6.2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69">
        <v>0</v>
      </c>
    </row>
    <row r="20" spans="1:25" ht="21.75" customHeight="1">
      <c r="A20" s="75">
        <v>207</v>
      </c>
      <c r="B20" s="98">
        <v>1</v>
      </c>
      <c r="C20" s="75">
        <v>4</v>
      </c>
      <c r="D20" s="106" t="s">
        <v>177</v>
      </c>
      <c r="E20" s="98" t="s">
        <v>178</v>
      </c>
      <c r="F20" s="101">
        <v>21.94</v>
      </c>
      <c r="G20" s="128">
        <v>0</v>
      </c>
      <c r="H20" s="100">
        <v>0</v>
      </c>
      <c r="I20" s="101">
        <v>0</v>
      </c>
      <c r="J20" s="128">
        <v>15.74</v>
      </c>
      <c r="K20" s="130">
        <v>15.74</v>
      </c>
      <c r="L20" s="129">
        <v>0</v>
      </c>
      <c r="M20" s="129">
        <v>6.2</v>
      </c>
      <c r="N20" s="101">
        <v>0</v>
      </c>
      <c r="O20" s="101">
        <v>6.2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69">
        <v>0</v>
      </c>
    </row>
    <row r="21" spans="1:25" ht="21.75" customHeight="1">
      <c r="A21" s="75">
        <v>208</v>
      </c>
      <c r="B21" s="98"/>
      <c r="C21" s="75"/>
      <c r="D21" s="106"/>
      <c r="E21" s="98" t="s">
        <v>173</v>
      </c>
      <c r="F21" s="101">
        <v>8.32</v>
      </c>
      <c r="G21" s="128">
        <v>0</v>
      </c>
      <c r="H21" s="100">
        <v>0</v>
      </c>
      <c r="I21" s="101">
        <v>0</v>
      </c>
      <c r="J21" s="128">
        <v>8.32</v>
      </c>
      <c r="K21" s="130">
        <v>0</v>
      </c>
      <c r="L21" s="129">
        <v>8.32</v>
      </c>
      <c r="M21" s="129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69">
        <v>0</v>
      </c>
    </row>
    <row r="22" spans="1:25" ht="21.75" customHeight="1">
      <c r="A22" s="75"/>
      <c r="B22" s="98">
        <v>5</v>
      </c>
      <c r="C22" s="75"/>
      <c r="D22" s="106"/>
      <c r="E22" s="98" t="s">
        <v>174</v>
      </c>
      <c r="F22" s="101">
        <v>8.32</v>
      </c>
      <c r="G22" s="128">
        <v>0</v>
      </c>
      <c r="H22" s="100">
        <v>0</v>
      </c>
      <c r="I22" s="101">
        <v>0</v>
      </c>
      <c r="J22" s="128">
        <v>8.32</v>
      </c>
      <c r="K22" s="130">
        <v>0</v>
      </c>
      <c r="L22" s="129">
        <v>8.32</v>
      </c>
      <c r="M22" s="129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69">
        <v>0</v>
      </c>
    </row>
    <row r="23" spans="1:25" ht="21.75" customHeight="1">
      <c r="A23" s="75">
        <v>208</v>
      </c>
      <c r="B23" s="98">
        <v>5</v>
      </c>
      <c r="C23" s="75">
        <v>2</v>
      </c>
      <c r="D23" s="106" t="s">
        <v>177</v>
      </c>
      <c r="E23" s="98" t="s">
        <v>179</v>
      </c>
      <c r="F23" s="101">
        <v>8.32</v>
      </c>
      <c r="G23" s="128">
        <v>0</v>
      </c>
      <c r="H23" s="100">
        <v>0</v>
      </c>
      <c r="I23" s="101">
        <v>0</v>
      </c>
      <c r="J23" s="128">
        <v>8.32</v>
      </c>
      <c r="K23" s="130">
        <v>0</v>
      </c>
      <c r="L23" s="129">
        <v>8.32</v>
      </c>
      <c r="M23" s="129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69">
        <v>0</v>
      </c>
    </row>
    <row r="24" spans="1:25" ht="21.75" customHeight="1">
      <c r="A24" s="75"/>
      <c r="B24" s="98"/>
      <c r="C24" s="75"/>
      <c r="D24" s="106" t="s">
        <v>126</v>
      </c>
      <c r="E24" s="98" t="s">
        <v>180</v>
      </c>
      <c r="F24" s="101">
        <v>12.02</v>
      </c>
      <c r="G24" s="128">
        <v>0</v>
      </c>
      <c r="H24" s="100">
        <v>0</v>
      </c>
      <c r="I24" s="101">
        <v>0</v>
      </c>
      <c r="J24" s="128">
        <v>12.02</v>
      </c>
      <c r="K24" s="130">
        <v>9.84</v>
      </c>
      <c r="L24" s="129">
        <v>2.1800000000000002</v>
      </c>
      <c r="M24" s="129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69">
        <v>0</v>
      </c>
    </row>
    <row r="25" spans="1:25" ht="21.75" customHeight="1">
      <c r="A25" s="75">
        <v>207</v>
      </c>
      <c r="B25" s="98"/>
      <c r="C25" s="75"/>
      <c r="D25" s="106"/>
      <c r="E25" s="98" t="s">
        <v>167</v>
      </c>
      <c r="F25" s="101">
        <v>9.84</v>
      </c>
      <c r="G25" s="128">
        <v>0</v>
      </c>
      <c r="H25" s="100">
        <v>0</v>
      </c>
      <c r="I25" s="101">
        <v>0</v>
      </c>
      <c r="J25" s="128">
        <v>9.84</v>
      </c>
      <c r="K25" s="130">
        <v>9.84</v>
      </c>
      <c r="L25" s="129">
        <v>0</v>
      </c>
      <c r="M25" s="129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69">
        <v>0</v>
      </c>
    </row>
    <row r="26" spans="1:25" ht="21.75" customHeight="1">
      <c r="A26" s="75"/>
      <c r="B26" s="98">
        <v>1</v>
      </c>
      <c r="C26" s="75"/>
      <c r="D26" s="106"/>
      <c r="E26" s="98" t="s">
        <v>168</v>
      </c>
      <c r="F26" s="101">
        <v>9.84</v>
      </c>
      <c r="G26" s="128">
        <v>0</v>
      </c>
      <c r="H26" s="100">
        <v>0</v>
      </c>
      <c r="I26" s="101">
        <v>0</v>
      </c>
      <c r="J26" s="128">
        <v>9.84</v>
      </c>
      <c r="K26" s="130">
        <v>9.84</v>
      </c>
      <c r="L26" s="129">
        <v>0</v>
      </c>
      <c r="M26" s="129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69">
        <v>0</v>
      </c>
    </row>
    <row r="27" spans="1:25" ht="21.75" customHeight="1">
      <c r="A27" s="75">
        <v>207</v>
      </c>
      <c r="B27" s="98">
        <v>1</v>
      </c>
      <c r="C27" s="75">
        <v>4</v>
      </c>
      <c r="D27" s="106" t="s">
        <v>181</v>
      </c>
      <c r="E27" s="98" t="s">
        <v>178</v>
      </c>
      <c r="F27" s="101">
        <v>9.84</v>
      </c>
      <c r="G27" s="128">
        <v>0</v>
      </c>
      <c r="H27" s="100">
        <v>0</v>
      </c>
      <c r="I27" s="101">
        <v>0</v>
      </c>
      <c r="J27" s="128">
        <v>9.84</v>
      </c>
      <c r="K27" s="130">
        <v>9.84</v>
      </c>
      <c r="L27" s="129">
        <v>0</v>
      </c>
      <c r="M27" s="129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69">
        <v>0</v>
      </c>
    </row>
    <row r="28" spans="1:25" ht="21.75" customHeight="1">
      <c r="A28" s="75">
        <v>208</v>
      </c>
      <c r="B28" s="98"/>
      <c r="C28" s="75"/>
      <c r="D28" s="106"/>
      <c r="E28" s="98" t="s">
        <v>173</v>
      </c>
      <c r="F28" s="101">
        <v>2.1800000000000002</v>
      </c>
      <c r="G28" s="128">
        <v>0</v>
      </c>
      <c r="H28" s="100">
        <v>0</v>
      </c>
      <c r="I28" s="101">
        <v>0</v>
      </c>
      <c r="J28" s="128">
        <v>2.1800000000000002</v>
      </c>
      <c r="K28" s="130">
        <v>0</v>
      </c>
      <c r="L28" s="129">
        <v>2.1800000000000002</v>
      </c>
      <c r="M28" s="129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69">
        <v>0</v>
      </c>
    </row>
    <row r="29" spans="1:25" ht="21.75" customHeight="1">
      <c r="A29" s="75"/>
      <c r="B29" s="98">
        <v>5</v>
      </c>
      <c r="C29" s="75"/>
      <c r="D29" s="106"/>
      <c r="E29" s="98" t="s">
        <v>174</v>
      </c>
      <c r="F29" s="101">
        <v>2.1800000000000002</v>
      </c>
      <c r="G29" s="128">
        <v>0</v>
      </c>
      <c r="H29" s="100">
        <v>0</v>
      </c>
      <c r="I29" s="101">
        <v>0</v>
      </c>
      <c r="J29" s="128">
        <v>2.1800000000000002</v>
      </c>
      <c r="K29" s="130">
        <v>0</v>
      </c>
      <c r="L29" s="129">
        <v>2.1800000000000002</v>
      </c>
      <c r="M29" s="129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69">
        <v>0</v>
      </c>
    </row>
    <row r="30" spans="1:25" ht="21.75" customHeight="1">
      <c r="A30" s="75">
        <v>208</v>
      </c>
      <c r="B30" s="98">
        <v>5</v>
      </c>
      <c r="C30" s="75">
        <v>2</v>
      </c>
      <c r="D30" s="106" t="s">
        <v>181</v>
      </c>
      <c r="E30" s="98" t="s">
        <v>179</v>
      </c>
      <c r="F30" s="101">
        <v>2.1800000000000002</v>
      </c>
      <c r="G30" s="128">
        <v>0</v>
      </c>
      <c r="H30" s="100">
        <v>0</v>
      </c>
      <c r="I30" s="101">
        <v>0</v>
      </c>
      <c r="J30" s="128">
        <v>2.1800000000000002</v>
      </c>
      <c r="K30" s="130">
        <v>0</v>
      </c>
      <c r="L30" s="129">
        <v>2.1800000000000002</v>
      </c>
      <c r="M30" s="129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69">
        <v>0</v>
      </c>
    </row>
    <row r="31" spans="1:25" ht="21.75" customHeight="1">
      <c r="A31" s="75"/>
      <c r="B31" s="98"/>
      <c r="C31" s="75"/>
      <c r="D31" s="106" t="s">
        <v>128</v>
      </c>
      <c r="E31" s="98" t="s">
        <v>182</v>
      </c>
      <c r="F31" s="101">
        <v>4.1399999999999997</v>
      </c>
      <c r="G31" s="128">
        <v>0</v>
      </c>
      <c r="H31" s="100">
        <v>0</v>
      </c>
      <c r="I31" s="101">
        <v>0</v>
      </c>
      <c r="J31" s="128">
        <v>3.34</v>
      </c>
      <c r="K31" s="130">
        <v>2.52</v>
      </c>
      <c r="L31" s="129">
        <v>0.82</v>
      </c>
      <c r="M31" s="129">
        <v>0.8</v>
      </c>
      <c r="N31" s="101">
        <v>0</v>
      </c>
      <c r="O31" s="101">
        <v>0.8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69">
        <v>0</v>
      </c>
    </row>
    <row r="32" spans="1:25" ht="21.75" customHeight="1">
      <c r="A32" s="75">
        <v>207</v>
      </c>
      <c r="B32" s="98"/>
      <c r="C32" s="75"/>
      <c r="D32" s="106"/>
      <c r="E32" s="98" t="s">
        <v>167</v>
      </c>
      <c r="F32" s="101">
        <v>3.32</v>
      </c>
      <c r="G32" s="128">
        <v>0</v>
      </c>
      <c r="H32" s="100">
        <v>0</v>
      </c>
      <c r="I32" s="101">
        <v>0</v>
      </c>
      <c r="J32" s="128">
        <v>2.52</v>
      </c>
      <c r="K32" s="130">
        <v>2.52</v>
      </c>
      <c r="L32" s="129">
        <v>0</v>
      </c>
      <c r="M32" s="129">
        <v>0.8</v>
      </c>
      <c r="N32" s="101">
        <v>0</v>
      </c>
      <c r="O32" s="101">
        <v>0.8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69">
        <v>0</v>
      </c>
    </row>
    <row r="33" spans="1:25" ht="21.75" customHeight="1">
      <c r="A33" s="75"/>
      <c r="B33" s="98">
        <v>1</v>
      </c>
      <c r="C33" s="75"/>
      <c r="D33" s="106"/>
      <c r="E33" s="98" t="s">
        <v>168</v>
      </c>
      <c r="F33" s="101">
        <v>3.32</v>
      </c>
      <c r="G33" s="128">
        <v>0</v>
      </c>
      <c r="H33" s="100">
        <v>0</v>
      </c>
      <c r="I33" s="101">
        <v>0</v>
      </c>
      <c r="J33" s="128">
        <v>2.52</v>
      </c>
      <c r="K33" s="130">
        <v>2.52</v>
      </c>
      <c r="L33" s="129">
        <v>0</v>
      </c>
      <c r="M33" s="129">
        <v>0.8</v>
      </c>
      <c r="N33" s="101">
        <v>0</v>
      </c>
      <c r="O33" s="101">
        <v>0.8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69">
        <v>0</v>
      </c>
    </row>
    <row r="34" spans="1:25" ht="21.75" customHeight="1">
      <c r="A34" s="75">
        <v>207</v>
      </c>
      <c r="B34" s="98">
        <v>1</v>
      </c>
      <c r="C34" s="75">
        <v>11</v>
      </c>
      <c r="D34" s="106" t="s">
        <v>183</v>
      </c>
      <c r="E34" s="98" t="s">
        <v>184</v>
      </c>
      <c r="F34" s="101">
        <v>3.32</v>
      </c>
      <c r="G34" s="128">
        <v>0</v>
      </c>
      <c r="H34" s="100">
        <v>0</v>
      </c>
      <c r="I34" s="101">
        <v>0</v>
      </c>
      <c r="J34" s="128">
        <v>2.52</v>
      </c>
      <c r="K34" s="130">
        <v>2.52</v>
      </c>
      <c r="L34" s="129">
        <v>0</v>
      </c>
      <c r="M34" s="129">
        <v>0.8</v>
      </c>
      <c r="N34" s="101">
        <v>0</v>
      </c>
      <c r="O34" s="101">
        <v>0.8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69">
        <v>0</v>
      </c>
    </row>
    <row r="35" spans="1:25" ht="21.75" customHeight="1">
      <c r="A35" s="75">
        <v>208</v>
      </c>
      <c r="B35" s="98"/>
      <c r="C35" s="75"/>
      <c r="D35" s="106"/>
      <c r="E35" s="98" t="s">
        <v>173</v>
      </c>
      <c r="F35" s="101">
        <v>0.82</v>
      </c>
      <c r="G35" s="128">
        <v>0</v>
      </c>
      <c r="H35" s="100">
        <v>0</v>
      </c>
      <c r="I35" s="101">
        <v>0</v>
      </c>
      <c r="J35" s="128">
        <v>0.82</v>
      </c>
      <c r="K35" s="130">
        <v>0</v>
      </c>
      <c r="L35" s="129">
        <v>0.82</v>
      </c>
      <c r="M35" s="129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69">
        <v>0</v>
      </c>
    </row>
    <row r="36" spans="1:25" ht="21.75" customHeight="1">
      <c r="A36" s="75"/>
      <c r="B36" s="98">
        <v>5</v>
      </c>
      <c r="C36" s="75"/>
      <c r="D36" s="106"/>
      <c r="E36" s="98" t="s">
        <v>174</v>
      </c>
      <c r="F36" s="101">
        <v>0.82</v>
      </c>
      <c r="G36" s="128">
        <v>0</v>
      </c>
      <c r="H36" s="100">
        <v>0</v>
      </c>
      <c r="I36" s="101">
        <v>0</v>
      </c>
      <c r="J36" s="128">
        <v>0.82</v>
      </c>
      <c r="K36" s="130">
        <v>0</v>
      </c>
      <c r="L36" s="129">
        <v>0.82</v>
      </c>
      <c r="M36" s="129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69">
        <v>0</v>
      </c>
    </row>
    <row r="37" spans="1:25" ht="21.75" customHeight="1">
      <c r="A37" s="75">
        <v>208</v>
      </c>
      <c r="B37" s="98">
        <v>5</v>
      </c>
      <c r="C37" s="75">
        <v>2</v>
      </c>
      <c r="D37" s="106" t="s">
        <v>183</v>
      </c>
      <c r="E37" s="98" t="s">
        <v>179</v>
      </c>
      <c r="F37" s="101">
        <v>0.82</v>
      </c>
      <c r="G37" s="128">
        <v>0</v>
      </c>
      <c r="H37" s="100">
        <v>0</v>
      </c>
      <c r="I37" s="101">
        <v>0</v>
      </c>
      <c r="J37" s="128">
        <v>0.82</v>
      </c>
      <c r="K37" s="130">
        <v>0</v>
      </c>
      <c r="L37" s="129">
        <v>0.82</v>
      </c>
      <c r="M37" s="129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69">
        <v>0</v>
      </c>
    </row>
    <row r="38" spans="1:25" ht="21.75" customHeight="1">
      <c r="A38" s="75"/>
      <c r="B38" s="98"/>
      <c r="C38" s="75"/>
      <c r="D38" s="106" t="s">
        <v>130</v>
      </c>
      <c r="E38" s="98" t="s">
        <v>185</v>
      </c>
      <c r="F38" s="101">
        <v>18</v>
      </c>
      <c r="G38" s="128">
        <v>0</v>
      </c>
      <c r="H38" s="100">
        <v>0</v>
      </c>
      <c r="I38" s="101">
        <v>0</v>
      </c>
      <c r="J38" s="128">
        <v>17.14</v>
      </c>
      <c r="K38" s="130">
        <v>10.38</v>
      </c>
      <c r="L38" s="129">
        <v>6.76</v>
      </c>
      <c r="M38" s="129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0.86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69">
        <v>0</v>
      </c>
    </row>
    <row r="39" spans="1:25" ht="21.75" customHeight="1">
      <c r="A39" s="75">
        <v>207</v>
      </c>
      <c r="B39" s="98"/>
      <c r="C39" s="75"/>
      <c r="D39" s="106"/>
      <c r="E39" s="98" t="s">
        <v>167</v>
      </c>
      <c r="F39" s="101">
        <v>11.24</v>
      </c>
      <c r="G39" s="128">
        <v>0</v>
      </c>
      <c r="H39" s="100">
        <v>0</v>
      </c>
      <c r="I39" s="101">
        <v>0</v>
      </c>
      <c r="J39" s="128">
        <v>10.38</v>
      </c>
      <c r="K39" s="130">
        <v>10.38</v>
      </c>
      <c r="L39" s="129">
        <v>0</v>
      </c>
      <c r="M39" s="129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0.86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69">
        <v>0</v>
      </c>
    </row>
    <row r="40" spans="1:25" ht="21.75" customHeight="1">
      <c r="A40" s="75"/>
      <c r="B40" s="98">
        <v>1</v>
      </c>
      <c r="C40" s="75"/>
      <c r="D40" s="106"/>
      <c r="E40" s="98" t="s">
        <v>168</v>
      </c>
      <c r="F40" s="101">
        <v>11.24</v>
      </c>
      <c r="G40" s="128">
        <v>0</v>
      </c>
      <c r="H40" s="100">
        <v>0</v>
      </c>
      <c r="I40" s="101">
        <v>0</v>
      </c>
      <c r="J40" s="128">
        <v>10.38</v>
      </c>
      <c r="K40" s="130">
        <v>10.38</v>
      </c>
      <c r="L40" s="129">
        <v>0</v>
      </c>
      <c r="M40" s="129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0.86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69">
        <v>0</v>
      </c>
    </row>
    <row r="41" spans="1:25" ht="21.75" customHeight="1">
      <c r="A41" s="75">
        <v>207</v>
      </c>
      <c r="B41" s="98">
        <v>1</v>
      </c>
      <c r="C41" s="75">
        <v>9</v>
      </c>
      <c r="D41" s="106" t="s">
        <v>186</v>
      </c>
      <c r="E41" s="98" t="s">
        <v>187</v>
      </c>
      <c r="F41" s="101">
        <v>11.24</v>
      </c>
      <c r="G41" s="128">
        <v>0</v>
      </c>
      <c r="H41" s="100">
        <v>0</v>
      </c>
      <c r="I41" s="101">
        <v>0</v>
      </c>
      <c r="J41" s="128">
        <v>10.38</v>
      </c>
      <c r="K41" s="130">
        <v>10.38</v>
      </c>
      <c r="L41" s="129">
        <v>0</v>
      </c>
      <c r="M41" s="129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0.86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69">
        <v>0</v>
      </c>
    </row>
    <row r="42" spans="1:25" ht="21.75" customHeight="1">
      <c r="A42" s="75">
        <v>208</v>
      </c>
      <c r="B42" s="98"/>
      <c r="C42" s="75"/>
      <c r="D42" s="106"/>
      <c r="E42" s="98" t="s">
        <v>173</v>
      </c>
      <c r="F42" s="101">
        <v>6.76</v>
      </c>
      <c r="G42" s="128">
        <v>0</v>
      </c>
      <c r="H42" s="100">
        <v>0</v>
      </c>
      <c r="I42" s="101">
        <v>0</v>
      </c>
      <c r="J42" s="128">
        <v>6.76</v>
      </c>
      <c r="K42" s="130">
        <v>0</v>
      </c>
      <c r="L42" s="129">
        <v>6.76</v>
      </c>
      <c r="M42" s="129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69">
        <v>0</v>
      </c>
    </row>
    <row r="43" spans="1:25" ht="21.75" customHeight="1">
      <c r="A43" s="75"/>
      <c r="B43" s="98">
        <v>5</v>
      </c>
      <c r="C43" s="75"/>
      <c r="D43" s="106"/>
      <c r="E43" s="98" t="s">
        <v>174</v>
      </c>
      <c r="F43" s="101">
        <v>6.76</v>
      </c>
      <c r="G43" s="128">
        <v>0</v>
      </c>
      <c r="H43" s="100">
        <v>0</v>
      </c>
      <c r="I43" s="101">
        <v>0</v>
      </c>
      <c r="J43" s="128">
        <v>6.76</v>
      </c>
      <c r="K43" s="130">
        <v>0</v>
      </c>
      <c r="L43" s="129">
        <v>6.76</v>
      </c>
      <c r="M43" s="129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69">
        <v>0</v>
      </c>
    </row>
    <row r="44" spans="1:25" ht="21.75" customHeight="1">
      <c r="A44" s="75">
        <v>208</v>
      </c>
      <c r="B44" s="98">
        <v>5</v>
      </c>
      <c r="C44" s="75">
        <v>2</v>
      </c>
      <c r="D44" s="106" t="s">
        <v>186</v>
      </c>
      <c r="E44" s="98" t="s">
        <v>179</v>
      </c>
      <c r="F44" s="101">
        <v>6.76</v>
      </c>
      <c r="G44" s="128">
        <v>0</v>
      </c>
      <c r="H44" s="100">
        <v>0</v>
      </c>
      <c r="I44" s="101">
        <v>0</v>
      </c>
      <c r="J44" s="128">
        <v>6.76</v>
      </c>
      <c r="K44" s="130">
        <v>0</v>
      </c>
      <c r="L44" s="129">
        <v>6.76</v>
      </c>
      <c r="M44" s="129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69">
        <v>0</v>
      </c>
    </row>
    <row r="45" spans="1:25" ht="21.75" customHeight="1">
      <c r="A45" s="75"/>
      <c r="B45" s="98"/>
      <c r="C45" s="75"/>
      <c r="D45" s="106" t="s">
        <v>132</v>
      </c>
      <c r="E45" s="98" t="s">
        <v>188</v>
      </c>
      <c r="F45" s="101">
        <v>4.9400000000000004</v>
      </c>
      <c r="G45" s="128">
        <v>0</v>
      </c>
      <c r="H45" s="100">
        <v>0</v>
      </c>
      <c r="I45" s="101">
        <v>0</v>
      </c>
      <c r="J45" s="128">
        <v>4.9400000000000004</v>
      </c>
      <c r="K45" s="130">
        <v>2.34</v>
      </c>
      <c r="L45" s="129">
        <v>2.6</v>
      </c>
      <c r="M45" s="129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69">
        <v>0</v>
      </c>
    </row>
    <row r="46" spans="1:25" ht="21.75" customHeight="1">
      <c r="A46" s="75">
        <v>207</v>
      </c>
      <c r="B46" s="98"/>
      <c r="C46" s="75"/>
      <c r="D46" s="106"/>
      <c r="E46" s="98" t="s">
        <v>167</v>
      </c>
      <c r="F46" s="101">
        <v>2.34</v>
      </c>
      <c r="G46" s="128">
        <v>0</v>
      </c>
      <c r="H46" s="100">
        <v>0</v>
      </c>
      <c r="I46" s="101">
        <v>0</v>
      </c>
      <c r="J46" s="128">
        <v>2.34</v>
      </c>
      <c r="K46" s="130">
        <v>2.34</v>
      </c>
      <c r="L46" s="129">
        <v>0</v>
      </c>
      <c r="M46" s="129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69">
        <v>0</v>
      </c>
    </row>
    <row r="47" spans="1:25" ht="21.75" customHeight="1">
      <c r="A47" s="75"/>
      <c r="B47" s="98">
        <v>1</v>
      </c>
      <c r="C47" s="75"/>
      <c r="D47" s="106"/>
      <c r="E47" s="98" t="s">
        <v>168</v>
      </c>
      <c r="F47" s="101">
        <v>2.34</v>
      </c>
      <c r="G47" s="128">
        <v>0</v>
      </c>
      <c r="H47" s="100">
        <v>0</v>
      </c>
      <c r="I47" s="101">
        <v>0</v>
      </c>
      <c r="J47" s="128">
        <v>2.34</v>
      </c>
      <c r="K47" s="130">
        <v>2.34</v>
      </c>
      <c r="L47" s="129">
        <v>0</v>
      </c>
      <c r="M47" s="129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69">
        <v>0</v>
      </c>
    </row>
    <row r="48" spans="1:25" ht="21.75" customHeight="1">
      <c r="A48" s="75">
        <v>207</v>
      </c>
      <c r="B48" s="98">
        <v>1</v>
      </c>
      <c r="C48" s="75">
        <v>9</v>
      </c>
      <c r="D48" s="106" t="s">
        <v>189</v>
      </c>
      <c r="E48" s="98" t="s">
        <v>187</v>
      </c>
      <c r="F48" s="101">
        <v>2.34</v>
      </c>
      <c r="G48" s="128">
        <v>0</v>
      </c>
      <c r="H48" s="100">
        <v>0</v>
      </c>
      <c r="I48" s="101">
        <v>0</v>
      </c>
      <c r="J48" s="128">
        <v>2.34</v>
      </c>
      <c r="K48" s="130">
        <v>2.34</v>
      </c>
      <c r="L48" s="129">
        <v>0</v>
      </c>
      <c r="M48" s="129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69">
        <v>0</v>
      </c>
    </row>
    <row r="49" spans="1:25" ht="21.75" customHeight="1">
      <c r="A49" s="75">
        <v>208</v>
      </c>
      <c r="B49" s="98"/>
      <c r="C49" s="75"/>
      <c r="D49" s="106"/>
      <c r="E49" s="98" t="s">
        <v>173</v>
      </c>
      <c r="F49" s="101">
        <v>2.6</v>
      </c>
      <c r="G49" s="128">
        <v>0</v>
      </c>
      <c r="H49" s="100">
        <v>0</v>
      </c>
      <c r="I49" s="101">
        <v>0</v>
      </c>
      <c r="J49" s="128">
        <v>2.6</v>
      </c>
      <c r="K49" s="130">
        <v>0</v>
      </c>
      <c r="L49" s="129">
        <v>2.6</v>
      </c>
      <c r="M49" s="129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69">
        <v>0</v>
      </c>
    </row>
    <row r="50" spans="1:25" ht="21.75" customHeight="1">
      <c r="A50" s="75"/>
      <c r="B50" s="98">
        <v>5</v>
      </c>
      <c r="C50" s="75"/>
      <c r="D50" s="106"/>
      <c r="E50" s="98" t="s">
        <v>174</v>
      </c>
      <c r="F50" s="101">
        <v>2.6</v>
      </c>
      <c r="G50" s="128">
        <v>0</v>
      </c>
      <c r="H50" s="100">
        <v>0</v>
      </c>
      <c r="I50" s="101">
        <v>0</v>
      </c>
      <c r="J50" s="128">
        <v>2.6</v>
      </c>
      <c r="K50" s="130">
        <v>0</v>
      </c>
      <c r="L50" s="129">
        <v>2.6</v>
      </c>
      <c r="M50" s="129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0</v>
      </c>
      <c r="X50" s="101">
        <v>0</v>
      </c>
      <c r="Y50" s="69">
        <v>0</v>
      </c>
    </row>
    <row r="51" spans="1:25" ht="21.75" customHeight="1">
      <c r="A51" s="75">
        <v>208</v>
      </c>
      <c r="B51" s="98">
        <v>5</v>
      </c>
      <c r="C51" s="75">
        <v>2</v>
      </c>
      <c r="D51" s="106" t="s">
        <v>189</v>
      </c>
      <c r="E51" s="98" t="s">
        <v>179</v>
      </c>
      <c r="F51" s="101">
        <v>2.6</v>
      </c>
      <c r="G51" s="128">
        <v>0</v>
      </c>
      <c r="H51" s="100">
        <v>0</v>
      </c>
      <c r="I51" s="101">
        <v>0</v>
      </c>
      <c r="J51" s="128">
        <v>2.6</v>
      </c>
      <c r="K51" s="130">
        <v>0</v>
      </c>
      <c r="L51" s="129">
        <v>2.6</v>
      </c>
      <c r="M51" s="129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69">
        <v>0</v>
      </c>
    </row>
    <row r="52" spans="1:25" ht="21.75" customHeight="1">
      <c r="A52" s="75"/>
      <c r="B52" s="98"/>
      <c r="C52" s="75"/>
      <c r="D52" s="106" t="s">
        <v>134</v>
      </c>
      <c r="E52" s="98" t="s">
        <v>190</v>
      </c>
      <c r="F52" s="101">
        <v>10.92</v>
      </c>
      <c r="G52" s="128">
        <v>0</v>
      </c>
      <c r="H52" s="100">
        <v>0</v>
      </c>
      <c r="I52" s="101">
        <v>0</v>
      </c>
      <c r="J52" s="128">
        <v>10.06</v>
      </c>
      <c r="K52" s="130">
        <v>8.9600000000000009</v>
      </c>
      <c r="L52" s="129">
        <v>1.1000000000000001</v>
      </c>
      <c r="M52" s="129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0.86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69">
        <v>0</v>
      </c>
    </row>
    <row r="53" spans="1:25" ht="21.75" customHeight="1">
      <c r="A53" s="75">
        <v>207</v>
      </c>
      <c r="B53" s="98"/>
      <c r="C53" s="75"/>
      <c r="D53" s="106"/>
      <c r="E53" s="98" t="s">
        <v>167</v>
      </c>
      <c r="F53" s="101">
        <v>9.82</v>
      </c>
      <c r="G53" s="128">
        <v>0</v>
      </c>
      <c r="H53" s="100">
        <v>0</v>
      </c>
      <c r="I53" s="101">
        <v>0</v>
      </c>
      <c r="J53" s="128">
        <v>8.9600000000000009</v>
      </c>
      <c r="K53" s="130">
        <v>8.9600000000000009</v>
      </c>
      <c r="L53" s="129">
        <v>0</v>
      </c>
      <c r="M53" s="129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0.86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69">
        <v>0</v>
      </c>
    </row>
    <row r="54" spans="1:25" ht="21.75" customHeight="1">
      <c r="A54" s="75"/>
      <c r="B54" s="98">
        <v>1</v>
      </c>
      <c r="C54" s="75"/>
      <c r="D54" s="106"/>
      <c r="E54" s="98" t="s">
        <v>168</v>
      </c>
      <c r="F54" s="101">
        <v>9.82</v>
      </c>
      <c r="G54" s="128">
        <v>0</v>
      </c>
      <c r="H54" s="100">
        <v>0</v>
      </c>
      <c r="I54" s="101">
        <v>0</v>
      </c>
      <c r="J54" s="128">
        <v>8.9600000000000009</v>
      </c>
      <c r="K54" s="130">
        <v>8.9600000000000009</v>
      </c>
      <c r="L54" s="129">
        <v>0</v>
      </c>
      <c r="M54" s="129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0.86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69">
        <v>0</v>
      </c>
    </row>
    <row r="55" spans="1:25" ht="21.75" customHeight="1">
      <c r="A55" s="75">
        <v>207</v>
      </c>
      <c r="B55" s="98">
        <v>1</v>
      </c>
      <c r="C55" s="75">
        <v>1</v>
      </c>
      <c r="D55" s="106" t="s">
        <v>191</v>
      </c>
      <c r="E55" s="98" t="s">
        <v>170</v>
      </c>
      <c r="F55" s="101">
        <v>9.34</v>
      </c>
      <c r="G55" s="128">
        <v>0</v>
      </c>
      <c r="H55" s="100">
        <v>0</v>
      </c>
      <c r="I55" s="101">
        <v>0</v>
      </c>
      <c r="J55" s="128">
        <v>8.48</v>
      </c>
      <c r="K55" s="130">
        <v>8.48</v>
      </c>
      <c r="L55" s="129">
        <v>0</v>
      </c>
      <c r="M55" s="129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0.86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69">
        <v>0</v>
      </c>
    </row>
    <row r="56" spans="1:25" ht="21.75" customHeight="1">
      <c r="A56" s="75">
        <v>207</v>
      </c>
      <c r="B56" s="98">
        <v>1</v>
      </c>
      <c r="C56" s="75">
        <v>12</v>
      </c>
      <c r="D56" s="106" t="s">
        <v>191</v>
      </c>
      <c r="E56" s="98" t="s">
        <v>192</v>
      </c>
      <c r="F56" s="101">
        <v>0.48</v>
      </c>
      <c r="G56" s="128">
        <v>0</v>
      </c>
      <c r="H56" s="100">
        <v>0</v>
      </c>
      <c r="I56" s="101">
        <v>0</v>
      </c>
      <c r="J56" s="128">
        <v>0.48</v>
      </c>
      <c r="K56" s="130">
        <v>0.48</v>
      </c>
      <c r="L56" s="129">
        <v>0</v>
      </c>
      <c r="M56" s="129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69">
        <v>0</v>
      </c>
    </row>
    <row r="57" spans="1:25" ht="21.75" customHeight="1">
      <c r="A57" s="75">
        <v>208</v>
      </c>
      <c r="B57" s="98"/>
      <c r="C57" s="75"/>
      <c r="D57" s="106"/>
      <c r="E57" s="98" t="s">
        <v>173</v>
      </c>
      <c r="F57" s="101">
        <v>1.1000000000000001</v>
      </c>
      <c r="G57" s="128">
        <v>0</v>
      </c>
      <c r="H57" s="100">
        <v>0</v>
      </c>
      <c r="I57" s="101">
        <v>0</v>
      </c>
      <c r="J57" s="128">
        <v>1.1000000000000001</v>
      </c>
      <c r="K57" s="130">
        <v>0</v>
      </c>
      <c r="L57" s="129">
        <v>1.1000000000000001</v>
      </c>
      <c r="M57" s="129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69">
        <v>0</v>
      </c>
    </row>
    <row r="58" spans="1:25" ht="21.75" customHeight="1">
      <c r="A58" s="75"/>
      <c r="B58" s="98">
        <v>5</v>
      </c>
      <c r="C58" s="75"/>
      <c r="D58" s="106"/>
      <c r="E58" s="98" t="s">
        <v>174</v>
      </c>
      <c r="F58" s="101">
        <v>1.1000000000000001</v>
      </c>
      <c r="G58" s="128">
        <v>0</v>
      </c>
      <c r="H58" s="100">
        <v>0</v>
      </c>
      <c r="I58" s="101">
        <v>0</v>
      </c>
      <c r="J58" s="128">
        <v>1.1000000000000001</v>
      </c>
      <c r="K58" s="130">
        <v>0</v>
      </c>
      <c r="L58" s="129">
        <v>1.1000000000000001</v>
      </c>
      <c r="M58" s="129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69">
        <v>0</v>
      </c>
    </row>
    <row r="59" spans="1:25" ht="21.75" customHeight="1">
      <c r="A59" s="75">
        <v>208</v>
      </c>
      <c r="B59" s="98">
        <v>5</v>
      </c>
      <c r="C59" s="75">
        <v>1</v>
      </c>
      <c r="D59" s="106" t="s">
        <v>191</v>
      </c>
      <c r="E59" s="98" t="s">
        <v>175</v>
      </c>
      <c r="F59" s="101">
        <v>0.62</v>
      </c>
      <c r="G59" s="128">
        <v>0</v>
      </c>
      <c r="H59" s="100">
        <v>0</v>
      </c>
      <c r="I59" s="101">
        <v>0</v>
      </c>
      <c r="J59" s="128">
        <v>0.62</v>
      </c>
      <c r="K59" s="130">
        <v>0</v>
      </c>
      <c r="L59" s="129">
        <v>0.62</v>
      </c>
      <c r="M59" s="129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69">
        <v>0</v>
      </c>
    </row>
    <row r="60" spans="1:25" ht="21.75" customHeight="1">
      <c r="A60" s="75">
        <v>208</v>
      </c>
      <c r="B60" s="98">
        <v>5</v>
      </c>
      <c r="C60" s="75">
        <v>2</v>
      </c>
      <c r="D60" s="106" t="s">
        <v>191</v>
      </c>
      <c r="E60" s="98" t="s">
        <v>179</v>
      </c>
      <c r="F60" s="101">
        <v>0.48</v>
      </c>
      <c r="G60" s="128">
        <v>0</v>
      </c>
      <c r="H60" s="100">
        <v>0</v>
      </c>
      <c r="I60" s="101">
        <v>0</v>
      </c>
      <c r="J60" s="128">
        <v>0.48</v>
      </c>
      <c r="K60" s="130">
        <v>0</v>
      </c>
      <c r="L60" s="129">
        <v>0.48</v>
      </c>
      <c r="M60" s="129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69">
        <v>0</v>
      </c>
    </row>
    <row r="61" spans="1:25" ht="21.75" customHeight="1">
      <c r="A61" s="75"/>
      <c r="B61" s="98"/>
      <c r="C61" s="75"/>
      <c r="D61" s="106" t="s">
        <v>138</v>
      </c>
      <c r="E61" s="98" t="s">
        <v>196</v>
      </c>
      <c r="F61" s="101">
        <v>7.54</v>
      </c>
      <c r="G61" s="128">
        <v>0</v>
      </c>
      <c r="H61" s="100">
        <v>0</v>
      </c>
      <c r="I61" s="101">
        <v>0</v>
      </c>
      <c r="J61" s="128">
        <v>6.68</v>
      </c>
      <c r="K61" s="130">
        <v>5.48</v>
      </c>
      <c r="L61" s="129">
        <v>1.2</v>
      </c>
      <c r="M61" s="129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0.86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69">
        <v>0</v>
      </c>
    </row>
    <row r="62" spans="1:25" ht="21.75" customHeight="1">
      <c r="A62" s="75">
        <v>207</v>
      </c>
      <c r="B62" s="98"/>
      <c r="C62" s="75"/>
      <c r="D62" s="106"/>
      <c r="E62" s="98" t="s">
        <v>167</v>
      </c>
      <c r="F62" s="101">
        <v>5.48</v>
      </c>
      <c r="G62" s="128">
        <v>0</v>
      </c>
      <c r="H62" s="100">
        <v>0</v>
      </c>
      <c r="I62" s="101">
        <v>0</v>
      </c>
      <c r="J62" s="128">
        <v>5.48</v>
      </c>
      <c r="K62" s="130">
        <v>5.48</v>
      </c>
      <c r="L62" s="129">
        <v>0</v>
      </c>
      <c r="M62" s="129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69">
        <v>0</v>
      </c>
    </row>
    <row r="63" spans="1:25" ht="21.75" customHeight="1">
      <c r="A63" s="75"/>
      <c r="B63" s="98">
        <v>2</v>
      </c>
      <c r="C63" s="75"/>
      <c r="D63" s="106"/>
      <c r="E63" s="98" t="s">
        <v>197</v>
      </c>
      <c r="F63" s="101">
        <v>5.48</v>
      </c>
      <c r="G63" s="128">
        <v>0</v>
      </c>
      <c r="H63" s="100">
        <v>0</v>
      </c>
      <c r="I63" s="101">
        <v>0</v>
      </c>
      <c r="J63" s="128">
        <v>5.48</v>
      </c>
      <c r="K63" s="130">
        <v>5.48</v>
      </c>
      <c r="L63" s="129">
        <v>0</v>
      </c>
      <c r="M63" s="129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69">
        <v>0</v>
      </c>
    </row>
    <row r="64" spans="1:25" ht="21.75" customHeight="1">
      <c r="A64" s="75">
        <v>207</v>
      </c>
      <c r="B64" s="98">
        <v>2</v>
      </c>
      <c r="C64" s="75">
        <v>1</v>
      </c>
      <c r="D64" s="106" t="s">
        <v>198</v>
      </c>
      <c r="E64" s="98" t="s">
        <v>199</v>
      </c>
      <c r="F64" s="101">
        <v>5.48</v>
      </c>
      <c r="G64" s="128">
        <v>0</v>
      </c>
      <c r="H64" s="100">
        <v>0</v>
      </c>
      <c r="I64" s="101">
        <v>0</v>
      </c>
      <c r="J64" s="128">
        <v>5.48</v>
      </c>
      <c r="K64" s="130">
        <v>5.48</v>
      </c>
      <c r="L64" s="129">
        <v>0</v>
      </c>
      <c r="M64" s="129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69">
        <v>0</v>
      </c>
    </row>
    <row r="65" spans="1:25" ht="21.75" customHeight="1">
      <c r="A65" s="75">
        <v>208</v>
      </c>
      <c r="B65" s="98"/>
      <c r="C65" s="75"/>
      <c r="D65" s="106"/>
      <c r="E65" s="98" t="s">
        <v>173</v>
      </c>
      <c r="F65" s="101">
        <v>2.06</v>
      </c>
      <c r="G65" s="128">
        <v>0</v>
      </c>
      <c r="H65" s="100">
        <v>0</v>
      </c>
      <c r="I65" s="101">
        <v>0</v>
      </c>
      <c r="J65" s="128">
        <v>1.2</v>
      </c>
      <c r="K65" s="130">
        <v>0</v>
      </c>
      <c r="L65" s="129">
        <v>1.2</v>
      </c>
      <c r="M65" s="129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0.86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69">
        <v>0</v>
      </c>
    </row>
    <row r="66" spans="1:25" ht="21.75" customHeight="1">
      <c r="A66" s="75"/>
      <c r="B66" s="98">
        <v>5</v>
      </c>
      <c r="C66" s="75"/>
      <c r="D66" s="106"/>
      <c r="E66" s="98" t="s">
        <v>174</v>
      </c>
      <c r="F66" s="101">
        <v>2.06</v>
      </c>
      <c r="G66" s="128">
        <v>0</v>
      </c>
      <c r="H66" s="100">
        <v>0</v>
      </c>
      <c r="I66" s="101">
        <v>0</v>
      </c>
      <c r="J66" s="128">
        <v>1.2</v>
      </c>
      <c r="K66" s="130">
        <v>0</v>
      </c>
      <c r="L66" s="129">
        <v>1.2</v>
      </c>
      <c r="M66" s="129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0.86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69">
        <v>0</v>
      </c>
    </row>
    <row r="67" spans="1:25" ht="21.75" customHeight="1">
      <c r="A67" s="75">
        <v>208</v>
      </c>
      <c r="B67" s="98">
        <v>5</v>
      </c>
      <c r="C67" s="75">
        <v>1</v>
      </c>
      <c r="D67" s="106" t="s">
        <v>198</v>
      </c>
      <c r="E67" s="98" t="s">
        <v>175</v>
      </c>
      <c r="F67" s="101">
        <v>2.06</v>
      </c>
      <c r="G67" s="128">
        <v>0</v>
      </c>
      <c r="H67" s="100">
        <v>0</v>
      </c>
      <c r="I67" s="101">
        <v>0</v>
      </c>
      <c r="J67" s="128">
        <v>1.2</v>
      </c>
      <c r="K67" s="130">
        <v>0</v>
      </c>
      <c r="L67" s="129">
        <v>1.2</v>
      </c>
      <c r="M67" s="129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0.86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69">
        <v>0</v>
      </c>
    </row>
    <row r="68" spans="1:25" ht="21.75" customHeight="1">
      <c r="A68" s="75"/>
      <c r="B68" s="98"/>
      <c r="C68" s="75"/>
      <c r="D68" s="106" t="s">
        <v>140</v>
      </c>
      <c r="E68" s="98" t="s">
        <v>201</v>
      </c>
      <c r="F68" s="101">
        <v>5.76</v>
      </c>
      <c r="G68" s="128">
        <v>0</v>
      </c>
      <c r="H68" s="100">
        <v>0</v>
      </c>
      <c r="I68" s="101">
        <v>0</v>
      </c>
      <c r="J68" s="128">
        <v>5.76</v>
      </c>
      <c r="K68" s="130">
        <v>4.66</v>
      </c>
      <c r="L68" s="129">
        <v>1.1000000000000001</v>
      </c>
      <c r="M68" s="129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69">
        <v>0</v>
      </c>
    </row>
    <row r="69" spans="1:25" ht="21.75" customHeight="1">
      <c r="A69" s="75">
        <v>207</v>
      </c>
      <c r="B69" s="98"/>
      <c r="C69" s="75"/>
      <c r="D69" s="106"/>
      <c r="E69" s="98" t="s">
        <v>167</v>
      </c>
      <c r="F69" s="101">
        <v>4.66</v>
      </c>
      <c r="G69" s="128">
        <v>0</v>
      </c>
      <c r="H69" s="100">
        <v>0</v>
      </c>
      <c r="I69" s="101">
        <v>0</v>
      </c>
      <c r="J69" s="128">
        <v>4.66</v>
      </c>
      <c r="K69" s="130">
        <v>4.66</v>
      </c>
      <c r="L69" s="129">
        <v>0</v>
      </c>
      <c r="M69" s="129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69">
        <v>0</v>
      </c>
    </row>
    <row r="70" spans="1:25" ht="21.75" customHeight="1">
      <c r="A70" s="75"/>
      <c r="B70" s="98">
        <v>1</v>
      </c>
      <c r="C70" s="75"/>
      <c r="D70" s="106"/>
      <c r="E70" s="98" t="s">
        <v>168</v>
      </c>
      <c r="F70" s="101">
        <v>4.66</v>
      </c>
      <c r="G70" s="128">
        <v>0</v>
      </c>
      <c r="H70" s="100">
        <v>0</v>
      </c>
      <c r="I70" s="101">
        <v>0</v>
      </c>
      <c r="J70" s="128">
        <v>4.66</v>
      </c>
      <c r="K70" s="130">
        <v>4.66</v>
      </c>
      <c r="L70" s="129">
        <v>0</v>
      </c>
      <c r="M70" s="129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69">
        <v>0</v>
      </c>
    </row>
    <row r="71" spans="1:25" ht="21.75" customHeight="1">
      <c r="A71" s="75">
        <v>207</v>
      </c>
      <c r="B71" s="98">
        <v>1</v>
      </c>
      <c r="C71" s="75">
        <v>99</v>
      </c>
      <c r="D71" s="106" t="s">
        <v>202</v>
      </c>
      <c r="E71" s="98" t="s">
        <v>172</v>
      </c>
      <c r="F71" s="101">
        <v>4.66</v>
      </c>
      <c r="G71" s="128">
        <v>0</v>
      </c>
      <c r="H71" s="100">
        <v>0</v>
      </c>
      <c r="I71" s="101">
        <v>0</v>
      </c>
      <c r="J71" s="128">
        <v>4.66</v>
      </c>
      <c r="K71" s="130">
        <v>4.66</v>
      </c>
      <c r="L71" s="129">
        <v>0</v>
      </c>
      <c r="M71" s="129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69">
        <v>0</v>
      </c>
    </row>
    <row r="72" spans="1:25" ht="21.75" customHeight="1">
      <c r="A72" s="75">
        <v>208</v>
      </c>
      <c r="B72" s="98"/>
      <c r="C72" s="75"/>
      <c r="D72" s="106"/>
      <c r="E72" s="98" t="s">
        <v>173</v>
      </c>
      <c r="F72" s="101">
        <v>1.1000000000000001</v>
      </c>
      <c r="G72" s="128">
        <v>0</v>
      </c>
      <c r="H72" s="100">
        <v>0</v>
      </c>
      <c r="I72" s="101">
        <v>0</v>
      </c>
      <c r="J72" s="128">
        <v>1.1000000000000001</v>
      </c>
      <c r="K72" s="130">
        <v>0</v>
      </c>
      <c r="L72" s="129">
        <v>1.1000000000000001</v>
      </c>
      <c r="M72" s="129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69">
        <v>0</v>
      </c>
    </row>
    <row r="73" spans="1:25" ht="21.75" customHeight="1">
      <c r="A73" s="75"/>
      <c r="B73" s="98">
        <v>5</v>
      </c>
      <c r="C73" s="75"/>
      <c r="D73" s="106"/>
      <c r="E73" s="98" t="s">
        <v>174</v>
      </c>
      <c r="F73" s="101">
        <v>1.1000000000000001</v>
      </c>
      <c r="G73" s="128">
        <v>0</v>
      </c>
      <c r="H73" s="100">
        <v>0</v>
      </c>
      <c r="I73" s="101">
        <v>0</v>
      </c>
      <c r="J73" s="128">
        <v>1.1000000000000001</v>
      </c>
      <c r="K73" s="130">
        <v>0</v>
      </c>
      <c r="L73" s="129">
        <v>1.1000000000000001</v>
      </c>
      <c r="M73" s="129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69">
        <v>0</v>
      </c>
    </row>
    <row r="74" spans="1:25" ht="21.75" customHeight="1">
      <c r="A74" s="75">
        <v>208</v>
      </c>
      <c r="B74" s="98">
        <v>5</v>
      </c>
      <c r="C74" s="75">
        <v>2</v>
      </c>
      <c r="D74" s="106" t="s">
        <v>202</v>
      </c>
      <c r="E74" s="98" t="s">
        <v>179</v>
      </c>
      <c r="F74" s="101">
        <v>1.1000000000000001</v>
      </c>
      <c r="G74" s="128">
        <v>0</v>
      </c>
      <c r="H74" s="100">
        <v>0</v>
      </c>
      <c r="I74" s="101">
        <v>0</v>
      </c>
      <c r="J74" s="128">
        <v>1.1000000000000001</v>
      </c>
      <c r="K74" s="130">
        <v>0</v>
      </c>
      <c r="L74" s="129">
        <v>1.1000000000000001</v>
      </c>
      <c r="M74" s="129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0</v>
      </c>
      <c r="X74" s="101">
        <v>0</v>
      </c>
      <c r="Y74" s="69">
        <v>0</v>
      </c>
    </row>
    <row r="75" spans="1:25" ht="21.75" customHeight="1">
      <c r="A75" s="75"/>
      <c r="B75" s="98"/>
      <c r="C75" s="75"/>
      <c r="D75" s="106" t="s">
        <v>142</v>
      </c>
      <c r="E75" s="98" t="s">
        <v>203</v>
      </c>
      <c r="F75" s="101">
        <v>7.58</v>
      </c>
      <c r="G75" s="128">
        <v>0</v>
      </c>
      <c r="H75" s="100">
        <v>0</v>
      </c>
      <c r="I75" s="101">
        <v>0</v>
      </c>
      <c r="J75" s="128">
        <v>7.58</v>
      </c>
      <c r="K75" s="130">
        <v>6.96</v>
      </c>
      <c r="L75" s="129">
        <v>0.62</v>
      </c>
      <c r="M75" s="129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69">
        <v>0</v>
      </c>
    </row>
    <row r="76" spans="1:25" ht="21.75" customHeight="1">
      <c r="A76" s="75">
        <v>212</v>
      </c>
      <c r="B76" s="98"/>
      <c r="C76" s="75"/>
      <c r="D76" s="106"/>
      <c r="E76" s="98" t="s">
        <v>204</v>
      </c>
      <c r="F76" s="101">
        <v>7.58</v>
      </c>
      <c r="G76" s="128">
        <v>0</v>
      </c>
      <c r="H76" s="100">
        <v>0</v>
      </c>
      <c r="I76" s="101">
        <v>0</v>
      </c>
      <c r="J76" s="128">
        <v>7.58</v>
      </c>
      <c r="K76" s="130">
        <v>6.96</v>
      </c>
      <c r="L76" s="129">
        <v>0.62</v>
      </c>
      <c r="M76" s="129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69">
        <v>0</v>
      </c>
    </row>
    <row r="77" spans="1:25" ht="21.75" customHeight="1">
      <c r="A77" s="75"/>
      <c r="B77" s="98">
        <v>5</v>
      </c>
      <c r="C77" s="75"/>
      <c r="D77" s="106"/>
      <c r="E77" s="98" t="s">
        <v>205</v>
      </c>
      <c r="F77" s="101">
        <v>7.58</v>
      </c>
      <c r="G77" s="128">
        <v>0</v>
      </c>
      <c r="H77" s="100">
        <v>0</v>
      </c>
      <c r="I77" s="101">
        <v>0</v>
      </c>
      <c r="J77" s="128">
        <v>7.58</v>
      </c>
      <c r="K77" s="130">
        <v>6.96</v>
      </c>
      <c r="L77" s="129">
        <v>0.62</v>
      </c>
      <c r="M77" s="129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69">
        <v>0</v>
      </c>
    </row>
    <row r="78" spans="1:25" ht="21.75" customHeight="1">
      <c r="A78" s="75">
        <v>212</v>
      </c>
      <c r="B78" s="98">
        <v>5</v>
      </c>
      <c r="C78" s="75">
        <v>1</v>
      </c>
      <c r="D78" s="106" t="s">
        <v>206</v>
      </c>
      <c r="E78" s="98" t="s">
        <v>207</v>
      </c>
      <c r="F78" s="101">
        <v>7.58</v>
      </c>
      <c r="G78" s="128">
        <v>0</v>
      </c>
      <c r="H78" s="100">
        <v>0</v>
      </c>
      <c r="I78" s="101">
        <v>0</v>
      </c>
      <c r="J78" s="128">
        <v>7.58</v>
      </c>
      <c r="K78" s="130">
        <v>6.96</v>
      </c>
      <c r="L78" s="129">
        <v>0.62</v>
      </c>
      <c r="M78" s="129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69">
        <v>0</v>
      </c>
    </row>
  </sheetData>
  <sheetProtection formatCells="0" formatColumns="0" formatRows="0"/>
  <mergeCells count="16">
    <mergeCell ref="A2:Y2"/>
    <mergeCell ref="A5:C5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4" fitToHeight="100" orientation="landscape" horizontalDpi="1200" verticalDpi="1200"/>
  <headerFooter>
    <oddFooter>&amp;C第&amp;P页，共&amp;N页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8"/>
  <sheetViews>
    <sheetView showGridLines="0" showZeros="0" workbookViewId="0"/>
  </sheetViews>
  <sheetFormatPr defaultColWidth="6.83203125" defaultRowHeight="11.25"/>
  <cols>
    <col min="1" max="1" width="7.33203125" customWidth="1"/>
    <col min="2" max="3" width="5.83203125" customWidth="1"/>
    <col min="4" max="4" width="13.1640625" customWidth="1"/>
    <col min="5" max="5" width="35.83203125" customWidth="1"/>
    <col min="6" max="7" width="15.5" customWidth="1"/>
    <col min="8" max="19" width="10" customWidth="1"/>
    <col min="20" max="28" width="9.83203125" customWidth="1"/>
  </cols>
  <sheetData>
    <row r="1" spans="1:28" ht="17.25" customHeight="1">
      <c r="A1" s="56"/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65"/>
      <c r="X1" s="65"/>
    </row>
    <row r="2" spans="1:28" ht="39" customHeight="1">
      <c r="A2" s="19" t="s">
        <v>407</v>
      </c>
      <c r="B2" s="19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07"/>
      <c r="X2" s="107"/>
      <c r="Y2" s="20"/>
      <c r="Z2" s="20"/>
      <c r="AA2" s="20"/>
      <c r="AB2" s="20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4" t="s">
        <v>408</v>
      </c>
    </row>
    <row r="4" spans="1:28" ht="21" customHeight="1">
      <c r="A4" s="59"/>
      <c r="B4" s="59"/>
      <c r="C4" s="21"/>
      <c r="D4" s="59"/>
      <c r="E4" s="59"/>
      <c r="F4" s="22"/>
      <c r="G4" s="22"/>
      <c r="H4" s="22"/>
      <c r="I4" s="22"/>
      <c r="J4" s="22"/>
      <c r="K4" s="22"/>
      <c r="L4" s="2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7.7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3" t="s">
        <v>152</v>
      </c>
      <c r="B6" s="193" t="s">
        <v>153</v>
      </c>
      <c r="C6" s="194" t="s">
        <v>154</v>
      </c>
      <c r="D6" s="193"/>
      <c r="E6" s="193"/>
      <c r="F6" s="193"/>
      <c r="G6" s="193" t="s">
        <v>270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31.5" customHeight="1">
      <c r="A7" s="193"/>
      <c r="B7" s="193"/>
      <c r="C7" s="194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s="6" customFormat="1" ht="20.25" customHeight="1">
      <c r="A9" s="125"/>
      <c r="B9" s="125"/>
      <c r="C9" s="125"/>
      <c r="D9" s="131"/>
      <c r="E9" s="81" t="s">
        <v>103</v>
      </c>
      <c r="F9" s="34">
        <v>929.23</v>
      </c>
      <c r="G9" s="34">
        <v>683.64</v>
      </c>
      <c r="H9" s="34">
        <v>20.88</v>
      </c>
      <c r="I9" s="34">
        <v>7.62</v>
      </c>
      <c r="J9" s="34">
        <v>12.98</v>
      </c>
      <c r="K9" s="34">
        <v>18.059999999999999</v>
      </c>
      <c r="L9" s="34">
        <v>0</v>
      </c>
      <c r="M9" s="34">
        <v>0</v>
      </c>
      <c r="N9" s="34">
        <v>5.36</v>
      </c>
      <c r="O9" s="34">
        <v>7.62</v>
      </c>
      <c r="P9" s="34">
        <v>2.54</v>
      </c>
      <c r="Q9" s="34">
        <v>0</v>
      </c>
      <c r="R9" s="34">
        <v>5.08</v>
      </c>
      <c r="S9" s="34">
        <v>621.55999999999995</v>
      </c>
      <c r="T9" s="34">
        <v>107.93</v>
      </c>
      <c r="U9" s="34">
        <v>33.799999999999997</v>
      </c>
      <c r="V9" s="34">
        <v>14.53</v>
      </c>
      <c r="W9" s="34">
        <v>35.049999999999997</v>
      </c>
      <c r="X9" s="34">
        <v>1.35</v>
      </c>
      <c r="Y9" s="34">
        <v>52.93</v>
      </c>
      <c r="Z9" s="36">
        <v>0</v>
      </c>
      <c r="AA9" s="34">
        <v>0</v>
      </c>
      <c r="AB9" s="34">
        <v>0</v>
      </c>
    </row>
    <row r="10" spans="1:28" ht="20.25" customHeight="1">
      <c r="A10" s="125"/>
      <c r="B10" s="125"/>
      <c r="C10" s="125"/>
      <c r="D10" s="131"/>
      <c r="E10" s="81" t="s">
        <v>165</v>
      </c>
      <c r="F10" s="34">
        <v>929.23</v>
      </c>
      <c r="G10" s="34">
        <v>683.64</v>
      </c>
      <c r="H10" s="34">
        <v>20.88</v>
      </c>
      <c r="I10" s="34">
        <v>7.62</v>
      </c>
      <c r="J10" s="34">
        <v>12.98</v>
      </c>
      <c r="K10" s="34">
        <v>18.059999999999999</v>
      </c>
      <c r="L10" s="34">
        <v>0</v>
      </c>
      <c r="M10" s="34">
        <v>0</v>
      </c>
      <c r="N10" s="34">
        <v>5.36</v>
      </c>
      <c r="O10" s="34">
        <v>7.62</v>
      </c>
      <c r="P10" s="34">
        <v>2.54</v>
      </c>
      <c r="Q10" s="34">
        <v>0</v>
      </c>
      <c r="R10" s="34">
        <v>5.08</v>
      </c>
      <c r="S10" s="34">
        <v>621.55999999999995</v>
      </c>
      <c r="T10" s="34">
        <v>107.93</v>
      </c>
      <c r="U10" s="34">
        <v>33.799999999999997</v>
      </c>
      <c r="V10" s="34">
        <v>14.53</v>
      </c>
      <c r="W10" s="34">
        <v>35.049999999999997</v>
      </c>
      <c r="X10" s="34">
        <v>1.35</v>
      </c>
      <c r="Y10" s="34">
        <v>52.93</v>
      </c>
      <c r="Z10" s="36">
        <v>0</v>
      </c>
      <c r="AA10" s="34">
        <v>0</v>
      </c>
      <c r="AB10" s="34">
        <v>0</v>
      </c>
    </row>
    <row r="11" spans="1:28" ht="20.25" customHeight="1">
      <c r="A11" s="125"/>
      <c r="B11" s="125"/>
      <c r="C11" s="125"/>
      <c r="D11" s="131" t="s">
        <v>122</v>
      </c>
      <c r="E11" s="81" t="s">
        <v>166</v>
      </c>
      <c r="F11" s="34">
        <v>267.04000000000002</v>
      </c>
      <c r="G11" s="34">
        <v>208.96</v>
      </c>
      <c r="H11" s="34">
        <v>2.8</v>
      </c>
      <c r="I11" s="34">
        <v>0.84</v>
      </c>
      <c r="J11" s="34">
        <v>1.68</v>
      </c>
      <c r="K11" s="34">
        <v>2.2400000000000002</v>
      </c>
      <c r="L11" s="34">
        <v>0</v>
      </c>
      <c r="M11" s="34">
        <v>0</v>
      </c>
      <c r="N11" s="34">
        <v>0.84</v>
      </c>
      <c r="O11" s="34">
        <v>0.84</v>
      </c>
      <c r="P11" s="34">
        <v>0.28000000000000003</v>
      </c>
      <c r="Q11" s="34">
        <v>0</v>
      </c>
      <c r="R11" s="34">
        <v>0.56000000000000005</v>
      </c>
      <c r="S11" s="34">
        <v>201.12</v>
      </c>
      <c r="T11" s="34">
        <v>17.95</v>
      </c>
      <c r="U11" s="34">
        <v>3</v>
      </c>
      <c r="V11" s="34">
        <v>1.01</v>
      </c>
      <c r="W11" s="34">
        <v>14.99</v>
      </c>
      <c r="X11" s="34">
        <v>0</v>
      </c>
      <c r="Y11" s="34">
        <v>21.13</v>
      </c>
      <c r="Z11" s="36">
        <v>0</v>
      </c>
      <c r="AA11" s="34">
        <v>0</v>
      </c>
      <c r="AB11" s="34">
        <v>0</v>
      </c>
    </row>
    <row r="12" spans="1:28" ht="20.25" customHeight="1">
      <c r="A12" s="125">
        <v>207</v>
      </c>
      <c r="B12" s="125"/>
      <c r="C12" s="125"/>
      <c r="D12" s="131"/>
      <c r="E12" s="81" t="s">
        <v>167</v>
      </c>
      <c r="F12" s="34">
        <v>267.04000000000002</v>
      </c>
      <c r="G12" s="34">
        <v>208.96</v>
      </c>
      <c r="H12" s="34">
        <v>2.8</v>
      </c>
      <c r="I12" s="34">
        <v>0.84</v>
      </c>
      <c r="J12" s="34">
        <v>1.68</v>
      </c>
      <c r="K12" s="34">
        <v>2.2400000000000002</v>
      </c>
      <c r="L12" s="34">
        <v>0</v>
      </c>
      <c r="M12" s="34">
        <v>0</v>
      </c>
      <c r="N12" s="34">
        <v>0.84</v>
      </c>
      <c r="O12" s="34">
        <v>0.84</v>
      </c>
      <c r="P12" s="34">
        <v>0.28000000000000003</v>
      </c>
      <c r="Q12" s="34">
        <v>0</v>
      </c>
      <c r="R12" s="34">
        <v>0.56000000000000005</v>
      </c>
      <c r="S12" s="34">
        <v>201.12</v>
      </c>
      <c r="T12" s="34">
        <v>17.95</v>
      </c>
      <c r="U12" s="34">
        <v>3</v>
      </c>
      <c r="V12" s="34">
        <v>1.01</v>
      </c>
      <c r="W12" s="34">
        <v>14.99</v>
      </c>
      <c r="X12" s="34">
        <v>0</v>
      </c>
      <c r="Y12" s="34">
        <v>21.13</v>
      </c>
      <c r="Z12" s="36">
        <v>0</v>
      </c>
      <c r="AA12" s="34">
        <v>0</v>
      </c>
      <c r="AB12" s="34">
        <v>0</v>
      </c>
    </row>
    <row r="13" spans="1:28" ht="20.25" customHeight="1">
      <c r="A13" s="125"/>
      <c r="B13" s="125">
        <v>1</v>
      </c>
      <c r="C13" s="125"/>
      <c r="D13" s="131"/>
      <c r="E13" s="81" t="s">
        <v>168</v>
      </c>
      <c r="F13" s="34">
        <v>267.04000000000002</v>
      </c>
      <c r="G13" s="34">
        <v>208.96</v>
      </c>
      <c r="H13" s="34">
        <v>2.8</v>
      </c>
      <c r="I13" s="34">
        <v>0.84</v>
      </c>
      <c r="J13" s="34">
        <v>1.68</v>
      </c>
      <c r="K13" s="34">
        <v>2.2400000000000002</v>
      </c>
      <c r="L13" s="34">
        <v>0</v>
      </c>
      <c r="M13" s="34">
        <v>0</v>
      </c>
      <c r="N13" s="34">
        <v>0.84</v>
      </c>
      <c r="O13" s="34">
        <v>0.84</v>
      </c>
      <c r="P13" s="34">
        <v>0.28000000000000003</v>
      </c>
      <c r="Q13" s="34">
        <v>0</v>
      </c>
      <c r="R13" s="34">
        <v>0.56000000000000005</v>
      </c>
      <c r="S13" s="34">
        <v>201.12</v>
      </c>
      <c r="T13" s="34">
        <v>17.95</v>
      </c>
      <c r="U13" s="34">
        <v>3</v>
      </c>
      <c r="V13" s="34">
        <v>1.01</v>
      </c>
      <c r="W13" s="34">
        <v>14.99</v>
      </c>
      <c r="X13" s="34">
        <v>0</v>
      </c>
      <c r="Y13" s="34">
        <v>21.13</v>
      </c>
      <c r="Z13" s="36">
        <v>0</v>
      </c>
      <c r="AA13" s="34">
        <v>0</v>
      </c>
      <c r="AB13" s="34">
        <v>0</v>
      </c>
    </row>
    <row r="14" spans="1:28" ht="20.25" customHeight="1">
      <c r="A14" s="125">
        <v>207</v>
      </c>
      <c r="B14" s="125">
        <v>1</v>
      </c>
      <c r="C14" s="125">
        <v>1</v>
      </c>
      <c r="D14" s="131" t="s">
        <v>169</v>
      </c>
      <c r="E14" s="81" t="s">
        <v>170</v>
      </c>
      <c r="F14" s="34">
        <v>67.040000000000006</v>
      </c>
      <c r="G14" s="34">
        <v>8.9600000000000009</v>
      </c>
      <c r="H14" s="34">
        <v>2.8</v>
      </c>
      <c r="I14" s="34">
        <v>0.84</v>
      </c>
      <c r="J14" s="34">
        <v>1.68</v>
      </c>
      <c r="K14" s="34">
        <v>2.2400000000000002</v>
      </c>
      <c r="L14" s="34">
        <v>0</v>
      </c>
      <c r="M14" s="34">
        <v>0</v>
      </c>
      <c r="N14" s="34">
        <v>0.84</v>
      </c>
      <c r="O14" s="34">
        <v>0.84</v>
      </c>
      <c r="P14" s="34">
        <v>0.28000000000000003</v>
      </c>
      <c r="Q14" s="34">
        <v>0</v>
      </c>
      <c r="R14" s="34">
        <v>0.56000000000000005</v>
      </c>
      <c r="S14" s="34">
        <v>1.1200000000000001</v>
      </c>
      <c r="T14" s="34">
        <v>17.95</v>
      </c>
      <c r="U14" s="34">
        <v>3</v>
      </c>
      <c r="V14" s="34">
        <v>1.01</v>
      </c>
      <c r="W14" s="34">
        <v>14.99</v>
      </c>
      <c r="X14" s="34">
        <v>0</v>
      </c>
      <c r="Y14" s="34">
        <v>21.13</v>
      </c>
      <c r="Z14" s="36">
        <v>0</v>
      </c>
      <c r="AA14" s="34">
        <v>0</v>
      </c>
      <c r="AB14" s="34">
        <v>0</v>
      </c>
    </row>
    <row r="15" spans="1:28" ht="20.25" customHeight="1">
      <c r="A15" s="125">
        <v>207</v>
      </c>
      <c r="B15" s="125">
        <v>1</v>
      </c>
      <c r="C15" s="125">
        <v>8</v>
      </c>
      <c r="D15" s="131" t="s">
        <v>169</v>
      </c>
      <c r="E15" s="81" t="s">
        <v>171</v>
      </c>
      <c r="F15" s="34">
        <v>85</v>
      </c>
      <c r="G15" s="34">
        <v>85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85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6">
        <v>0</v>
      </c>
      <c r="AA15" s="34">
        <v>0</v>
      </c>
      <c r="AB15" s="34">
        <v>0</v>
      </c>
    </row>
    <row r="16" spans="1:28" ht="20.25" customHeight="1">
      <c r="A16" s="125">
        <v>207</v>
      </c>
      <c r="B16" s="125">
        <v>1</v>
      </c>
      <c r="C16" s="125">
        <v>99</v>
      </c>
      <c r="D16" s="131" t="s">
        <v>169</v>
      </c>
      <c r="E16" s="81" t="s">
        <v>172</v>
      </c>
      <c r="F16" s="34">
        <v>115</v>
      </c>
      <c r="G16" s="34">
        <v>115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115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6">
        <v>0</v>
      </c>
      <c r="AA16" s="34">
        <v>0</v>
      </c>
      <c r="AB16" s="34">
        <v>0</v>
      </c>
    </row>
    <row r="17" spans="1:28" ht="20.25" customHeight="1">
      <c r="A17" s="125"/>
      <c r="B17" s="125"/>
      <c r="C17" s="125"/>
      <c r="D17" s="131" t="s">
        <v>124</v>
      </c>
      <c r="E17" s="81" t="s">
        <v>176</v>
      </c>
      <c r="F17" s="34">
        <v>77.849999999999994</v>
      </c>
      <c r="G17" s="34">
        <v>58.44</v>
      </c>
      <c r="H17" s="34">
        <v>3.84</v>
      </c>
      <c r="I17" s="34">
        <v>1.44</v>
      </c>
      <c r="J17" s="34">
        <v>2.4</v>
      </c>
      <c r="K17" s="34">
        <v>3.36</v>
      </c>
      <c r="L17" s="34">
        <v>0</v>
      </c>
      <c r="M17" s="34">
        <v>0</v>
      </c>
      <c r="N17" s="34">
        <v>0.96</v>
      </c>
      <c r="O17" s="34">
        <v>1.44</v>
      </c>
      <c r="P17" s="34">
        <v>0.48</v>
      </c>
      <c r="Q17" s="34">
        <v>0</v>
      </c>
      <c r="R17" s="34">
        <v>0.96</v>
      </c>
      <c r="S17" s="34">
        <v>46.92</v>
      </c>
      <c r="T17" s="34">
        <v>13.34</v>
      </c>
      <c r="U17" s="34">
        <v>2.8</v>
      </c>
      <c r="V17" s="34">
        <v>1.28</v>
      </c>
      <c r="W17" s="34">
        <v>1.99</v>
      </c>
      <c r="X17" s="34">
        <v>0</v>
      </c>
      <c r="Y17" s="34">
        <v>0</v>
      </c>
      <c r="Z17" s="36">
        <v>0</v>
      </c>
      <c r="AA17" s="34">
        <v>0</v>
      </c>
      <c r="AB17" s="34">
        <v>0</v>
      </c>
    </row>
    <row r="18" spans="1:28" ht="20.25" customHeight="1">
      <c r="A18" s="125">
        <v>207</v>
      </c>
      <c r="B18" s="125"/>
      <c r="C18" s="125"/>
      <c r="D18" s="131"/>
      <c r="E18" s="81" t="s">
        <v>167</v>
      </c>
      <c r="F18" s="34">
        <v>77.849999999999994</v>
      </c>
      <c r="G18" s="34">
        <v>58.44</v>
      </c>
      <c r="H18" s="34">
        <v>3.84</v>
      </c>
      <c r="I18" s="34">
        <v>1.44</v>
      </c>
      <c r="J18" s="34">
        <v>2.4</v>
      </c>
      <c r="K18" s="34">
        <v>3.36</v>
      </c>
      <c r="L18" s="34">
        <v>0</v>
      </c>
      <c r="M18" s="34">
        <v>0</v>
      </c>
      <c r="N18" s="34">
        <v>0.96</v>
      </c>
      <c r="O18" s="34">
        <v>1.44</v>
      </c>
      <c r="P18" s="34">
        <v>0.48</v>
      </c>
      <c r="Q18" s="34">
        <v>0</v>
      </c>
      <c r="R18" s="34">
        <v>0.96</v>
      </c>
      <c r="S18" s="34">
        <v>46.92</v>
      </c>
      <c r="T18" s="34">
        <v>13.34</v>
      </c>
      <c r="U18" s="34">
        <v>2.8</v>
      </c>
      <c r="V18" s="34">
        <v>1.28</v>
      </c>
      <c r="W18" s="34">
        <v>1.99</v>
      </c>
      <c r="X18" s="34">
        <v>0</v>
      </c>
      <c r="Y18" s="34">
        <v>0</v>
      </c>
      <c r="Z18" s="36">
        <v>0</v>
      </c>
      <c r="AA18" s="34">
        <v>0</v>
      </c>
      <c r="AB18" s="34">
        <v>0</v>
      </c>
    </row>
    <row r="19" spans="1:28" ht="20.25" customHeight="1">
      <c r="A19" s="125"/>
      <c r="B19" s="125">
        <v>1</v>
      </c>
      <c r="C19" s="125"/>
      <c r="D19" s="131"/>
      <c r="E19" s="81" t="s">
        <v>168</v>
      </c>
      <c r="F19" s="34">
        <v>77.849999999999994</v>
      </c>
      <c r="G19" s="34">
        <v>58.44</v>
      </c>
      <c r="H19" s="34">
        <v>3.84</v>
      </c>
      <c r="I19" s="34">
        <v>1.44</v>
      </c>
      <c r="J19" s="34">
        <v>2.4</v>
      </c>
      <c r="K19" s="34">
        <v>3.36</v>
      </c>
      <c r="L19" s="34">
        <v>0</v>
      </c>
      <c r="M19" s="34">
        <v>0</v>
      </c>
      <c r="N19" s="34">
        <v>0.96</v>
      </c>
      <c r="O19" s="34">
        <v>1.44</v>
      </c>
      <c r="P19" s="34">
        <v>0.48</v>
      </c>
      <c r="Q19" s="34">
        <v>0</v>
      </c>
      <c r="R19" s="34">
        <v>0.96</v>
      </c>
      <c r="S19" s="34">
        <v>46.92</v>
      </c>
      <c r="T19" s="34">
        <v>13.34</v>
      </c>
      <c r="U19" s="34">
        <v>2.8</v>
      </c>
      <c r="V19" s="34">
        <v>1.28</v>
      </c>
      <c r="W19" s="34">
        <v>1.99</v>
      </c>
      <c r="X19" s="34">
        <v>0</v>
      </c>
      <c r="Y19" s="34">
        <v>0</v>
      </c>
      <c r="Z19" s="36">
        <v>0</v>
      </c>
      <c r="AA19" s="34">
        <v>0</v>
      </c>
      <c r="AB19" s="34">
        <v>0</v>
      </c>
    </row>
    <row r="20" spans="1:28" ht="20.25" customHeight="1">
      <c r="A20" s="125">
        <v>207</v>
      </c>
      <c r="B20" s="125">
        <v>1</v>
      </c>
      <c r="C20" s="125">
        <v>4</v>
      </c>
      <c r="D20" s="131" t="s">
        <v>177</v>
      </c>
      <c r="E20" s="81" t="s">
        <v>178</v>
      </c>
      <c r="F20" s="34">
        <v>77.849999999999994</v>
      </c>
      <c r="G20" s="34">
        <v>58.44</v>
      </c>
      <c r="H20" s="34">
        <v>3.84</v>
      </c>
      <c r="I20" s="34">
        <v>1.44</v>
      </c>
      <c r="J20" s="34">
        <v>2.4</v>
      </c>
      <c r="K20" s="34">
        <v>3.36</v>
      </c>
      <c r="L20" s="34">
        <v>0</v>
      </c>
      <c r="M20" s="34">
        <v>0</v>
      </c>
      <c r="N20" s="34">
        <v>0.96</v>
      </c>
      <c r="O20" s="34">
        <v>1.44</v>
      </c>
      <c r="P20" s="34">
        <v>0.48</v>
      </c>
      <c r="Q20" s="34">
        <v>0</v>
      </c>
      <c r="R20" s="34">
        <v>0.96</v>
      </c>
      <c r="S20" s="34">
        <v>46.92</v>
      </c>
      <c r="T20" s="34">
        <v>13.34</v>
      </c>
      <c r="U20" s="34">
        <v>2.8</v>
      </c>
      <c r="V20" s="34">
        <v>1.28</v>
      </c>
      <c r="W20" s="34">
        <v>1.99</v>
      </c>
      <c r="X20" s="34">
        <v>0</v>
      </c>
      <c r="Y20" s="34">
        <v>0</v>
      </c>
      <c r="Z20" s="36">
        <v>0</v>
      </c>
      <c r="AA20" s="34">
        <v>0</v>
      </c>
      <c r="AB20" s="34">
        <v>0</v>
      </c>
    </row>
    <row r="21" spans="1:28" ht="20.25" customHeight="1">
      <c r="A21" s="125"/>
      <c r="B21" s="125"/>
      <c r="C21" s="125"/>
      <c r="D21" s="131" t="s">
        <v>126</v>
      </c>
      <c r="E21" s="81" t="s">
        <v>180</v>
      </c>
      <c r="F21" s="34">
        <v>85.16</v>
      </c>
      <c r="G21" s="34">
        <v>60.12</v>
      </c>
      <c r="H21" s="34">
        <v>2.3199999999999998</v>
      </c>
      <c r="I21" s="34">
        <v>0.87</v>
      </c>
      <c r="J21" s="34">
        <v>1.45</v>
      </c>
      <c r="K21" s="34">
        <v>2.0299999999999998</v>
      </c>
      <c r="L21" s="34">
        <v>0</v>
      </c>
      <c r="M21" s="34">
        <v>0</v>
      </c>
      <c r="N21" s="34">
        <v>0.57999999999999996</v>
      </c>
      <c r="O21" s="34">
        <v>0.87</v>
      </c>
      <c r="P21" s="34">
        <v>0.28999999999999998</v>
      </c>
      <c r="Q21" s="34">
        <v>0</v>
      </c>
      <c r="R21" s="34">
        <v>0.57999999999999996</v>
      </c>
      <c r="S21" s="34">
        <v>53.16</v>
      </c>
      <c r="T21" s="34">
        <v>16.829999999999998</v>
      </c>
      <c r="U21" s="34">
        <v>2.8</v>
      </c>
      <c r="V21" s="34">
        <v>1.44</v>
      </c>
      <c r="W21" s="34">
        <v>2.62</v>
      </c>
      <c r="X21" s="34">
        <v>1.35</v>
      </c>
      <c r="Y21" s="34">
        <v>0</v>
      </c>
      <c r="Z21" s="36">
        <v>0</v>
      </c>
      <c r="AA21" s="34">
        <v>0</v>
      </c>
      <c r="AB21" s="34">
        <v>0</v>
      </c>
    </row>
    <row r="22" spans="1:28" ht="20.25" customHeight="1">
      <c r="A22" s="125">
        <v>207</v>
      </c>
      <c r="B22" s="125"/>
      <c r="C22" s="125"/>
      <c r="D22" s="131"/>
      <c r="E22" s="81" t="s">
        <v>167</v>
      </c>
      <c r="F22" s="34">
        <v>85.16</v>
      </c>
      <c r="G22" s="34">
        <v>60.12</v>
      </c>
      <c r="H22" s="34">
        <v>2.3199999999999998</v>
      </c>
      <c r="I22" s="34">
        <v>0.87</v>
      </c>
      <c r="J22" s="34">
        <v>1.45</v>
      </c>
      <c r="K22" s="34">
        <v>2.0299999999999998</v>
      </c>
      <c r="L22" s="34">
        <v>0</v>
      </c>
      <c r="M22" s="34">
        <v>0</v>
      </c>
      <c r="N22" s="34">
        <v>0.57999999999999996</v>
      </c>
      <c r="O22" s="34">
        <v>0.87</v>
      </c>
      <c r="P22" s="34">
        <v>0.28999999999999998</v>
      </c>
      <c r="Q22" s="34">
        <v>0</v>
      </c>
      <c r="R22" s="34">
        <v>0.57999999999999996</v>
      </c>
      <c r="S22" s="34">
        <v>53.16</v>
      </c>
      <c r="T22" s="34">
        <v>16.829999999999998</v>
      </c>
      <c r="U22" s="34">
        <v>2.8</v>
      </c>
      <c r="V22" s="34">
        <v>1.44</v>
      </c>
      <c r="W22" s="34">
        <v>2.62</v>
      </c>
      <c r="X22" s="34">
        <v>1.35</v>
      </c>
      <c r="Y22" s="34">
        <v>0</v>
      </c>
      <c r="Z22" s="36">
        <v>0</v>
      </c>
      <c r="AA22" s="34">
        <v>0</v>
      </c>
      <c r="AB22" s="34">
        <v>0</v>
      </c>
    </row>
    <row r="23" spans="1:28" ht="20.25" customHeight="1">
      <c r="A23" s="125"/>
      <c r="B23" s="125">
        <v>1</v>
      </c>
      <c r="C23" s="125"/>
      <c r="D23" s="131"/>
      <c r="E23" s="81" t="s">
        <v>168</v>
      </c>
      <c r="F23" s="34">
        <v>85.16</v>
      </c>
      <c r="G23" s="34">
        <v>60.12</v>
      </c>
      <c r="H23" s="34">
        <v>2.3199999999999998</v>
      </c>
      <c r="I23" s="34">
        <v>0.87</v>
      </c>
      <c r="J23" s="34">
        <v>1.45</v>
      </c>
      <c r="K23" s="34">
        <v>2.0299999999999998</v>
      </c>
      <c r="L23" s="34">
        <v>0</v>
      </c>
      <c r="M23" s="34">
        <v>0</v>
      </c>
      <c r="N23" s="34">
        <v>0.57999999999999996</v>
      </c>
      <c r="O23" s="34">
        <v>0.87</v>
      </c>
      <c r="P23" s="34">
        <v>0.28999999999999998</v>
      </c>
      <c r="Q23" s="34">
        <v>0</v>
      </c>
      <c r="R23" s="34">
        <v>0.57999999999999996</v>
      </c>
      <c r="S23" s="34">
        <v>53.16</v>
      </c>
      <c r="T23" s="34">
        <v>16.829999999999998</v>
      </c>
      <c r="U23" s="34">
        <v>2.8</v>
      </c>
      <c r="V23" s="34">
        <v>1.44</v>
      </c>
      <c r="W23" s="34">
        <v>2.62</v>
      </c>
      <c r="X23" s="34">
        <v>1.35</v>
      </c>
      <c r="Y23" s="34">
        <v>0</v>
      </c>
      <c r="Z23" s="36">
        <v>0</v>
      </c>
      <c r="AA23" s="34">
        <v>0</v>
      </c>
      <c r="AB23" s="34">
        <v>0</v>
      </c>
    </row>
    <row r="24" spans="1:28" ht="20.25" customHeight="1">
      <c r="A24" s="125">
        <v>207</v>
      </c>
      <c r="B24" s="125">
        <v>1</v>
      </c>
      <c r="C24" s="125">
        <v>4</v>
      </c>
      <c r="D24" s="131" t="s">
        <v>181</v>
      </c>
      <c r="E24" s="81" t="s">
        <v>178</v>
      </c>
      <c r="F24" s="34">
        <v>85.16</v>
      </c>
      <c r="G24" s="34">
        <v>60.12</v>
      </c>
      <c r="H24" s="34">
        <v>2.3199999999999998</v>
      </c>
      <c r="I24" s="34">
        <v>0.87</v>
      </c>
      <c r="J24" s="34">
        <v>1.45</v>
      </c>
      <c r="K24" s="34">
        <v>2.0299999999999998</v>
      </c>
      <c r="L24" s="34">
        <v>0</v>
      </c>
      <c r="M24" s="34">
        <v>0</v>
      </c>
      <c r="N24" s="34">
        <v>0.57999999999999996</v>
      </c>
      <c r="O24" s="34">
        <v>0.87</v>
      </c>
      <c r="P24" s="34">
        <v>0.28999999999999998</v>
      </c>
      <c r="Q24" s="34">
        <v>0</v>
      </c>
      <c r="R24" s="34">
        <v>0.57999999999999996</v>
      </c>
      <c r="S24" s="34">
        <v>53.16</v>
      </c>
      <c r="T24" s="34">
        <v>16.829999999999998</v>
      </c>
      <c r="U24" s="34">
        <v>2.8</v>
      </c>
      <c r="V24" s="34">
        <v>1.44</v>
      </c>
      <c r="W24" s="34">
        <v>2.62</v>
      </c>
      <c r="X24" s="34">
        <v>1.35</v>
      </c>
      <c r="Y24" s="34">
        <v>0</v>
      </c>
      <c r="Z24" s="36">
        <v>0</v>
      </c>
      <c r="AA24" s="34">
        <v>0</v>
      </c>
      <c r="AB24" s="34">
        <v>0</v>
      </c>
    </row>
    <row r="25" spans="1:28" ht="20.25" customHeight="1">
      <c r="A25" s="125"/>
      <c r="B25" s="125"/>
      <c r="C25" s="125"/>
      <c r="D25" s="131" t="s">
        <v>128</v>
      </c>
      <c r="E25" s="81" t="s">
        <v>182</v>
      </c>
      <c r="F25" s="34">
        <v>7.26</v>
      </c>
      <c r="G25" s="34">
        <v>4.46</v>
      </c>
      <c r="H25" s="34">
        <v>0.56000000000000005</v>
      </c>
      <c r="I25" s="34">
        <v>0.21</v>
      </c>
      <c r="J25" s="34">
        <v>0.35</v>
      </c>
      <c r="K25" s="34">
        <v>0.49</v>
      </c>
      <c r="L25" s="34">
        <v>0</v>
      </c>
      <c r="M25" s="34">
        <v>0</v>
      </c>
      <c r="N25" s="34">
        <v>0.14000000000000001</v>
      </c>
      <c r="O25" s="34">
        <v>0.21</v>
      </c>
      <c r="P25" s="34">
        <v>7.0000000000000007E-2</v>
      </c>
      <c r="Q25" s="34">
        <v>0</v>
      </c>
      <c r="R25" s="34">
        <v>0.14000000000000001</v>
      </c>
      <c r="S25" s="34">
        <v>2.78</v>
      </c>
      <c r="T25" s="34">
        <v>0</v>
      </c>
      <c r="U25" s="34">
        <v>2.8</v>
      </c>
      <c r="V25" s="34">
        <v>0</v>
      </c>
      <c r="W25" s="34">
        <v>0</v>
      </c>
      <c r="X25" s="34">
        <v>0</v>
      </c>
      <c r="Y25" s="34">
        <v>0</v>
      </c>
      <c r="Z25" s="36">
        <v>0</v>
      </c>
      <c r="AA25" s="34">
        <v>0</v>
      </c>
      <c r="AB25" s="34">
        <v>0</v>
      </c>
    </row>
    <row r="26" spans="1:28" ht="20.25" customHeight="1">
      <c r="A26" s="125">
        <v>207</v>
      </c>
      <c r="B26" s="125"/>
      <c r="C26" s="125"/>
      <c r="D26" s="131"/>
      <c r="E26" s="81" t="s">
        <v>167</v>
      </c>
      <c r="F26" s="34">
        <v>7.26</v>
      </c>
      <c r="G26" s="34">
        <v>4.46</v>
      </c>
      <c r="H26" s="34">
        <v>0.56000000000000005</v>
      </c>
      <c r="I26" s="34">
        <v>0.21</v>
      </c>
      <c r="J26" s="34">
        <v>0.35</v>
      </c>
      <c r="K26" s="34">
        <v>0.49</v>
      </c>
      <c r="L26" s="34">
        <v>0</v>
      </c>
      <c r="M26" s="34">
        <v>0</v>
      </c>
      <c r="N26" s="34">
        <v>0.14000000000000001</v>
      </c>
      <c r="O26" s="34">
        <v>0.21</v>
      </c>
      <c r="P26" s="34">
        <v>7.0000000000000007E-2</v>
      </c>
      <c r="Q26" s="34">
        <v>0</v>
      </c>
      <c r="R26" s="34">
        <v>0.14000000000000001</v>
      </c>
      <c r="S26" s="34">
        <v>2.78</v>
      </c>
      <c r="T26" s="34">
        <v>0</v>
      </c>
      <c r="U26" s="34">
        <v>2.8</v>
      </c>
      <c r="V26" s="34">
        <v>0</v>
      </c>
      <c r="W26" s="34">
        <v>0</v>
      </c>
      <c r="X26" s="34">
        <v>0</v>
      </c>
      <c r="Y26" s="34">
        <v>0</v>
      </c>
      <c r="Z26" s="36">
        <v>0</v>
      </c>
      <c r="AA26" s="34">
        <v>0</v>
      </c>
      <c r="AB26" s="34">
        <v>0</v>
      </c>
    </row>
    <row r="27" spans="1:28" ht="20.25" customHeight="1">
      <c r="A27" s="125"/>
      <c r="B27" s="125">
        <v>1</v>
      </c>
      <c r="C27" s="125"/>
      <c r="D27" s="131"/>
      <c r="E27" s="81" t="s">
        <v>168</v>
      </c>
      <c r="F27" s="34">
        <v>7.26</v>
      </c>
      <c r="G27" s="34">
        <v>4.46</v>
      </c>
      <c r="H27" s="34">
        <v>0.56000000000000005</v>
      </c>
      <c r="I27" s="34">
        <v>0.21</v>
      </c>
      <c r="J27" s="34">
        <v>0.35</v>
      </c>
      <c r="K27" s="34">
        <v>0.49</v>
      </c>
      <c r="L27" s="34">
        <v>0</v>
      </c>
      <c r="M27" s="34">
        <v>0</v>
      </c>
      <c r="N27" s="34">
        <v>0.14000000000000001</v>
      </c>
      <c r="O27" s="34">
        <v>0.21</v>
      </c>
      <c r="P27" s="34">
        <v>7.0000000000000007E-2</v>
      </c>
      <c r="Q27" s="34">
        <v>0</v>
      </c>
      <c r="R27" s="34">
        <v>0.14000000000000001</v>
      </c>
      <c r="S27" s="34">
        <v>2.78</v>
      </c>
      <c r="T27" s="34">
        <v>0</v>
      </c>
      <c r="U27" s="34">
        <v>2.8</v>
      </c>
      <c r="V27" s="34">
        <v>0</v>
      </c>
      <c r="W27" s="34">
        <v>0</v>
      </c>
      <c r="X27" s="34">
        <v>0</v>
      </c>
      <c r="Y27" s="34">
        <v>0</v>
      </c>
      <c r="Z27" s="36">
        <v>0</v>
      </c>
      <c r="AA27" s="34">
        <v>0</v>
      </c>
      <c r="AB27" s="34">
        <v>0</v>
      </c>
    </row>
    <row r="28" spans="1:28" ht="20.25" customHeight="1">
      <c r="A28" s="125">
        <v>207</v>
      </c>
      <c r="B28" s="125">
        <v>1</v>
      </c>
      <c r="C28" s="125">
        <v>11</v>
      </c>
      <c r="D28" s="131" t="s">
        <v>183</v>
      </c>
      <c r="E28" s="81" t="s">
        <v>184</v>
      </c>
      <c r="F28" s="34">
        <v>7.26</v>
      </c>
      <c r="G28" s="34">
        <v>4.46</v>
      </c>
      <c r="H28" s="34">
        <v>0.56000000000000005</v>
      </c>
      <c r="I28" s="34">
        <v>0.21</v>
      </c>
      <c r="J28" s="34">
        <v>0.35</v>
      </c>
      <c r="K28" s="34">
        <v>0.49</v>
      </c>
      <c r="L28" s="34">
        <v>0</v>
      </c>
      <c r="M28" s="34">
        <v>0</v>
      </c>
      <c r="N28" s="34">
        <v>0.14000000000000001</v>
      </c>
      <c r="O28" s="34">
        <v>0.21</v>
      </c>
      <c r="P28" s="34">
        <v>7.0000000000000007E-2</v>
      </c>
      <c r="Q28" s="34">
        <v>0</v>
      </c>
      <c r="R28" s="34">
        <v>0.14000000000000001</v>
      </c>
      <c r="S28" s="34">
        <v>2.78</v>
      </c>
      <c r="T28" s="34">
        <v>0</v>
      </c>
      <c r="U28" s="34">
        <v>2.8</v>
      </c>
      <c r="V28" s="34">
        <v>0</v>
      </c>
      <c r="W28" s="34">
        <v>0</v>
      </c>
      <c r="X28" s="34">
        <v>0</v>
      </c>
      <c r="Y28" s="34">
        <v>0</v>
      </c>
      <c r="Z28" s="36">
        <v>0</v>
      </c>
      <c r="AA28" s="34">
        <v>0</v>
      </c>
      <c r="AB28" s="34">
        <v>0</v>
      </c>
    </row>
    <row r="29" spans="1:28" ht="20.25" customHeight="1">
      <c r="A29" s="125"/>
      <c r="B29" s="125"/>
      <c r="C29" s="125"/>
      <c r="D29" s="131" t="s">
        <v>130</v>
      </c>
      <c r="E29" s="81" t="s">
        <v>185</v>
      </c>
      <c r="F29" s="34">
        <v>100.92</v>
      </c>
      <c r="G29" s="34">
        <v>70.680000000000007</v>
      </c>
      <c r="H29" s="34">
        <v>2.48</v>
      </c>
      <c r="I29" s="34">
        <v>0.93</v>
      </c>
      <c r="J29" s="34">
        <v>1.55</v>
      </c>
      <c r="K29" s="34">
        <v>2.17</v>
      </c>
      <c r="L29" s="34">
        <v>0</v>
      </c>
      <c r="M29" s="34">
        <v>0</v>
      </c>
      <c r="N29" s="34">
        <v>0.62</v>
      </c>
      <c r="O29" s="34">
        <v>0.93</v>
      </c>
      <c r="P29" s="34">
        <v>0.31</v>
      </c>
      <c r="Q29" s="34">
        <v>0</v>
      </c>
      <c r="R29" s="34">
        <v>0.62</v>
      </c>
      <c r="S29" s="34">
        <v>63.24</v>
      </c>
      <c r="T29" s="34">
        <v>19.34</v>
      </c>
      <c r="U29" s="34">
        <v>2.8</v>
      </c>
      <c r="V29" s="34">
        <v>4.05</v>
      </c>
      <c r="W29" s="34">
        <v>4.05</v>
      </c>
      <c r="X29" s="34">
        <v>0</v>
      </c>
      <c r="Y29" s="34">
        <v>0</v>
      </c>
      <c r="Z29" s="36">
        <v>0</v>
      </c>
      <c r="AA29" s="34">
        <v>0</v>
      </c>
      <c r="AB29" s="34">
        <v>0</v>
      </c>
    </row>
    <row r="30" spans="1:28" ht="20.25" customHeight="1">
      <c r="A30" s="125">
        <v>207</v>
      </c>
      <c r="B30" s="125"/>
      <c r="C30" s="125"/>
      <c r="D30" s="131"/>
      <c r="E30" s="81" t="s">
        <v>167</v>
      </c>
      <c r="F30" s="34">
        <v>100.92</v>
      </c>
      <c r="G30" s="34">
        <v>70.680000000000007</v>
      </c>
      <c r="H30" s="34">
        <v>2.48</v>
      </c>
      <c r="I30" s="34">
        <v>0.93</v>
      </c>
      <c r="J30" s="34">
        <v>1.55</v>
      </c>
      <c r="K30" s="34">
        <v>2.17</v>
      </c>
      <c r="L30" s="34">
        <v>0</v>
      </c>
      <c r="M30" s="34">
        <v>0</v>
      </c>
      <c r="N30" s="34">
        <v>0.62</v>
      </c>
      <c r="O30" s="34">
        <v>0.93</v>
      </c>
      <c r="P30" s="34">
        <v>0.31</v>
      </c>
      <c r="Q30" s="34">
        <v>0</v>
      </c>
      <c r="R30" s="34">
        <v>0.62</v>
      </c>
      <c r="S30" s="34">
        <v>63.24</v>
      </c>
      <c r="T30" s="34">
        <v>19.34</v>
      </c>
      <c r="U30" s="34">
        <v>2.8</v>
      </c>
      <c r="V30" s="34">
        <v>4.05</v>
      </c>
      <c r="W30" s="34">
        <v>4.05</v>
      </c>
      <c r="X30" s="34">
        <v>0</v>
      </c>
      <c r="Y30" s="34">
        <v>0</v>
      </c>
      <c r="Z30" s="36">
        <v>0</v>
      </c>
      <c r="AA30" s="34">
        <v>0</v>
      </c>
      <c r="AB30" s="34">
        <v>0</v>
      </c>
    </row>
    <row r="31" spans="1:28" ht="20.25" customHeight="1">
      <c r="A31" s="125"/>
      <c r="B31" s="125">
        <v>1</v>
      </c>
      <c r="C31" s="125"/>
      <c r="D31" s="131"/>
      <c r="E31" s="81" t="s">
        <v>168</v>
      </c>
      <c r="F31" s="34">
        <v>100.92</v>
      </c>
      <c r="G31" s="34">
        <v>70.680000000000007</v>
      </c>
      <c r="H31" s="34">
        <v>2.48</v>
      </c>
      <c r="I31" s="34">
        <v>0.93</v>
      </c>
      <c r="J31" s="34">
        <v>1.55</v>
      </c>
      <c r="K31" s="34">
        <v>2.17</v>
      </c>
      <c r="L31" s="34">
        <v>0</v>
      </c>
      <c r="M31" s="34">
        <v>0</v>
      </c>
      <c r="N31" s="34">
        <v>0.62</v>
      </c>
      <c r="O31" s="34">
        <v>0.93</v>
      </c>
      <c r="P31" s="34">
        <v>0.31</v>
      </c>
      <c r="Q31" s="34">
        <v>0</v>
      </c>
      <c r="R31" s="34">
        <v>0.62</v>
      </c>
      <c r="S31" s="34">
        <v>63.24</v>
      </c>
      <c r="T31" s="34">
        <v>19.34</v>
      </c>
      <c r="U31" s="34">
        <v>2.8</v>
      </c>
      <c r="V31" s="34">
        <v>4.05</v>
      </c>
      <c r="W31" s="34">
        <v>4.05</v>
      </c>
      <c r="X31" s="34">
        <v>0</v>
      </c>
      <c r="Y31" s="34">
        <v>0</v>
      </c>
      <c r="Z31" s="36">
        <v>0</v>
      </c>
      <c r="AA31" s="34">
        <v>0</v>
      </c>
      <c r="AB31" s="34">
        <v>0</v>
      </c>
    </row>
    <row r="32" spans="1:28" ht="20.25" customHeight="1">
      <c r="A32" s="125">
        <v>207</v>
      </c>
      <c r="B32" s="125">
        <v>1</v>
      </c>
      <c r="C32" s="125">
        <v>9</v>
      </c>
      <c r="D32" s="131" t="s">
        <v>186</v>
      </c>
      <c r="E32" s="81" t="s">
        <v>187</v>
      </c>
      <c r="F32" s="34">
        <v>100.92</v>
      </c>
      <c r="G32" s="34">
        <v>70.680000000000007</v>
      </c>
      <c r="H32" s="34">
        <v>2.48</v>
      </c>
      <c r="I32" s="34">
        <v>0.93</v>
      </c>
      <c r="J32" s="34">
        <v>1.55</v>
      </c>
      <c r="K32" s="34">
        <v>2.17</v>
      </c>
      <c r="L32" s="34">
        <v>0</v>
      </c>
      <c r="M32" s="34">
        <v>0</v>
      </c>
      <c r="N32" s="34">
        <v>0.62</v>
      </c>
      <c r="O32" s="34">
        <v>0.93</v>
      </c>
      <c r="P32" s="34">
        <v>0.31</v>
      </c>
      <c r="Q32" s="34">
        <v>0</v>
      </c>
      <c r="R32" s="34">
        <v>0.62</v>
      </c>
      <c r="S32" s="34">
        <v>63.24</v>
      </c>
      <c r="T32" s="34">
        <v>19.34</v>
      </c>
      <c r="U32" s="34">
        <v>2.8</v>
      </c>
      <c r="V32" s="34">
        <v>4.05</v>
      </c>
      <c r="W32" s="34">
        <v>4.05</v>
      </c>
      <c r="X32" s="34">
        <v>0</v>
      </c>
      <c r="Y32" s="34">
        <v>0</v>
      </c>
      <c r="Z32" s="36">
        <v>0</v>
      </c>
      <c r="AA32" s="34">
        <v>0</v>
      </c>
      <c r="AB32" s="34">
        <v>0</v>
      </c>
    </row>
    <row r="33" spans="1:28" ht="20.25" customHeight="1">
      <c r="A33" s="125"/>
      <c r="B33" s="125"/>
      <c r="C33" s="125"/>
      <c r="D33" s="131" t="s">
        <v>132</v>
      </c>
      <c r="E33" s="81" t="s">
        <v>188</v>
      </c>
      <c r="F33" s="34">
        <v>48.08</v>
      </c>
      <c r="G33" s="34">
        <v>24.24</v>
      </c>
      <c r="H33" s="34">
        <v>0.64</v>
      </c>
      <c r="I33" s="34">
        <v>0.24</v>
      </c>
      <c r="J33" s="34">
        <v>0.4</v>
      </c>
      <c r="K33" s="34">
        <v>0.56000000000000005</v>
      </c>
      <c r="L33" s="34">
        <v>0</v>
      </c>
      <c r="M33" s="34">
        <v>0</v>
      </c>
      <c r="N33" s="34">
        <v>0.16</v>
      </c>
      <c r="O33" s="34">
        <v>0.24</v>
      </c>
      <c r="P33" s="34">
        <v>0.08</v>
      </c>
      <c r="Q33" s="34">
        <v>0</v>
      </c>
      <c r="R33" s="34">
        <v>0.16</v>
      </c>
      <c r="S33" s="34">
        <v>22.32</v>
      </c>
      <c r="T33" s="34">
        <v>13.99</v>
      </c>
      <c r="U33" s="34">
        <v>2.8</v>
      </c>
      <c r="V33" s="34">
        <v>2.5499999999999998</v>
      </c>
      <c r="W33" s="34">
        <v>4.5</v>
      </c>
      <c r="X33" s="34">
        <v>0</v>
      </c>
      <c r="Y33" s="34">
        <v>0</v>
      </c>
      <c r="Z33" s="36">
        <v>0</v>
      </c>
      <c r="AA33" s="34">
        <v>0</v>
      </c>
      <c r="AB33" s="34">
        <v>0</v>
      </c>
    </row>
    <row r="34" spans="1:28" ht="20.25" customHeight="1">
      <c r="A34" s="125">
        <v>207</v>
      </c>
      <c r="B34" s="125"/>
      <c r="C34" s="125"/>
      <c r="D34" s="131"/>
      <c r="E34" s="81" t="s">
        <v>167</v>
      </c>
      <c r="F34" s="34">
        <v>48.08</v>
      </c>
      <c r="G34" s="34">
        <v>24.24</v>
      </c>
      <c r="H34" s="34">
        <v>0.64</v>
      </c>
      <c r="I34" s="34">
        <v>0.24</v>
      </c>
      <c r="J34" s="34">
        <v>0.4</v>
      </c>
      <c r="K34" s="34">
        <v>0.56000000000000005</v>
      </c>
      <c r="L34" s="34">
        <v>0</v>
      </c>
      <c r="M34" s="34">
        <v>0</v>
      </c>
      <c r="N34" s="34">
        <v>0.16</v>
      </c>
      <c r="O34" s="34">
        <v>0.24</v>
      </c>
      <c r="P34" s="34">
        <v>0.08</v>
      </c>
      <c r="Q34" s="34">
        <v>0</v>
      </c>
      <c r="R34" s="34">
        <v>0.16</v>
      </c>
      <c r="S34" s="34">
        <v>22.32</v>
      </c>
      <c r="T34" s="34">
        <v>13.99</v>
      </c>
      <c r="U34" s="34">
        <v>2.8</v>
      </c>
      <c r="V34" s="34">
        <v>2.5499999999999998</v>
      </c>
      <c r="W34" s="34">
        <v>4.5</v>
      </c>
      <c r="X34" s="34">
        <v>0</v>
      </c>
      <c r="Y34" s="34">
        <v>0</v>
      </c>
      <c r="Z34" s="36">
        <v>0</v>
      </c>
      <c r="AA34" s="34">
        <v>0</v>
      </c>
      <c r="AB34" s="34">
        <v>0</v>
      </c>
    </row>
    <row r="35" spans="1:28" ht="20.25" customHeight="1">
      <c r="A35" s="125"/>
      <c r="B35" s="125">
        <v>1</v>
      </c>
      <c r="C35" s="125"/>
      <c r="D35" s="131"/>
      <c r="E35" s="81" t="s">
        <v>168</v>
      </c>
      <c r="F35" s="34">
        <v>48.08</v>
      </c>
      <c r="G35" s="34">
        <v>24.24</v>
      </c>
      <c r="H35" s="34">
        <v>0.64</v>
      </c>
      <c r="I35" s="34">
        <v>0.24</v>
      </c>
      <c r="J35" s="34">
        <v>0.4</v>
      </c>
      <c r="K35" s="34">
        <v>0.56000000000000005</v>
      </c>
      <c r="L35" s="34">
        <v>0</v>
      </c>
      <c r="M35" s="34">
        <v>0</v>
      </c>
      <c r="N35" s="34">
        <v>0.16</v>
      </c>
      <c r="O35" s="34">
        <v>0.24</v>
      </c>
      <c r="P35" s="34">
        <v>0.08</v>
      </c>
      <c r="Q35" s="34">
        <v>0</v>
      </c>
      <c r="R35" s="34">
        <v>0.16</v>
      </c>
      <c r="S35" s="34">
        <v>22.32</v>
      </c>
      <c r="T35" s="34">
        <v>13.99</v>
      </c>
      <c r="U35" s="34">
        <v>2.8</v>
      </c>
      <c r="V35" s="34">
        <v>2.5499999999999998</v>
      </c>
      <c r="W35" s="34">
        <v>4.5</v>
      </c>
      <c r="X35" s="34">
        <v>0</v>
      </c>
      <c r="Y35" s="34">
        <v>0</v>
      </c>
      <c r="Z35" s="36">
        <v>0</v>
      </c>
      <c r="AA35" s="34">
        <v>0</v>
      </c>
      <c r="AB35" s="34">
        <v>0</v>
      </c>
    </row>
    <row r="36" spans="1:28" ht="20.25" customHeight="1">
      <c r="A36" s="125">
        <v>207</v>
      </c>
      <c r="B36" s="125">
        <v>1</v>
      </c>
      <c r="C36" s="125">
        <v>9</v>
      </c>
      <c r="D36" s="131" t="s">
        <v>189</v>
      </c>
      <c r="E36" s="81" t="s">
        <v>187</v>
      </c>
      <c r="F36" s="34">
        <v>48.08</v>
      </c>
      <c r="G36" s="34">
        <v>24.24</v>
      </c>
      <c r="H36" s="34">
        <v>0.64</v>
      </c>
      <c r="I36" s="34">
        <v>0.24</v>
      </c>
      <c r="J36" s="34">
        <v>0.4</v>
      </c>
      <c r="K36" s="34">
        <v>0.56000000000000005</v>
      </c>
      <c r="L36" s="34">
        <v>0</v>
      </c>
      <c r="M36" s="34">
        <v>0</v>
      </c>
      <c r="N36" s="34">
        <v>0.16</v>
      </c>
      <c r="O36" s="34">
        <v>0.24</v>
      </c>
      <c r="P36" s="34">
        <v>0.08</v>
      </c>
      <c r="Q36" s="34">
        <v>0</v>
      </c>
      <c r="R36" s="34">
        <v>0.16</v>
      </c>
      <c r="S36" s="34">
        <v>22.32</v>
      </c>
      <c r="T36" s="34">
        <v>13.99</v>
      </c>
      <c r="U36" s="34">
        <v>2.8</v>
      </c>
      <c r="V36" s="34">
        <v>2.5499999999999998</v>
      </c>
      <c r="W36" s="34">
        <v>4.5</v>
      </c>
      <c r="X36" s="34">
        <v>0</v>
      </c>
      <c r="Y36" s="34">
        <v>0</v>
      </c>
      <c r="Z36" s="36">
        <v>0</v>
      </c>
      <c r="AA36" s="34">
        <v>0</v>
      </c>
      <c r="AB36" s="34">
        <v>0</v>
      </c>
    </row>
    <row r="37" spans="1:28" ht="20.25" customHeight="1">
      <c r="A37" s="125"/>
      <c r="B37" s="125"/>
      <c r="C37" s="125"/>
      <c r="D37" s="131" t="s">
        <v>134</v>
      </c>
      <c r="E37" s="81" t="s">
        <v>190</v>
      </c>
      <c r="F37" s="34">
        <v>78.53</v>
      </c>
      <c r="G37" s="34">
        <v>32.42</v>
      </c>
      <c r="H37" s="34">
        <v>3.12</v>
      </c>
      <c r="I37" s="34">
        <v>1.17</v>
      </c>
      <c r="J37" s="34">
        <v>1.95</v>
      </c>
      <c r="K37" s="34">
        <v>2.73</v>
      </c>
      <c r="L37" s="34">
        <v>0</v>
      </c>
      <c r="M37" s="34">
        <v>0</v>
      </c>
      <c r="N37" s="34">
        <v>0.78</v>
      </c>
      <c r="O37" s="34">
        <v>1.17</v>
      </c>
      <c r="P37" s="34">
        <v>0.39</v>
      </c>
      <c r="Q37" s="34">
        <v>0</v>
      </c>
      <c r="R37" s="34">
        <v>0.78</v>
      </c>
      <c r="S37" s="34">
        <v>23.06</v>
      </c>
      <c r="T37" s="34">
        <v>15.44</v>
      </c>
      <c r="U37" s="34">
        <v>2.8</v>
      </c>
      <c r="V37" s="34">
        <v>2.97</v>
      </c>
      <c r="W37" s="34">
        <v>4.32</v>
      </c>
      <c r="X37" s="34">
        <v>0</v>
      </c>
      <c r="Y37" s="34">
        <v>20.58</v>
      </c>
      <c r="Z37" s="36">
        <v>0</v>
      </c>
      <c r="AA37" s="34">
        <v>0</v>
      </c>
      <c r="AB37" s="34">
        <v>0</v>
      </c>
    </row>
    <row r="38" spans="1:28" ht="20.25" customHeight="1">
      <c r="A38" s="125">
        <v>207</v>
      </c>
      <c r="B38" s="125"/>
      <c r="C38" s="125"/>
      <c r="D38" s="131"/>
      <c r="E38" s="81" t="s">
        <v>167</v>
      </c>
      <c r="F38" s="34">
        <v>78.53</v>
      </c>
      <c r="G38" s="34">
        <v>32.42</v>
      </c>
      <c r="H38" s="34">
        <v>3.12</v>
      </c>
      <c r="I38" s="34">
        <v>1.17</v>
      </c>
      <c r="J38" s="34">
        <v>1.95</v>
      </c>
      <c r="K38" s="34">
        <v>2.73</v>
      </c>
      <c r="L38" s="34">
        <v>0</v>
      </c>
      <c r="M38" s="34">
        <v>0</v>
      </c>
      <c r="N38" s="34">
        <v>0.78</v>
      </c>
      <c r="O38" s="34">
        <v>1.17</v>
      </c>
      <c r="P38" s="34">
        <v>0.39</v>
      </c>
      <c r="Q38" s="34">
        <v>0</v>
      </c>
      <c r="R38" s="34">
        <v>0.78</v>
      </c>
      <c r="S38" s="34">
        <v>23.06</v>
      </c>
      <c r="T38" s="34">
        <v>15.44</v>
      </c>
      <c r="U38" s="34">
        <v>2.8</v>
      </c>
      <c r="V38" s="34">
        <v>2.97</v>
      </c>
      <c r="W38" s="34">
        <v>4.32</v>
      </c>
      <c r="X38" s="34">
        <v>0</v>
      </c>
      <c r="Y38" s="34">
        <v>20.58</v>
      </c>
      <c r="Z38" s="36">
        <v>0</v>
      </c>
      <c r="AA38" s="34">
        <v>0</v>
      </c>
      <c r="AB38" s="34">
        <v>0</v>
      </c>
    </row>
    <row r="39" spans="1:28" ht="20.25" customHeight="1">
      <c r="A39" s="125"/>
      <c r="B39" s="125">
        <v>1</v>
      </c>
      <c r="C39" s="125"/>
      <c r="D39" s="131"/>
      <c r="E39" s="81" t="s">
        <v>168</v>
      </c>
      <c r="F39" s="34">
        <v>78.53</v>
      </c>
      <c r="G39" s="34">
        <v>32.42</v>
      </c>
      <c r="H39" s="34">
        <v>3.12</v>
      </c>
      <c r="I39" s="34">
        <v>1.17</v>
      </c>
      <c r="J39" s="34">
        <v>1.95</v>
      </c>
      <c r="K39" s="34">
        <v>2.73</v>
      </c>
      <c r="L39" s="34">
        <v>0</v>
      </c>
      <c r="M39" s="34">
        <v>0</v>
      </c>
      <c r="N39" s="34">
        <v>0.78</v>
      </c>
      <c r="O39" s="34">
        <v>1.17</v>
      </c>
      <c r="P39" s="34">
        <v>0.39</v>
      </c>
      <c r="Q39" s="34">
        <v>0</v>
      </c>
      <c r="R39" s="34">
        <v>0.78</v>
      </c>
      <c r="S39" s="34">
        <v>23.06</v>
      </c>
      <c r="T39" s="34">
        <v>15.44</v>
      </c>
      <c r="U39" s="34">
        <v>2.8</v>
      </c>
      <c r="V39" s="34">
        <v>2.97</v>
      </c>
      <c r="W39" s="34">
        <v>4.32</v>
      </c>
      <c r="X39" s="34">
        <v>0</v>
      </c>
      <c r="Y39" s="34">
        <v>20.58</v>
      </c>
      <c r="Z39" s="36">
        <v>0</v>
      </c>
      <c r="AA39" s="34">
        <v>0</v>
      </c>
      <c r="AB39" s="34">
        <v>0</v>
      </c>
    </row>
    <row r="40" spans="1:28" ht="20.25" customHeight="1">
      <c r="A40" s="125">
        <v>207</v>
      </c>
      <c r="B40" s="125">
        <v>1</v>
      </c>
      <c r="C40" s="125">
        <v>1</v>
      </c>
      <c r="D40" s="131" t="s">
        <v>191</v>
      </c>
      <c r="E40" s="81" t="s">
        <v>170</v>
      </c>
      <c r="F40" s="34">
        <v>57.03</v>
      </c>
      <c r="G40" s="34">
        <v>10.92</v>
      </c>
      <c r="H40" s="34">
        <v>3.12</v>
      </c>
      <c r="I40" s="34">
        <v>1.17</v>
      </c>
      <c r="J40" s="34">
        <v>1.95</v>
      </c>
      <c r="K40" s="34">
        <v>2.73</v>
      </c>
      <c r="L40" s="34">
        <v>0</v>
      </c>
      <c r="M40" s="34">
        <v>0</v>
      </c>
      <c r="N40" s="34">
        <v>0.78</v>
      </c>
      <c r="O40" s="34">
        <v>1.17</v>
      </c>
      <c r="P40" s="34">
        <v>0.39</v>
      </c>
      <c r="Q40" s="34">
        <v>0</v>
      </c>
      <c r="R40" s="34">
        <v>0.78</v>
      </c>
      <c r="S40" s="34">
        <v>1.56</v>
      </c>
      <c r="T40" s="34">
        <v>15.44</v>
      </c>
      <c r="U40" s="34">
        <v>2.8</v>
      </c>
      <c r="V40" s="34">
        <v>2.97</v>
      </c>
      <c r="W40" s="34">
        <v>4.32</v>
      </c>
      <c r="X40" s="34">
        <v>0</v>
      </c>
      <c r="Y40" s="34">
        <v>20.58</v>
      </c>
      <c r="Z40" s="36">
        <v>0</v>
      </c>
      <c r="AA40" s="34">
        <v>0</v>
      </c>
      <c r="AB40" s="34">
        <v>0</v>
      </c>
    </row>
    <row r="41" spans="1:28" ht="20.25" customHeight="1">
      <c r="A41" s="125">
        <v>207</v>
      </c>
      <c r="B41" s="125">
        <v>1</v>
      </c>
      <c r="C41" s="125">
        <v>12</v>
      </c>
      <c r="D41" s="131" t="s">
        <v>191</v>
      </c>
      <c r="E41" s="81" t="s">
        <v>192</v>
      </c>
      <c r="F41" s="34">
        <v>21.5</v>
      </c>
      <c r="G41" s="34">
        <v>21.5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21.5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6">
        <v>0</v>
      </c>
      <c r="AA41" s="34">
        <v>0</v>
      </c>
      <c r="AB41" s="34">
        <v>0</v>
      </c>
    </row>
    <row r="42" spans="1:28" ht="20.25" customHeight="1">
      <c r="A42" s="125"/>
      <c r="B42" s="125"/>
      <c r="C42" s="125"/>
      <c r="D42" s="131" t="s">
        <v>136</v>
      </c>
      <c r="E42" s="81" t="s">
        <v>193</v>
      </c>
      <c r="F42" s="34">
        <v>143.5</v>
      </c>
      <c r="G42" s="34">
        <v>143.5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143.5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6">
        <v>0</v>
      </c>
      <c r="AA42" s="34">
        <v>0</v>
      </c>
      <c r="AB42" s="34">
        <v>0</v>
      </c>
    </row>
    <row r="43" spans="1:28" ht="20.25" customHeight="1">
      <c r="A43" s="125">
        <v>207</v>
      </c>
      <c r="B43" s="125"/>
      <c r="C43" s="125"/>
      <c r="D43" s="131"/>
      <c r="E43" s="81" t="s">
        <v>167</v>
      </c>
      <c r="F43" s="34">
        <v>143.5</v>
      </c>
      <c r="G43" s="34">
        <v>143.5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143.5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6">
        <v>0</v>
      </c>
      <c r="AA43" s="34">
        <v>0</v>
      </c>
      <c r="AB43" s="34">
        <v>0</v>
      </c>
    </row>
    <row r="44" spans="1:28" ht="20.25" customHeight="1">
      <c r="A44" s="125"/>
      <c r="B44" s="125">
        <v>1</v>
      </c>
      <c r="C44" s="125"/>
      <c r="D44" s="131"/>
      <c r="E44" s="81" t="s">
        <v>168</v>
      </c>
      <c r="F44" s="34">
        <v>143.5</v>
      </c>
      <c r="G44" s="34">
        <v>143.5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143.5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6">
        <v>0</v>
      </c>
      <c r="AA44" s="34">
        <v>0</v>
      </c>
      <c r="AB44" s="34">
        <v>0</v>
      </c>
    </row>
    <row r="45" spans="1:28" ht="20.25" customHeight="1">
      <c r="A45" s="125">
        <v>207</v>
      </c>
      <c r="B45" s="125">
        <v>1</v>
      </c>
      <c r="C45" s="125">
        <v>7</v>
      </c>
      <c r="D45" s="131" t="s">
        <v>194</v>
      </c>
      <c r="E45" s="81" t="s">
        <v>195</v>
      </c>
      <c r="F45" s="34">
        <v>143.5</v>
      </c>
      <c r="G45" s="34">
        <v>143.5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143.5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6">
        <v>0</v>
      </c>
      <c r="AA45" s="34">
        <v>0</v>
      </c>
      <c r="AB45" s="34">
        <v>0</v>
      </c>
    </row>
    <row r="46" spans="1:28" ht="20.25" customHeight="1">
      <c r="A46" s="125"/>
      <c r="B46" s="125"/>
      <c r="C46" s="125"/>
      <c r="D46" s="131" t="s">
        <v>138</v>
      </c>
      <c r="E46" s="81" t="s">
        <v>196</v>
      </c>
      <c r="F46" s="34">
        <v>36.44</v>
      </c>
      <c r="G46" s="34">
        <v>19.54</v>
      </c>
      <c r="H46" s="34">
        <v>1.44</v>
      </c>
      <c r="I46" s="34">
        <v>0.54</v>
      </c>
      <c r="J46" s="34">
        <v>0.9</v>
      </c>
      <c r="K46" s="34">
        <v>1.26</v>
      </c>
      <c r="L46" s="34">
        <v>0</v>
      </c>
      <c r="M46" s="34">
        <v>0</v>
      </c>
      <c r="N46" s="34">
        <v>0.36</v>
      </c>
      <c r="O46" s="34">
        <v>0.54</v>
      </c>
      <c r="P46" s="34">
        <v>0.18</v>
      </c>
      <c r="Q46" s="34">
        <v>0</v>
      </c>
      <c r="R46" s="34">
        <v>0.36</v>
      </c>
      <c r="S46" s="34">
        <v>15.22</v>
      </c>
      <c r="T46" s="34">
        <v>3.87</v>
      </c>
      <c r="U46" s="34">
        <v>0</v>
      </c>
      <c r="V46" s="34">
        <v>0.5</v>
      </c>
      <c r="W46" s="34">
        <v>1.31</v>
      </c>
      <c r="X46" s="34">
        <v>0</v>
      </c>
      <c r="Y46" s="34">
        <v>11.22</v>
      </c>
      <c r="Z46" s="36">
        <v>0</v>
      </c>
      <c r="AA46" s="34">
        <v>0</v>
      </c>
      <c r="AB46" s="34">
        <v>0</v>
      </c>
    </row>
    <row r="47" spans="1:28" ht="20.25" customHeight="1">
      <c r="A47" s="125">
        <v>207</v>
      </c>
      <c r="B47" s="125"/>
      <c r="C47" s="125"/>
      <c r="D47" s="131"/>
      <c r="E47" s="81" t="s">
        <v>167</v>
      </c>
      <c r="F47" s="34">
        <v>36.44</v>
      </c>
      <c r="G47" s="34">
        <v>19.54</v>
      </c>
      <c r="H47" s="34">
        <v>1.44</v>
      </c>
      <c r="I47" s="34">
        <v>0.54</v>
      </c>
      <c r="J47" s="34">
        <v>0.9</v>
      </c>
      <c r="K47" s="34">
        <v>1.26</v>
      </c>
      <c r="L47" s="34">
        <v>0</v>
      </c>
      <c r="M47" s="34">
        <v>0</v>
      </c>
      <c r="N47" s="34">
        <v>0.36</v>
      </c>
      <c r="O47" s="34">
        <v>0.54</v>
      </c>
      <c r="P47" s="34">
        <v>0.18</v>
      </c>
      <c r="Q47" s="34">
        <v>0</v>
      </c>
      <c r="R47" s="34">
        <v>0.36</v>
      </c>
      <c r="S47" s="34">
        <v>15.22</v>
      </c>
      <c r="T47" s="34">
        <v>3.87</v>
      </c>
      <c r="U47" s="34">
        <v>0</v>
      </c>
      <c r="V47" s="34">
        <v>0.5</v>
      </c>
      <c r="W47" s="34">
        <v>1.31</v>
      </c>
      <c r="X47" s="34">
        <v>0</v>
      </c>
      <c r="Y47" s="34">
        <v>11.22</v>
      </c>
      <c r="Z47" s="36">
        <v>0</v>
      </c>
      <c r="AA47" s="34">
        <v>0</v>
      </c>
      <c r="AB47" s="34">
        <v>0</v>
      </c>
    </row>
    <row r="48" spans="1:28" ht="20.25" customHeight="1">
      <c r="A48" s="125"/>
      <c r="B48" s="125">
        <v>2</v>
      </c>
      <c r="C48" s="125"/>
      <c r="D48" s="131"/>
      <c r="E48" s="81" t="s">
        <v>197</v>
      </c>
      <c r="F48" s="34">
        <v>36.44</v>
      </c>
      <c r="G48" s="34">
        <v>19.54</v>
      </c>
      <c r="H48" s="34">
        <v>1.44</v>
      </c>
      <c r="I48" s="34">
        <v>0.54</v>
      </c>
      <c r="J48" s="34">
        <v>0.9</v>
      </c>
      <c r="K48" s="34">
        <v>1.26</v>
      </c>
      <c r="L48" s="34">
        <v>0</v>
      </c>
      <c r="M48" s="34">
        <v>0</v>
      </c>
      <c r="N48" s="34">
        <v>0.36</v>
      </c>
      <c r="O48" s="34">
        <v>0.54</v>
      </c>
      <c r="P48" s="34">
        <v>0.18</v>
      </c>
      <c r="Q48" s="34">
        <v>0</v>
      </c>
      <c r="R48" s="34">
        <v>0.36</v>
      </c>
      <c r="S48" s="34">
        <v>15.22</v>
      </c>
      <c r="T48" s="34">
        <v>3.87</v>
      </c>
      <c r="U48" s="34">
        <v>0</v>
      </c>
      <c r="V48" s="34">
        <v>0.5</v>
      </c>
      <c r="W48" s="34">
        <v>1.31</v>
      </c>
      <c r="X48" s="34">
        <v>0</v>
      </c>
      <c r="Y48" s="34">
        <v>11.22</v>
      </c>
      <c r="Z48" s="36">
        <v>0</v>
      </c>
      <c r="AA48" s="34">
        <v>0</v>
      </c>
      <c r="AB48" s="34">
        <v>0</v>
      </c>
    </row>
    <row r="49" spans="1:28" ht="20.25" customHeight="1">
      <c r="A49" s="125">
        <v>207</v>
      </c>
      <c r="B49" s="125">
        <v>2</v>
      </c>
      <c r="C49" s="125">
        <v>1</v>
      </c>
      <c r="D49" s="131" t="s">
        <v>198</v>
      </c>
      <c r="E49" s="81" t="s">
        <v>199</v>
      </c>
      <c r="F49" s="34">
        <v>21.94</v>
      </c>
      <c r="G49" s="34">
        <v>5.04</v>
      </c>
      <c r="H49" s="34">
        <v>1.44</v>
      </c>
      <c r="I49" s="34">
        <v>0.54</v>
      </c>
      <c r="J49" s="34">
        <v>0.9</v>
      </c>
      <c r="K49" s="34">
        <v>1.26</v>
      </c>
      <c r="L49" s="34">
        <v>0</v>
      </c>
      <c r="M49" s="34">
        <v>0</v>
      </c>
      <c r="N49" s="34">
        <v>0.36</v>
      </c>
      <c r="O49" s="34">
        <v>0.54</v>
      </c>
      <c r="P49" s="34">
        <v>0.18</v>
      </c>
      <c r="Q49" s="34">
        <v>0</v>
      </c>
      <c r="R49" s="34">
        <v>0.36</v>
      </c>
      <c r="S49" s="34">
        <v>0.72</v>
      </c>
      <c r="T49" s="34">
        <v>3.87</v>
      </c>
      <c r="U49" s="34">
        <v>0</v>
      </c>
      <c r="V49" s="34">
        <v>0.5</v>
      </c>
      <c r="W49" s="34">
        <v>1.31</v>
      </c>
      <c r="X49" s="34">
        <v>0</v>
      </c>
      <c r="Y49" s="34">
        <v>11.22</v>
      </c>
      <c r="Z49" s="36">
        <v>0</v>
      </c>
      <c r="AA49" s="34">
        <v>0</v>
      </c>
      <c r="AB49" s="34">
        <v>0</v>
      </c>
    </row>
    <row r="50" spans="1:28" ht="20.25" customHeight="1">
      <c r="A50" s="125">
        <v>207</v>
      </c>
      <c r="B50" s="125">
        <v>2</v>
      </c>
      <c r="C50" s="125">
        <v>99</v>
      </c>
      <c r="D50" s="131" t="s">
        <v>198</v>
      </c>
      <c r="E50" s="81" t="s">
        <v>200</v>
      </c>
      <c r="F50" s="34">
        <v>14.5</v>
      </c>
      <c r="G50" s="34">
        <v>14.5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14.5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6">
        <v>0</v>
      </c>
      <c r="AA50" s="34">
        <v>0</v>
      </c>
      <c r="AB50" s="34">
        <v>0</v>
      </c>
    </row>
    <row r="51" spans="1:28" ht="20.25" customHeight="1">
      <c r="A51" s="125"/>
      <c r="B51" s="125"/>
      <c r="C51" s="125"/>
      <c r="D51" s="131" t="s">
        <v>140</v>
      </c>
      <c r="E51" s="81" t="s">
        <v>201</v>
      </c>
      <c r="F51" s="34">
        <v>11.94</v>
      </c>
      <c r="G51" s="34">
        <v>9.14</v>
      </c>
      <c r="H51" s="34">
        <v>1.84</v>
      </c>
      <c r="I51" s="34">
        <v>0.69</v>
      </c>
      <c r="J51" s="34">
        <v>1.1499999999999999</v>
      </c>
      <c r="K51" s="34">
        <v>1.61</v>
      </c>
      <c r="L51" s="34">
        <v>0</v>
      </c>
      <c r="M51" s="34">
        <v>0</v>
      </c>
      <c r="N51" s="34">
        <v>0.46</v>
      </c>
      <c r="O51" s="34">
        <v>0.69</v>
      </c>
      <c r="P51" s="34">
        <v>0.23</v>
      </c>
      <c r="Q51" s="34">
        <v>0</v>
      </c>
      <c r="R51" s="34">
        <v>0.46</v>
      </c>
      <c r="S51" s="34">
        <v>3.62</v>
      </c>
      <c r="T51" s="34">
        <v>0</v>
      </c>
      <c r="U51" s="34">
        <v>2.8</v>
      </c>
      <c r="V51" s="34">
        <v>0</v>
      </c>
      <c r="W51" s="34">
        <v>0</v>
      </c>
      <c r="X51" s="34">
        <v>0</v>
      </c>
      <c r="Y51" s="34">
        <v>0</v>
      </c>
      <c r="Z51" s="36">
        <v>0</v>
      </c>
      <c r="AA51" s="34">
        <v>0</v>
      </c>
      <c r="AB51" s="34">
        <v>0</v>
      </c>
    </row>
    <row r="52" spans="1:28" ht="20.25" customHeight="1">
      <c r="A52" s="125">
        <v>207</v>
      </c>
      <c r="B52" s="125"/>
      <c r="C52" s="125"/>
      <c r="D52" s="131"/>
      <c r="E52" s="81" t="s">
        <v>167</v>
      </c>
      <c r="F52" s="34">
        <v>11.94</v>
      </c>
      <c r="G52" s="34">
        <v>9.14</v>
      </c>
      <c r="H52" s="34">
        <v>1.84</v>
      </c>
      <c r="I52" s="34">
        <v>0.69</v>
      </c>
      <c r="J52" s="34">
        <v>1.1499999999999999</v>
      </c>
      <c r="K52" s="34">
        <v>1.61</v>
      </c>
      <c r="L52" s="34">
        <v>0</v>
      </c>
      <c r="M52" s="34">
        <v>0</v>
      </c>
      <c r="N52" s="34">
        <v>0.46</v>
      </c>
      <c r="O52" s="34">
        <v>0.69</v>
      </c>
      <c r="P52" s="34">
        <v>0.23</v>
      </c>
      <c r="Q52" s="34">
        <v>0</v>
      </c>
      <c r="R52" s="34">
        <v>0.46</v>
      </c>
      <c r="S52" s="34">
        <v>3.62</v>
      </c>
      <c r="T52" s="34">
        <v>0</v>
      </c>
      <c r="U52" s="34">
        <v>2.8</v>
      </c>
      <c r="V52" s="34">
        <v>0</v>
      </c>
      <c r="W52" s="34">
        <v>0</v>
      </c>
      <c r="X52" s="34">
        <v>0</v>
      </c>
      <c r="Y52" s="34">
        <v>0</v>
      </c>
      <c r="Z52" s="36">
        <v>0</v>
      </c>
      <c r="AA52" s="34">
        <v>0</v>
      </c>
      <c r="AB52" s="34">
        <v>0</v>
      </c>
    </row>
    <row r="53" spans="1:28" ht="20.25" customHeight="1">
      <c r="A53" s="125"/>
      <c r="B53" s="125">
        <v>1</v>
      </c>
      <c r="C53" s="125"/>
      <c r="D53" s="131"/>
      <c r="E53" s="81" t="s">
        <v>168</v>
      </c>
      <c r="F53" s="34">
        <v>11.94</v>
      </c>
      <c r="G53" s="34">
        <v>9.14</v>
      </c>
      <c r="H53" s="34">
        <v>1.84</v>
      </c>
      <c r="I53" s="34">
        <v>0.69</v>
      </c>
      <c r="J53" s="34">
        <v>1.1499999999999999</v>
      </c>
      <c r="K53" s="34">
        <v>1.61</v>
      </c>
      <c r="L53" s="34">
        <v>0</v>
      </c>
      <c r="M53" s="34">
        <v>0</v>
      </c>
      <c r="N53" s="34">
        <v>0.46</v>
      </c>
      <c r="O53" s="34">
        <v>0.69</v>
      </c>
      <c r="P53" s="34">
        <v>0.23</v>
      </c>
      <c r="Q53" s="34">
        <v>0</v>
      </c>
      <c r="R53" s="34">
        <v>0.46</v>
      </c>
      <c r="S53" s="34">
        <v>3.62</v>
      </c>
      <c r="T53" s="34">
        <v>0</v>
      </c>
      <c r="U53" s="34">
        <v>2.8</v>
      </c>
      <c r="V53" s="34">
        <v>0</v>
      </c>
      <c r="W53" s="34">
        <v>0</v>
      </c>
      <c r="X53" s="34">
        <v>0</v>
      </c>
      <c r="Y53" s="34">
        <v>0</v>
      </c>
      <c r="Z53" s="36">
        <v>0</v>
      </c>
      <c r="AA53" s="34">
        <v>0</v>
      </c>
      <c r="AB53" s="34">
        <v>0</v>
      </c>
    </row>
    <row r="54" spans="1:28" ht="20.25" customHeight="1">
      <c r="A54" s="125">
        <v>207</v>
      </c>
      <c r="B54" s="125">
        <v>1</v>
      </c>
      <c r="C54" s="125">
        <v>99</v>
      </c>
      <c r="D54" s="131" t="s">
        <v>202</v>
      </c>
      <c r="E54" s="81" t="s">
        <v>172</v>
      </c>
      <c r="F54" s="34">
        <v>11.94</v>
      </c>
      <c r="G54" s="34">
        <v>9.14</v>
      </c>
      <c r="H54" s="34">
        <v>1.84</v>
      </c>
      <c r="I54" s="34">
        <v>0.69</v>
      </c>
      <c r="J54" s="34">
        <v>1.1499999999999999</v>
      </c>
      <c r="K54" s="34">
        <v>1.61</v>
      </c>
      <c r="L54" s="34">
        <v>0</v>
      </c>
      <c r="M54" s="34">
        <v>0</v>
      </c>
      <c r="N54" s="34">
        <v>0.46</v>
      </c>
      <c r="O54" s="34">
        <v>0.69</v>
      </c>
      <c r="P54" s="34">
        <v>0.23</v>
      </c>
      <c r="Q54" s="34">
        <v>0</v>
      </c>
      <c r="R54" s="34">
        <v>0.46</v>
      </c>
      <c r="S54" s="34">
        <v>3.62</v>
      </c>
      <c r="T54" s="34">
        <v>0</v>
      </c>
      <c r="U54" s="34">
        <v>2.8</v>
      </c>
      <c r="V54" s="34">
        <v>0</v>
      </c>
      <c r="W54" s="34">
        <v>0</v>
      </c>
      <c r="X54" s="34">
        <v>0</v>
      </c>
      <c r="Y54" s="34">
        <v>0</v>
      </c>
      <c r="Z54" s="36">
        <v>0</v>
      </c>
      <c r="AA54" s="34">
        <v>0</v>
      </c>
      <c r="AB54" s="34">
        <v>0</v>
      </c>
    </row>
    <row r="55" spans="1:28" ht="20.25" customHeight="1">
      <c r="A55" s="125"/>
      <c r="B55" s="125"/>
      <c r="C55" s="125"/>
      <c r="D55" s="131" t="s">
        <v>142</v>
      </c>
      <c r="E55" s="81" t="s">
        <v>203</v>
      </c>
      <c r="F55" s="34">
        <v>72.510000000000005</v>
      </c>
      <c r="G55" s="34">
        <v>52.14</v>
      </c>
      <c r="H55" s="34">
        <v>1.84</v>
      </c>
      <c r="I55" s="34">
        <v>0.69</v>
      </c>
      <c r="J55" s="34">
        <v>1.1499999999999999</v>
      </c>
      <c r="K55" s="34">
        <v>1.61</v>
      </c>
      <c r="L55" s="34">
        <v>0</v>
      </c>
      <c r="M55" s="34">
        <v>0</v>
      </c>
      <c r="N55" s="34">
        <v>0.46</v>
      </c>
      <c r="O55" s="34">
        <v>0.69</v>
      </c>
      <c r="P55" s="34">
        <v>0.23</v>
      </c>
      <c r="Q55" s="34">
        <v>0</v>
      </c>
      <c r="R55" s="34">
        <v>0.46</v>
      </c>
      <c r="S55" s="34">
        <v>46.62</v>
      </c>
      <c r="T55" s="34">
        <v>7.17</v>
      </c>
      <c r="U55" s="34">
        <v>11.2</v>
      </c>
      <c r="V55" s="34">
        <v>0.73</v>
      </c>
      <c r="W55" s="34">
        <v>1.27</v>
      </c>
      <c r="X55" s="34">
        <v>0</v>
      </c>
      <c r="Y55" s="34">
        <v>0</v>
      </c>
      <c r="Z55" s="36">
        <v>0</v>
      </c>
      <c r="AA55" s="34">
        <v>0</v>
      </c>
      <c r="AB55" s="34">
        <v>0</v>
      </c>
    </row>
    <row r="56" spans="1:28" ht="20.25" customHeight="1">
      <c r="A56" s="125">
        <v>212</v>
      </c>
      <c r="B56" s="125"/>
      <c r="C56" s="125"/>
      <c r="D56" s="131"/>
      <c r="E56" s="81" t="s">
        <v>204</v>
      </c>
      <c r="F56" s="34">
        <v>72.510000000000005</v>
      </c>
      <c r="G56" s="34">
        <v>52.14</v>
      </c>
      <c r="H56" s="34">
        <v>1.84</v>
      </c>
      <c r="I56" s="34">
        <v>0.69</v>
      </c>
      <c r="J56" s="34">
        <v>1.1499999999999999</v>
      </c>
      <c r="K56" s="34">
        <v>1.61</v>
      </c>
      <c r="L56" s="34">
        <v>0</v>
      </c>
      <c r="M56" s="34">
        <v>0</v>
      </c>
      <c r="N56" s="34">
        <v>0.46</v>
      </c>
      <c r="O56" s="34">
        <v>0.69</v>
      </c>
      <c r="P56" s="34">
        <v>0.23</v>
      </c>
      <c r="Q56" s="34">
        <v>0</v>
      </c>
      <c r="R56" s="34">
        <v>0.46</v>
      </c>
      <c r="S56" s="34">
        <v>46.62</v>
      </c>
      <c r="T56" s="34">
        <v>7.17</v>
      </c>
      <c r="U56" s="34">
        <v>11.2</v>
      </c>
      <c r="V56" s="34">
        <v>0.73</v>
      </c>
      <c r="W56" s="34">
        <v>1.27</v>
      </c>
      <c r="X56" s="34">
        <v>0</v>
      </c>
      <c r="Y56" s="34">
        <v>0</v>
      </c>
      <c r="Z56" s="36">
        <v>0</v>
      </c>
      <c r="AA56" s="34">
        <v>0</v>
      </c>
      <c r="AB56" s="34">
        <v>0</v>
      </c>
    </row>
    <row r="57" spans="1:28" ht="20.25" customHeight="1">
      <c r="A57" s="125"/>
      <c r="B57" s="125">
        <v>5</v>
      </c>
      <c r="C57" s="125"/>
      <c r="D57" s="131"/>
      <c r="E57" s="81" t="s">
        <v>205</v>
      </c>
      <c r="F57" s="34">
        <v>72.510000000000005</v>
      </c>
      <c r="G57" s="34">
        <v>52.14</v>
      </c>
      <c r="H57" s="34">
        <v>1.84</v>
      </c>
      <c r="I57" s="34">
        <v>0.69</v>
      </c>
      <c r="J57" s="34">
        <v>1.1499999999999999</v>
      </c>
      <c r="K57" s="34">
        <v>1.61</v>
      </c>
      <c r="L57" s="34">
        <v>0</v>
      </c>
      <c r="M57" s="34">
        <v>0</v>
      </c>
      <c r="N57" s="34">
        <v>0.46</v>
      </c>
      <c r="O57" s="34">
        <v>0.69</v>
      </c>
      <c r="P57" s="34">
        <v>0.23</v>
      </c>
      <c r="Q57" s="34">
        <v>0</v>
      </c>
      <c r="R57" s="34">
        <v>0.46</v>
      </c>
      <c r="S57" s="34">
        <v>46.62</v>
      </c>
      <c r="T57" s="34">
        <v>7.17</v>
      </c>
      <c r="U57" s="34">
        <v>11.2</v>
      </c>
      <c r="V57" s="34">
        <v>0.73</v>
      </c>
      <c r="W57" s="34">
        <v>1.27</v>
      </c>
      <c r="X57" s="34">
        <v>0</v>
      </c>
      <c r="Y57" s="34">
        <v>0</v>
      </c>
      <c r="Z57" s="36">
        <v>0</v>
      </c>
      <c r="AA57" s="34">
        <v>0</v>
      </c>
      <c r="AB57" s="34">
        <v>0</v>
      </c>
    </row>
    <row r="58" spans="1:28" ht="20.25" customHeight="1">
      <c r="A58" s="125">
        <v>212</v>
      </c>
      <c r="B58" s="125">
        <v>5</v>
      </c>
      <c r="C58" s="125">
        <v>1</v>
      </c>
      <c r="D58" s="131" t="s">
        <v>206</v>
      </c>
      <c r="E58" s="81" t="s">
        <v>207</v>
      </c>
      <c r="F58" s="34">
        <v>72.510000000000005</v>
      </c>
      <c r="G58" s="34">
        <v>52.14</v>
      </c>
      <c r="H58" s="34">
        <v>1.84</v>
      </c>
      <c r="I58" s="34">
        <v>0.69</v>
      </c>
      <c r="J58" s="34">
        <v>1.1499999999999999</v>
      </c>
      <c r="K58" s="34">
        <v>1.61</v>
      </c>
      <c r="L58" s="34">
        <v>0</v>
      </c>
      <c r="M58" s="34">
        <v>0</v>
      </c>
      <c r="N58" s="34">
        <v>0.46</v>
      </c>
      <c r="O58" s="34">
        <v>0.69</v>
      </c>
      <c r="P58" s="34">
        <v>0.23</v>
      </c>
      <c r="Q58" s="34">
        <v>0</v>
      </c>
      <c r="R58" s="34">
        <v>0.46</v>
      </c>
      <c r="S58" s="34">
        <v>46.62</v>
      </c>
      <c r="T58" s="34">
        <v>7.17</v>
      </c>
      <c r="U58" s="34">
        <v>11.2</v>
      </c>
      <c r="V58" s="34">
        <v>0.73</v>
      </c>
      <c r="W58" s="34">
        <v>1.27</v>
      </c>
      <c r="X58" s="34">
        <v>0</v>
      </c>
      <c r="Y58" s="34">
        <v>0</v>
      </c>
      <c r="Z58" s="36">
        <v>0</v>
      </c>
      <c r="AA58" s="34">
        <v>0</v>
      </c>
      <c r="AB58" s="34">
        <v>0</v>
      </c>
    </row>
  </sheetData>
  <sheetProtection formatCells="0" formatColumns="0" formatRows="0"/>
  <mergeCells count="16"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2" fitToHeight="100" orientation="landscape" horizontalDpi="1200" verticalDpi="1200"/>
  <headerFooter>
    <oddFooter>&amp;C第&amp;P页，共&amp;N页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0"/>
  <sheetViews>
    <sheetView showGridLines="0" showZeros="0" topLeftCell="A2" workbookViewId="0"/>
  </sheetViews>
  <sheetFormatPr defaultColWidth="6.83203125" defaultRowHeight="11.25"/>
  <cols>
    <col min="1" max="1" width="6.33203125" customWidth="1"/>
    <col min="2" max="2" width="30.1640625" customWidth="1"/>
    <col min="3" max="3" width="22.5" customWidth="1"/>
    <col min="4" max="4" width="19.6640625" customWidth="1"/>
    <col min="5" max="5" width="19.1640625" customWidth="1"/>
    <col min="6" max="6" width="43.83203125" customWidth="1"/>
    <col min="7" max="7" width="16.6640625" customWidth="1"/>
    <col min="8" max="8" width="7.6640625" customWidth="1"/>
    <col min="9" max="9" width="15.33203125" customWidth="1"/>
    <col min="10" max="10" width="14.6640625" customWidth="1"/>
    <col min="11" max="14" width="4.6640625" customWidth="1"/>
    <col min="15" max="15" width="16.6640625" customWidth="1"/>
    <col min="16" max="16" width="2.33203125" customWidth="1"/>
    <col min="17" max="17" width="2.6640625" customWidth="1"/>
    <col min="18" max="19" width="3.5" customWidth="1"/>
    <col min="20" max="20" width="2.5" customWidth="1"/>
    <col min="21" max="21" width="2.33203125" customWidth="1"/>
    <col min="22" max="22" width="2.5" customWidth="1"/>
    <col min="23" max="23" width="3.5" customWidth="1"/>
    <col min="24" max="24" width="3.6640625" customWidth="1"/>
    <col min="25" max="25" width="3.5" customWidth="1"/>
    <col min="26" max="26" width="3.6640625" customWidth="1"/>
    <col min="27" max="28" width="2.6640625" customWidth="1"/>
    <col min="29" max="29" width="2.33203125" customWidth="1"/>
    <col min="30" max="30" width="2.5" customWidth="1"/>
    <col min="31" max="31" width="2.6640625" customWidth="1"/>
    <col min="32" max="32" width="2.5" customWidth="1"/>
    <col min="33" max="33" width="3.5" customWidth="1"/>
    <col min="34" max="34" width="5" customWidth="1"/>
    <col min="35" max="36" width="5.1640625" customWidth="1"/>
  </cols>
  <sheetData>
    <row r="1" spans="1:37" ht="15.75" customHeight="1">
      <c r="B1" s="57"/>
      <c r="C1" s="57"/>
      <c r="D1" s="57"/>
      <c r="E1" s="57"/>
      <c r="F1" s="57"/>
      <c r="G1" s="57"/>
      <c r="H1" s="57"/>
      <c r="I1" s="56"/>
      <c r="J1" s="56"/>
      <c r="K1" s="110"/>
      <c r="L1" s="110"/>
      <c r="M1" s="110"/>
      <c r="N1" s="110"/>
      <c r="O1" s="110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7" ht="36.75" customHeight="1">
      <c r="A2" s="132" t="s">
        <v>409</v>
      </c>
      <c r="B2" s="111"/>
      <c r="C2" s="111"/>
      <c r="D2" s="111"/>
      <c r="E2" s="111"/>
      <c r="F2" s="111"/>
      <c r="G2" s="111"/>
      <c r="H2" s="111"/>
      <c r="I2" s="111"/>
      <c r="J2" s="111"/>
      <c r="K2" s="110"/>
      <c r="L2" s="110"/>
      <c r="M2" s="110"/>
      <c r="N2" s="110"/>
      <c r="O2" s="110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7" ht="17.45" customHeight="1">
      <c r="A3" s="21"/>
      <c r="B3" s="112"/>
      <c r="C3" s="112"/>
      <c r="D3" s="112"/>
      <c r="E3" s="112"/>
      <c r="F3" s="112"/>
      <c r="G3" s="112"/>
      <c r="H3" s="112"/>
      <c r="I3" s="113"/>
      <c r="J3" s="24" t="s">
        <v>410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18.75" customHeight="1">
      <c r="A4" s="21"/>
      <c r="B4" s="21"/>
      <c r="C4" s="21"/>
      <c r="D4" s="22"/>
      <c r="E4" s="22"/>
      <c r="F4" s="22"/>
      <c r="G4" s="22"/>
      <c r="H4" s="22"/>
      <c r="I4" s="22"/>
      <c r="J4" s="133" t="s">
        <v>16</v>
      </c>
      <c r="K4" s="23"/>
      <c r="L4" s="23"/>
      <c r="M4" s="23"/>
      <c r="N4" s="23"/>
      <c r="O4" s="23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ht="18.75" customHeight="1">
      <c r="A5" s="193" t="s">
        <v>293</v>
      </c>
      <c r="B5" s="193" t="s">
        <v>294</v>
      </c>
      <c r="C5" s="193" t="s">
        <v>295</v>
      </c>
      <c r="D5" s="193" t="s">
        <v>411</v>
      </c>
      <c r="E5" s="193" t="s">
        <v>412</v>
      </c>
      <c r="F5" s="193" t="s">
        <v>298</v>
      </c>
      <c r="G5" s="193" t="s">
        <v>299</v>
      </c>
      <c r="H5" s="193" t="s">
        <v>300</v>
      </c>
      <c r="I5" s="193" t="s">
        <v>96</v>
      </c>
      <c r="J5" s="193"/>
      <c r="K5" s="114"/>
      <c r="L5" s="115"/>
      <c r="M5" s="115"/>
      <c r="N5" s="115"/>
      <c r="O5" s="115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1"/>
    </row>
    <row r="6" spans="1:37" ht="16.5" customHeight="1">
      <c r="A6" s="193"/>
      <c r="B6" s="193"/>
      <c r="C6" s="193"/>
      <c r="D6" s="193"/>
      <c r="E6" s="193"/>
      <c r="F6" s="193"/>
      <c r="G6" s="193"/>
      <c r="H6" s="193"/>
      <c r="I6" s="193" t="s">
        <v>101</v>
      </c>
      <c r="J6" s="193" t="s">
        <v>231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21"/>
    </row>
    <row r="7" spans="1:37" ht="36.75" customHeight="1">
      <c r="A7" s="193"/>
      <c r="B7" s="193"/>
      <c r="C7" s="193"/>
      <c r="D7" s="193"/>
      <c r="E7" s="193"/>
      <c r="F7" s="193"/>
      <c r="G7" s="193"/>
      <c r="H7" s="193"/>
      <c r="I7" s="193"/>
      <c r="J7" s="193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21"/>
    </row>
    <row r="8" spans="1:37" ht="22.5" customHeight="1">
      <c r="A8" s="116" t="s">
        <v>121</v>
      </c>
      <c r="B8" s="116" t="s">
        <v>121</v>
      </c>
      <c r="C8" s="116" t="s">
        <v>121</v>
      </c>
      <c r="D8" s="116" t="s">
        <v>121</v>
      </c>
      <c r="E8" s="116" t="s">
        <v>121</v>
      </c>
      <c r="F8" s="116" t="s">
        <v>121</v>
      </c>
      <c r="G8" s="116" t="s">
        <v>121</v>
      </c>
      <c r="H8" s="116" t="s">
        <v>121</v>
      </c>
      <c r="I8" s="103">
        <v>1</v>
      </c>
      <c r="J8" s="103">
        <v>2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s="6" customFormat="1" ht="22.5" customHeight="1">
      <c r="A9" s="118"/>
      <c r="B9" s="118"/>
      <c r="C9" s="75" t="s">
        <v>103</v>
      </c>
      <c r="D9" s="134"/>
      <c r="E9" s="134"/>
      <c r="F9" s="106" t="s">
        <v>301</v>
      </c>
      <c r="G9" s="118"/>
      <c r="H9" s="68"/>
      <c r="I9" s="100">
        <v>613.70000000000005</v>
      </c>
      <c r="J9" s="69">
        <v>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</row>
    <row r="10" spans="1:37" ht="22.5" customHeight="1">
      <c r="A10" s="118"/>
      <c r="B10" s="118"/>
      <c r="C10" s="75" t="s">
        <v>165</v>
      </c>
      <c r="D10" s="134"/>
      <c r="E10" s="134"/>
      <c r="F10" s="106" t="s">
        <v>301</v>
      </c>
      <c r="G10" s="118"/>
      <c r="H10" s="68"/>
      <c r="I10" s="100">
        <v>613.70000000000005</v>
      </c>
      <c r="J10" s="69"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22.5" customHeight="1">
      <c r="A11" s="118"/>
      <c r="B11" s="118"/>
      <c r="C11" s="75" t="s">
        <v>166</v>
      </c>
      <c r="D11" s="134"/>
      <c r="E11" s="134"/>
      <c r="F11" s="106" t="s">
        <v>301</v>
      </c>
      <c r="G11" s="118"/>
      <c r="H11" s="68"/>
      <c r="I11" s="100">
        <v>200</v>
      </c>
      <c r="J11" s="69"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22.5" customHeight="1">
      <c r="A12" s="118"/>
      <c r="B12" s="118"/>
      <c r="C12" s="75" t="s">
        <v>167</v>
      </c>
      <c r="D12" s="134"/>
      <c r="E12" s="134"/>
      <c r="F12" s="106" t="s">
        <v>301</v>
      </c>
      <c r="G12" s="118"/>
      <c r="H12" s="68"/>
      <c r="I12" s="100">
        <v>200</v>
      </c>
      <c r="J12" s="69"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22.5" customHeight="1">
      <c r="A13" s="118"/>
      <c r="B13" s="118"/>
      <c r="C13" s="75" t="s">
        <v>168</v>
      </c>
      <c r="D13" s="134"/>
      <c r="E13" s="134"/>
      <c r="F13" s="106" t="s">
        <v>301</v>
      </c>
      <c r="G13" s="118"/>
      <c r="H13" s="68"/>
      <c r="I13" s="100">
        <v>200</v>
      </c>
      <c r="J13" s="69"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22.5" customHeight="1">
      <c r="A14" s="118" t="s">
        <v>311</v>
      </c>
      <c r="B14" s="118" t="s">
        <v>413</v>
      </c>
      <c r="C14" s="75" t="s">
        <v>171</v>
      </c>
      <c r="D14" s="134" t="s">
        <v>159</v>
      </c>
      <c r="E14" s="134"/>
      <c r="F14" s="106" t="s">
        <v>414</v>
      </c>
      <c r="G14" s="118" t="s">
        <v>306</v>
      </c>
      <c r="H14" s="68" t="s">
        <v>307</v>
      </c>
      <c r="I14" s="100">
        <v>15</v>
      </c>
      <c r="J14" s="69"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22.5" customHeight="1">
      <c r="A15" s="118" t="s">
        <v>314</v>
      </c>
      <c r="B15" s="118" t="s">
        <v>315</v>
      </c>
      <c r="C15" s="75" t="s">
        <v>171</v>
      </c>
      <c r="D15" s="134" t="s">
        <v>159</v>
      </c>
      <c r="E15" s="134"/>
      <c r="F15" s="106" t="s">
        <v>316</v>
      </c>
      <c r="G15" s="118" t="s">
        <v>306</v>
      </c>
      <c r="H15" s="68" t="s">
        <v>307</v>
      </c>
      <c r="I15" s="100">
        <v>20</v>
      </c>
      <c r="J15" s="69">
        <v>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22.5" customHeight="1">
      <c r="A16" s="118" t="s">
        <v>308</v>
      </c>
      <c r="B16" s="118" t="s">
        <v>309</v>
      </c>
      <c r="C16" s="75" t="s">
        <v>171</v>
      </c>
      <c r="D16" s="134" t="s">
        <v>159</v>
      </c>
      <c r="E16" s="134"/>
      <c r="F16" s="106" t="s">
        <v>310</v>
      </c>
      <c r="G16" s="118" t="s">
        <v>306</v>
      </c>
      <c r="H16" s="68" t="s">
        <v>307</v>
      </c>
      <c r="I16" s="100">
        <v>40</v>
      </c>
      <c r="J16" s="69">
        <v>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22.5" customHeight="1">
      <c r="A17" s="118" t="s">
        <v>302</v>
      </c>
      <c r="B17" s="118" t="s">
        <v>303</v>
      </c>
      <c r="C17" s="75" t="s">
        <v>171</v>
      </c>
      <c r="D17" s="134" t="s">
        <v>159</v>
      </c>
      <c r="E17" s="134"/>
      <c r="F17" s="106" t="s">
        <v>305</v>
      </c>
      <c r="G17" s="118" t="s">
        <v>306</v>
      </c>
      <c r="H17" s="68" t="s">
        <v>307</v>
      </c>
      <c r="I17" s="100">
        <v>10</v>
      </c>
      <c r="J17" s="69">
        <v>0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ht="22.5" customHeight="1">
      <c r="A18" s="118" t="s">
        <v>345</v>
      </c>
      <c r="B18" s="118" t="s">
        <v>346</v>
      </c>
      <c r="C18" s="75" t="s">
        <v>172</v>
      </c>
      <c r="D18" s="134" t="s">
        <v>159</v>
      </c>
      <c r="E18" s="134"/>
      <c r="F18" s="106" t="s">
        <v>347</v>
      </c>
      <c r="G18" s="118" t="s">
        <v>306</v>
      </c>
      <c r="H18" s="68" t="s">
        <v>307</v>
      </c>
      <c r="I18" s="100">
        <v>5</v>
      </c>
      <c r="J18" s="69">
        <v>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22.5" customHeight="1">
      <c r="A19" s="118" t="s">
        <v>317</v>
      </c>
      <c r="B19" s="118" t="s">
        <v>318</v>
      </c>
      <c r="C19" s="75" t="s">
        <v>172</v>
      </c>
      <c r="D19" s="134" t="s">
        <v>159</v>
      </c>
      <c r="E19" s="134"/>
      <c r="F19" s="106" t="s">
        <v>319</v>
      </c>
      <c r="G19" s="118" t="s">
        <v>306</v>
      </c>
      <c r="H19" s="68" t="s">
        <v>307</v>
      </c>
      <c r="I19" s="100">
        <v>20</v>
      </c>
      <c r="J19" s="69">
        <v>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ht="22.5" customHeight="1">
      <c r="A20" s="118" t="s">
        <v>320</v>
      </c>
      <c r="B20" s="118" t="s">
        <v>321</v>
      </c>
      <c r="C20" s="75" t="s">
        <v>172</v>
      </c>
      <c r="D20" s="134" t="s">
        <v>159</v>
      </c>
      <c r="E20" s="134"/>
      <c r="F20" s="106" t="s">
        <v>322</v>
      </c>
      <c r="G20" s="118" t="s">
        <v>306</v>
      </c>
      <c r="H20" s="68" t="s">
        <v>307</v>
      </c>
      <c r="I20" s="100">
        <v>7</v>
      </c>
      <c r="J20" s="69">
        <v>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22.5" customHeight="1">
      <c r="A21" s="118" t="s">
        <v>323</v>
      </c>
      <c r="B21" s="118" t="s">
        <v>324</v>
      </c>
      <c r="C21" s="75" t="s">
        <v>172</v>
      </c>
      <c r="D21" s="134" t="s">
        <v>159</v>
      </c>
      <c r="E21" s="134"/>
      <c r="F21" s="106" t="s">
        <v>325</v>
      </c>
      <c r="G21" s="118" t="s">
        <v>306</v>
      </c>
      <c r="H21" s="68" t="s">
        <v>307</v>
      </c>
      <c r="I21" s="100">
        <v>10</v>
      </c>
      <c r="J21" s="69">
        <v>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ht="22.5" customHeight="1">
      <c r="A22" s="118" t="s">
        <v>342</v>
      </c>
      <c r="B22" s="118" t="s">
        <v>343</v>
      </c>
      <c r="C22" s="75" t="s">
        <v>172</v>
      </c>
      <c r="D22" s="134" t="s">
        <v>159</v>
      </c>
      <c r="E22" s="134"/>
      <c r="F22" s="106" t="s">
        <v>344</v>
      </c>
      <c r="G22" s="118" t="s">
        <v>306</v>
      </c>
      <c r="H22" s="68" t="s">
        <v>307</v>
      </c>
      <c r="I22" s="100">
        <v>15</v>
      </c>
      <c r="J22" s="69"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ht="22.5" customHeight="1">
      <c r="A23" s="118" t="s">
        <v>335</v>
      </c>
      <c r="B23" s="118" t="s">
        <v>336</v>
      </c>
      <c r="C23" s="75" t="s">
        <v>172</v>
      </c>
      <c r="D23" s="134" t="s">
        <v>159</v>
      </c>
      <c r="E23" s="134"/>
      <c r="F23" s="106" t="s">
        <v>337</v>
      </c>
      <c r="G23" s="118" t="s">
        <v>306</v>
      </c>
      <c r="H23" s="68" t="s">
        <v>338</v>
      </c>
      <c r="I23" s="100">
        <v>10</v>
      </c>
      <c r="J23" s="69">
        <v>0</v>
      </c>
    </row>
    <row r="24" spans="1:37" ht="22.5" customHeight="1">
      <c r="A24" s="118" t="s">
        <v>326</v>
      </c>
      <c r="B24" s="118" t="s">
        <v>327</v>
      </c>
      <c r="C24" s="75" t="s">
        <v>172</v>
      </c>
      <c r="D24" s="134" t="s">
        <v>159</v>
      </c>
      <c r="E24" s="134"/>
      <c r="F24" s="106" t="s">
        <v>328</v>
      </c>
      <c r="G24" s="118" t="s">
        <v>306</v>
      </c>
      <c r="H24" s="68" t="s">
        <v>307</v>
      </c>
      <c r="I24" s="100">
        <v>4</v>
      </c>
      <c r="J24" s="69">
        <v>0</v>
      </c>
    </row>
    <row r="25" spans="1:37" ht="22.5" customHeight="1">
      <c r="A25" s="118" t="s">
        <v>339</v>
      </c>
      <c r="B25" s="118" t="s">
        <v>340</v>
      </c>
      <c r="C25" s="75" t="s">
        <v>172</v>
      </c>
      <c r="D25" s="134" t="s">
        <v>159</v>
      </c>
      <c r="E25" s="134"/>
      <c r="F25" s="106" t="s">
        <v>341</v>
      </c>
      <c r="G25" s="118" t="s">
        <v>306</v>
      </c>
      <c r="H25" s="68" t="s">
        <v>307</v>
      </c>
      <c r="I25" s="100">
        <v>7</v>
      </c>
      <c r="J25" s="69">
        <v>0</v>
      </c>
    </row>
    <row r="26" spans="1:37" ht="22.5" customHeight="1">
      <c r="A26" s="118" t="s">
        <v>332</v>
      </c>
      <c r="B26" s="118" t="s">
        <v>333</v>
      </c>
      <c r="C26" s="75" t="s">
        <v>172</v>
      </c>
      <c r="D26" s="134" t="s">
        <v>159</v>
      </c>
      <c r="E26" s="134"/>
      <c r="F26" s="106" t="s">
        <v>334</v>
      </c>
      <c r="G26" s="118" t="s">
        <v>306</v>
      </c>
      <c r="H26" s="68" t="s">
        <v>307</v>
      </c>
      <c r="I26" s="100">
        <v>32</v>
      </c>
      <c r="J26" s="69">
        <v>0</v>
      </c>
    </row>
    <row r="27" spans="1:37" ht="22.5" customHeight="1">
      <c r="A27" s="118" t="s">
        <v>329</v>
      </c>
      <c r="B27" s="118" t="s">
        <v>330</v>
      </c>
      <c r="C27" s="75" t="s">
        <v>172</v>
      </c>
      <c r="D27" s="134" t="s">
        <v>159</v>
      </c>
      <c r="E27" s="134"/>
      <c r="F27" s="106" t="s">
        <v>331</v>
      </c>
      <c r="G27" s="118" t="s">
        <v>306</v>
      </c>
      <c r="H27" s="68" t="s">
        <v>307</v>
      </c>
      <c r="I27" s="100">
        <v>5</v>
      </c>
      <c r="J27" s="69">
        <v>0</v>
      </c>
    </row>
    <row r="28" spans="1:37" ht="22.5" customHeight="1">
      <c r="A28" s="118"/>
      <c r="B28" s="118"/>
      <c r="C28" s="75" t="s">
        <v>176</v>
      </c>
      <c r="D28" s="134"/>
      <c r="E28" s="134"/>
      <c r="F28" s="106" t="s">
        <v>301</v>
      </c>
      <c r="G28" s="118"/>
      <c r="H28" s="68"/>
      <c r="I28" s="100">
        <v>79</v>
      </c>
      <c r="J28" s="69">
        <v>0</v>
      </c>
    </row>
    <row r="29" spans="1:37" ht="22.5" customHeight="1">
      <c r="A29" s="118"/>
      <c r="B29" s="118"/>
      <c r="C29" s="75" t="s">
        <v>167</v>
      </c>
      <c r="D29" s="134"/>
      <c r="E29" s="134"/>
      <c r="F29" s="106" t="s">
        <v>301</v>
      </c>
      <c r="G29" s="118"/>
      <c r="H29" s="68"/>
      <c r="I29" s="100">
        <v>79</v>
      </c>
      <c r="J29" s="69">
        <v>0</v>
      </c>
    </row>
    <row r="30" spans="1:37" ht="22.5" customHeight="1">
      <c r="A30" s="118"/>
      <c r="B30" s="118"/>
      <c r="C30" s="75" t="s">
        <v>168</v>
      </c>
      <c r="D30" s="134"/>
      <c r="E30" s="134"/>
      <c r="F30" s="106" t="s">
        <v>301</v>
      </c>
      <c r="G30" s="118"/>
      <c r="H30" s="68"/>
      <c r="I30" s="100">
        <v>79</v>
      </c>
      <c r="J30" s="69">
        <v>0</v>
      </c>
    </row>
    <row r="31" spans="1:37" ht="22.5" customHeight="1">
      <c r="A31" s="118" t="s">
        <v>314</v>
      </c>
      <c r="B31" s="118" t="s">
        <v>352</v>
      </c>
      <c r="C31" s="75" t="s">
        <v>178</v>
      </c>
      <c r="D31" s="134" t="s">
        <v>159</v>
      </c>
      <c r="E31" s="134"/>
      <c r="F31" s="106" t="s">
        <v>353</v>
      </c>
      <c r="G31" s="118" t="s">
        <v>306</v>
      </c>
      <c r="H31" s="68" t="s">
        <v>307</v>
      </c>
      <c r="I31" s="100">
        <v>7</v>
      </c>
      <c r="J31" s="69">
        <v>0</v>
      </c>
    </row>
    <row r="32" spans="1:37" ht="22.5" customHeight="1">
      <c r="A32" s="118" t="s">
        <v>308</v>
      </c>
      <c r="B32" s="118" t="s">
        <v>350</v>
      </c>
      <c r="C32" s="75" t="s">
        <v>178</v>
      </c>
      <c r="D32" s="134" t="s">
        <v>159</v>
      </c>
      <c r="E32" s="134"/>
      <c r="F32" s="106" t="s">
        <v>351</v>
      </c>
      <c r="G32" s="118" t="s">
        <v>306</v>
      </c>
      <c r="H32" s="68" t="s">
        <v>307</v>
      </c>
      <c r="I32" s="100">
        <v>45</v>
      </c>
      <c r="J32" s="69">
        <v>0</v>
      </c>
    </row>
    <row r="33" spans="1:10" ht="22.5" customHeight="1">
      <c r="A33" s="118" t="s">
        <v>311</v>
      </c>
      <c r="B33" s="118" t="s">
        <v>348</v>
      </c>
      <c r="C33" s="75" t="s">
        <v>178</v>
      </c>
      <c r="D33" s="134" t="s">
        <v>159</v>
      </c>
      <c r="E33" s="134"/>
      <c r="F33" s="106" t="s">
        <v>349</v>
      </c>
      <c r="G33" s="118" t="s">
        <v>306</v>
      </c>
      <c r="H33" s="68" t="s">
        <v>307</v>
      </c>
      <c r="I33" s="100">
        <v>27</v>
      </c>
      <c r="J33" s="69">
        <v>0</v>
      </c>
    </row>
    <row r="34" spans="1:10" ht="22.5" customHeight="1">
      <c r="A34" s="118"/>
      <c r="B34" s="118"/>
      <c r="C34" s="75" t="s">
        <v>180</v>
      </c>
      <c r="D34" s="134"/>
      <c r="E34" s="134"/>
      <c r="F34" s="106" t="s">
        <v>301</v>
      </c>
      <c r="G34" s="118"/>
      <c r="H34" s="68"/>
      <c r="I34" s="100">
        <v>52</v>
      </c>
      <c r="J34" s="69">
        <v>0</v>
      </c>
    </row>
    <row r="35" spans="1:10" ht="22.5" customHeight="1">
      <c r="A35" s="118"/>
      <c r="B35" s="118"/>
      <c r="C35" s="75" t="s">
        <v>167</v>
      </c>
      <c r="D35" s="134"/>
      <c r="E35" s="134"/>
      <c r="F35" s="106" t="s">
        <v>301</v>
      </c>
      <c r="G35" s="118"/>
      <c r="H35" s="68"/>
      <c r="I35" s="100">
        <v>52</v>
      </c>
      <c r="J35" s="69">
        <v>0</v>
      </c>
    </row>
    <row r="36" spans="1:10" ht="22.5" customHeight="1">
      <c r="A36" s="118"/>
      <c r="B36" s="118"/>
      <c r="C36" s="75" t="s">
        <v>168</v>
      </c>
      <c r="D36" s="134"/>
      <c r="E36" s="134"/>
      <c r="F36" s="106" t="s">
        <v>301</v>
      </c>
      <c r="G36" s="118"/>
      <c r="H36" s="68"/>
      <c r="I36" s="100">
        <v>52</v>
      </c>
      <c r="J36" s="69">
        <v>0</v>
      </c>
    </row>
    <row r="37" spans="1:10" ht="22.5" customHeight="1">
      <c r="A37" s="118" t="s">
        <v>308</v>
      </c>
      <c r="B37" s="118" t="s">
        <v>354</v>
      </c>
      <c r="C37" s="75" t="s">
        <v>178</v>
      </c>
      <c r="D37" s="134" t="s">
        <v>159</v>
      </c>
      <c r="E37" s="134"/>
      <c r="F37" s="106" t="s">
        <v>355</v>
      </c>
      <c r="G37" s="118" t="s">
        <v>306</v>
      </c>
      <c r="H37" s="68" t="s">
        <v>307</v>
      </c>
      <c r="I37" s="100">
        <v>3</v>
      </c>
      <c r="J37" s="69">
        <v>0</v>
      </c>
    </row>
    <row r="38" spans="1:10" ht="22.5" customHeight="1">
      <c r="A38" s="118" t="s">
        <v>302</v>
      </c>
      <c r="B38" s="118" t="s">
        <v>358</v>
      </c>
      <c r="C38" s="75" t="s">
        <v>178</v>
      </c>
      <c r="D38" s="134" t="s">
        <v>159</v>
      </c>
      <c r="E38" s="134"/>
      <c r="F38" s="106" t="s">
        <v>359</v>
      </c>
      <c r="G38" s="118" t="s">
        <v>306</v>
      </c>
      <c r="H38" s="68" t="s">
        <v>307</v>
      </c>
      <c r="I38" s="100">
        <v>5</v>
      </c>
      <c r="J38" s="69">
        <v>0</v>
      </c>
    </row>
    <row r="39" spans="1:10" ht="22.5" customHeight="1">
      <c r="A39" s="118" t="s">
        <v>314</v>
      </c>
      <c r="B39" s="118" t="s">
        <v>356</v>
      </c>
      <c r="C39" s="75" t="s">
        <v>178</v>
      </c>
      <c r="D39" s="134" t="s">
        <v>159</v>
      </c>
      <c r="E39" s="134"/>
      <c r="F39" s="106" t="s">
        <v>357</v>
      </c>
      <c r="G39" s="118" t="s">
        <v>306</v>
      </c>
      <c r="H39" s="68" t="s">
        <v>307</v>
      </c>
      <c r="I39" s="100">
        <v>18</v>
      </c>
      <c r="J39" s="69">
        <v>0</v>
      </c>
    </row>
    <row r="40" spans="1:10" ht="22.5" customHeight="1">
      <c r="A40" s="118" t="s">
        <v>311</v>
      </c>
      <c r="B40" s="118" t="s">
        <v>350</v>
      </c>
      <c r="C40" s="75" t="s">
        <v>178</v>
      </c>
      <c r="D40" s="134" t="s">
        <v>159</v>
      </c>
      <c r="E40" s="134"/>
      <c r="F40" s="106" t="s">
        <v>360</v>
      </c>
      <c r="G40" s="118" t="s">
        <v>306</v>
      </c>
      <c r="H40" s="68" t="s">
        <v>307</v>
      </c>
      <c r="I40" s="100">
        <v>26</v>
      </c>
      <c r="J40" s="69">
        <v>0</v>
      </c>
    </row>
    <row r="41" spans="1:10" ht="22.5" customHeight="1">
      <c r="A41" s="118"/>
      <c r="B41" s="118"/>
      <c r="C41" s="75" t="s">
        <v>182</v>
      </c>
      <c r="D41" s="134"/>
      <c r="E41" s="134"/>
      <c r="F41" s="106" t="s">
        <v>301</v>
      </c>
      <c r="G41" s="118"/>
      <c r="H41" s="68"/>
      <c r="I41" s="100">
        <v>4.5</v>
      </c>
      <c r="J41" s="69">
        <v>0</v>
      </c>
    </row>
    <row r="42" spans="1:10" ht="22.5" customHeight="1">
      <c r="A42" s="118"/>
      <c r="B42" s="118"/>
      <c r="C42" s="75" t="s">
        <v>167</v>
      </c>
      <c r="D42" s="134"/>
      <c r="E42" s="134"/>
      <c r="F42" s="106" t="s">
        <v>301</v>
      </c>
      <c r="G42" s="118"/>
      <c r="H42" s="68"/>
      <c r="I42" s="100">
        <v>4.5</v>
      </c>
      <c r="J42" s="69">
        <v>0</v>
      </c>
    </row>
    <row r="43" spans="1:10" ht="22.5" customHeight="1">
      <c r="A43" s="118"/>
      <c r="B43" s="118"/>
      <c r="C43" s="75" t="s">
        <v>168</v>
      </c>
      <c r="D43" s="134"/>
      <c r="E43" s="134"/>
      <c r="F43" s="106" t="s">
        <v>301</v>
      </c>
      <c r="G43" s="118"/>
      <c r="H43" s="68"/>
      <c r="I43" s="100">
        <v>4.5</v>
      </c>
      <c r="J43" s="69">
        <v>0</v>
      </c>
    </row>
    <row r="44" spans="1:10" ht="22.5" customHeight="1">
      <c r="A44" s="118"/>
      <c r="B44" s="118" t="s">
        <v>361</v>
      </c>
      <c r="C44" s="75" t="s">
        <v>184</v>
      </c>
      <c r="D44" s="134" t="s">
        <v>159</v>
      </c>
      <c r="E44" s="134"/>
      <c r="F44" s="106" t="s">
        <v>415</v>
      </c>
      <c r="G44" s="118" t="s">
        <v>306</v>
      </c>
      <c r="H44" s="68" t="s">
        <v>307</v>
      </c>
      <c r="I44" s="100">
        <v>4.5</v>
      </c>
      <c r="J44" s="69">
        <v>0</v>
      </c>
    </row>
    <row r="45" spans="1:10" ht="22.5" customHeight="1">
      <c r="A45" s="118"/>
      <c r="B45" s="118"/>
      <c r="C45" s="75" t="s">
        <v>185</v>
      </c>
      <c r="D45" s="134"/>
      <c r="E45" s="134"/>
      <c r="F45" s="106" t="s">
        <v>301</v>
      </c>
      <c r="G45" s="118"/>
      <c r="H45" s="68"/>
      <c r="I45" s="100">
        <v>66</v>
      </c>
      <c r="J45" s="69">
        <v>0</v>
      </c>
    </row>
    <row r="46" spans="1:10" ht="22.5" customHeight="1">
      <c r="A46" s="118"/>
      <c r="B46" s="118"/>
      <c r="C46" s="75" t="s">
        <v>167</v>
      </c>
      <c r="D46" s="134"/>
      <c r="E46" s="134"/>
      <c r="F46" s="106" t="s">
        <v>301</v>
      </c>
      <c r="G46" s="118"/>
      <c r="H46" s="68"/>
      <c r="I46" s="100">
        <v>66</v>
      </c>
      <c r="J46" s="69">
        <v>0</v>
      </c>
    </row>
    <row r="47" spans="1:10" ht="22.5" customHeight="1">
      <c r="A47" s="118"/>
      <c r="B47" s="118"/>
      <c r="C47" s="75" t="s">
        <v>168</v>
      </c>
      <c r="D47" s="134"/>
      <c r="E47" s="134"/>
      <c r="F47" s="106" t="s">
        <v>301</v>
      </c>
      <c r="G47" s="118"/>
      <c r="H47" s="68"/>
      <c r="I47" s="100">
        <v>66</v>
      </c>
      <c r="J47" s="69">
        <v>0</v>
      </c>
    </row>
    <row r="48" spans="1:10" ht="22.5" customHeight="1">
      <c r="A48" s="118" t="s">
        <v>342</v>
      </c>
      <c r="B48" s="118" t="s">
        <v>362</v>
      </c>
      <c r="C48" s="75" t="s">
        <v>187</v>
      </c>
      <c r="D48" s="134" t="s">
        <v>159</v>
      </c>
      <c r="E48" s="134"/>
      <c r="F48" s="106" t="s">
        <v>363</v>
      </c>
      <c r="G48" s="118" t="s">
        <v>306</v>
      </c>
      <c r="H48" s="68" t="s">
        <v>307</v>
      </c>
      <c r="I48" s="100">
        <v>45</v>
      </c>
      <c r="J48" s="69">
        <v>0</v>
      </c>
    </row>
    <row r="49" spans="1:10" ht="22.5" customHeight="1">
      <c r="A49" s="118" t="s">
        <v>314</v>
      </c>
      <c r="B49" s="118" t="s">
        <v>368</v>
      </c>
      <c r="C49" s="75" t="s">
        <v>187</v>
      </c>
      <c r="D49" s="134" t="s">
        <v>159</v>
      </c>
      <c r="E49" s="134"/>
      <c r="F49" s="106" t="s">
        <v>369</v>
      </c>
      <c r="G49" s="118" t="s">
        <v>306</v>
      </c>
      <c r="H49" s="68" t="s">
        <v>307</v>
      </c>
      <c r="I49" s="100">
        <v>5</v>
      </c>
      <c r="J49" s="69">
        <v>0</v>
      </c>
    </row>
    <row r="50" spans="1:10" ht="22.5" customHeight="1">
      <c r="A50" s="118" t="s">
        <v>308</v>
      </c>
      <c r="B50" s="118" t="s">
        <v>364</v>
      </c>
      <c r="C50" s="75" t="s">
        <v>187</v>
      </c>
      <c r="D50" s="134" t="s">
        <v>159</v>
      </c>
      <c r="E50" s="134"/>
      <c r="F50" s="106" t="s">
        <v>365</v>
      </c>
      <c r="G50" s="118" t="s">
        <v>306</v>
      </c>
      <c r="H50" s="68" t="s">
        <v>307</v>
      </c>
      <c r="I50" s="100">
        <v>8</v>
      </c>
      <c r="J50" s="69">
        <v>0</v>
      </c>
    </row>
    <row r="51" spans="1:10" ht="22.5" customHeight="1">
      <c r="A51" s="118" t="s">
        <v>311</v>
      </c>
      <c r="B51" s="118" t="s">
        <v>366</v>
      </c>
      <c r="C51" s="75" t="s">
        <v>187</v>
      </c>
      <c r="D51" s="134" t="s">
        <v>159</v>
      </c>
      <c r="E51" s="134"/>
      <c r="F51" s="106" t="s">
        <v>367</v>
      </c>
      <c r="G51" s="118" t="s">
        <v>306</v>
      </c>
      <c r="H51" s="68" t="s">
        <v>307</v>
      </c>
      <c r="I51" s="100">
        <v>3</v>
      </c>
      <c r="J51" s="69">
        <v>0</v>
      </c>
    </row>
    <row r="52" spans="1:10" ht="22.5" customHeight="1">
      <c r="A52" s="118" t="s">
        <v>302</v>
      </c>
      <c r="B52" s="118" t="s">
        <v>370</v>
      </c>
      <c r="C52" s="75" t="s">
        <v>187</v>
      </c>
      <c r="D52" s="134" t="s">
        <v>159</v>
      </c>
      <c r="E52" s="134"/>
      <c r="F52" s="106" t="s">
        <v>371</v>
      </c>
      <c r="G52" s="118" t="s">
        <v>306</v>
      </c>
      <c r="H52" s="68" t="s">
        <v>307</v>
      </c>
      <c r="I52" s="100">
        <v>5</v>
      </c>
      <c r="J52" s="69">
        <v>0</v>
      </c>
    </row>
    <row r="53" spans="1:10" ht="22.5" customHeight="1">
      <c r="A53" s="118"/>
      <c r="B53" s="118"/>
      <c r="C53" s="75" t="s">
        <v>188</v>
      </c>
      <c r="D53" s="134"/>
      <c r="E53" s="134"/>
      <c r="F53" s="106" t="s">
        <v>301</v>
      </c>
      <c r="G53" s="118"/>
      <c r="H53" s="68"/>
      <c r="I53" s="100">
        <v>22</v>
      </c>
      <c r="J53" s="69">
        <v>0</v>
      </c>
    </row>
    <row r="54" spans="1:10" ht="22.5" customHeight="1">
      <c r="A54" s="118"/>
      <c r="B54" s="118"/>
      <c r="C54" s="75" t="s">
        <v>167</v>
      </c>
      <c r="D54" s="134"/>
      <c r="E54" s="134"/>
      <c r="F54" s="106" t="s">
        <v>301</v>
      </c>
      <c r="G54" s="118"/>
      <c r="H54" s="68"/>
      <c r="I54" s="100">
        <v>22</v>
      </c>
      <c r="J54" s="69">
        <v>0</v>
      </c>
    </row>
    <row r="55" spans="1:10" ht="22.5" customHeight="1">
      <c r="A55" s="118"/>
      <c r="B55" s="118"/>
      <c r="C55" s="75" t="s">
        <v>168</v>
      </c>
      <c r="D55" s="134"/>
      <c r="E55" s="134"/>
      <c r="F55" s="106" t="s">
        <v>301</v>
      </c>
      <c r="G55" s="118"/>
      <c r="H55" s="68"/>
      <c r="I55" s="100">
        <v>22</v>
      </c>
      <c r="J55" s="69">
        <v>0</v>
      </c>
    </row>
    <row r="56" spans="1:10" ht="22.5" customHeight="1">
      <c r="A56" s="118"/>
      <c r="B56" s="118" t="s">
        <v>372</v>
      </c>
      <c r="C56" s="75" t="s">
        <v>187</v>
      </c>
      <c r="D56" s="134" t="s">
        <v>159</v>
      </c>
      <c r="E56" s="134"/>
      <c r="F56" s="106" t="s">
        <v>373</v>
      </c>
      <c r="G56" s="118" t="s">
        <v>306</v>
      </c>
      <c r="H56" s="68" t="s">
        <v>307</v>
      </c>
      <c r="I56" s="100">
        <v>2</v>
      </c>
      <c r="J56" s="69">
        <v>0</v>
      </c>
    </row>
    <row r="57" spans="1:10" ht="22.5" customHeight="1">
      <c r="A57" s="118"/>
      <c r="B57" s="118" t="s">
        <v>362</v>
      </c>
      <c r="C57" s="75" t="s">
        <v>187</v>
      </c>
      <c r="D57" s="134" t="s">
        <v>159</v>
      </c>
      <c r="E57" s="134"/>
      <c r="F57" s="106" t="s">
        <v>374</v>
      </c>
      <c r="G57" s="118" t="s">
        <v>306</v>
      </c>
      <c r="H57" s="68" t="s">
        <v>307</v>
      </c>
      <c r="I57" s="100">
        <v>13</v>
      </c>
      <c r="J57" s="69">
        <v>0</v>
      </c>
    </row>
    <row r="58" spans="1:10" ht="22.5" customHeight="1">
      <c r="A58" s="118"/>
      <c r="B58" s="118" t="s">
        <v>377</v>
      </c>
      <c r="C58" s="75" t="s">
        <v>187</v>
      </c>
      <c r="D58" s="134" t="s">
        <v>159</v>
      </c>
      <c r="E58" s="134"/>
      <c r="F58" s="106" t="s">
        <v>378</v>
      </c>
      <c r="G58" s="118" t="s">
        <v>306</v>
      </c>
      <c r="H58" s="68" t="s">
        <v>307</v>
      </c>
      <c r="I58" s="100">
        <v>3</v>
      </c>
      <c r="J58" s="69">
        <v>0</v>
      </c>
    </row>
    <row r="59" spans="1:10" ht="22.5" customHeight="1">
      <c r="A59" s="118"/>
      <c r="B59" s="118" t="s">
        <v>375</v>
      </c>
      <c r="C59" s="75" t="s">
        <v>187</v>
      </c>
      <c r="D59" s="134" t="s">
        <v>159</v>
      </c>
      <c r="E59" s="134"/>
      <c r="F59" s="106" t="s">
        <v>376</v>
      </c>
      <c r="G59" s="118" t="s">
        <v>306</v>
      </c>
      <c r="H59" s="68" t="s">
        <v>307</v>
      </c>
      <c r="I59" s="100">
        <v>2</v>
      </c>
      <c r="J59" s="69">
        <v>0</v>
      </c>
    </row>
    <row r="60" spans="1:10" ht="22.5" customHeight="1">
      <c r="A60" s="118"/>
      <c r="B60" s="118" t="s">
        <v>379</v>
      </c>
      <c r="C60" s="75" t="s">
        <v>187</v>
      </c>
      <c r="D60" s="134" t="s">
        <v>159</v>
      </c>
      <c r="E60" s="134"/>
      <c r="F60" s="106" t="s">
        <v>380</v>
      </c>
      <c r="G60" s="118" t="s">
        <v>306</v>
      </c>
      <c r="H60" s="68" t="s">
        <v>307</v>
      </c>
      <c r="I60" s="100">
        <v>2</v>
      </c>
      <c r="J60" s="69">
        <v>0</v>
      </c>
    </row>
    <row r="61" spans="1:10" ht="22.5" customHeight="1">
      <c r="A61" s="118"/>
      <c r="B61" s="118"/>
      <c r="C61" s="75" t="s">
        <v>190</v>
      </c>
      <c r="D61" s="134"/>
      <c r="E61" s="134"/>
      <c r="F61" s="106" t="s">
        <v>301</v>
      </c>
      <c r="G61" s="118"/>
      <c r="H61" s="68"/>
      <c r="I61" s="100">
        <v>21.5</v>
      </c>
      <c r="J61" s="69">
        <v>0</v>
      </c>
    </row>
    <row r="62" spans="1:10" ht="22.5" customHeight="1">
      <c r="A62" s="118"/>
      <c r="B62" s="118"/>
      <c r="C62" s="75" t="s">
        <v>167</v>
      </c>
      <c r="D62" s="134"/>
      <c r="E62" s="134"/>
      <c r="F62" s="106" t="s">
        <v>301</v>
      </c>
      <c r="G62" s="118"/>
      <c r="H62" s="68"/>
      <c r="I62" s="100">
        <v>21.5</v>
      </c>
      <c r="J62" s="69">
        <v>0</v>
      </c>
    </row>
    <row r="63" spans="1:10" ht="22.5" customHeight="1">
      <c r="A63" s="118"/>
      <c r="B63" s="118"/>
      <c r="C63" s="75" t="s">
        <v>168</v>
      </c>
      <c r="D63" s="134"/>
      <c r="E63" s="134"/>
      <c r="F63" s="106" t="s">
        <v>301</v>
      </c>
      <c r="G63" s="118"/>
      <c r="H63" s="68"/>
      <c r="I63" s="100">
        <v>21.5</v>
      </c>
      <c r="J63" s="69">
        <v>0</v>
      </c>
    </row>
    <row r="64" spans="1:10" ht="22.5" customHeight="1">
      <c r="A64" s="118"/>
      <c r="B64" s="118" t="s">
        <v>383</v>
      </c>
      <c r="C64" s="75" t="s">
        <v>192</v>
      </c>
      <c r="D64" s="134" t="s">
        <v>159</v>
      </c>
      <c r="E64" s="134"/>
      <c r="F64" s="106" t="s">
        <v>384</v>
      </c>
      <c r="G64" s="118" t="s">
        <v>306</v>
      </c>
      <c r="H64" s="68" t="s">
        <v>307</v>
      </c>
      <c r="I64" s="100">
        <v>5</v>
      </c>
      <c r="J64" s="69">
        <v>0</v>
      </c>
    </row>
    <row r="65" spans="1:10" ht="22.5" customHeight="1">
      <c r="A65" s="118"/>
      <c r="B65" s="118" t="s">
        <v>385</v>
      </c>
      <c r="C65" s="75" t="s">
        <v>192</v>
      </c>
      <c r="D65" s="134" t="s">
        <v>159</v>
      </c>
      <c r="E65" s="134"/>
      <c r="F65" s="106" t="s">
        <v>386</v>
      </c>
      <c r="G65" s="118" t="s">
        <v>306</v>
      </c>
      <c r="H65" s="68" t="s">
        <v>307</v>
      </c>
      <c r="I65" s="100">
        <v>8</v>
      </c>
      <c r="J65" s="69">
        <v>0</v>
      </c>
    </row>
    <row r="66" spans="1:10" ht="22.5" customHeight="1">
      <c r="A66" s="118"/>
      <c r="B66" s="118" t="s">
        <v>381</v>
      </c>
      <c r="C66" s="75" t="s">
        <v>192</v>
      </c>
      <c r="D66" s="134" t="s">
        <v>159</v>
      </c>
      <c r="E66" s="134"/>
      <c r="F66" s="106" t="s">
        <v>382</v>
      </c>
      <c r="G66" s="118" t="s">
        <v>306</v>
      </c>
      <c r="H66" s="68" t="s">
        <v>307</v>
      </c>
      <c r="I66" s="100">
        <v>8.5</v>
      </c>
      <c r="J66" s="69">
        <v>0</v>
      </c>
    </row>
    <row r="67" spans="1:10" ht="22.5" customHeight="1">
      <c r="A67" s="118"/>
      <c r="B67" s="118"/>
      <c r="C67" s="75" t="s">
        <v>193</v>
      </c>
      <c r="D67" s="134"/>
      <c r="E67" s="134"/>
      <c r="F67" s="106" t="s">
        <v>301</v>
      </c>
      <c r="G67" s="118"/>
      <c r="H67" s="68"/>
      <c r="I67" s="100">
        <v>143.5</v>
      </c>
      <c r="J67" s="69">
        <v>0</v>
      </c>
    </row>
    <row r="68" spans="1:10" ht="22.5" customHeight="1">
      <c r="A68" s="118"/>
      <c r="B68" s="118"/>
      <c r="C68" s="75" t="s">
        <v>167</v>
      </c>
      <c r="D68" s="134"/>
      <c r="E68" s="134"/>
      <c r="F68" s="106" t="s">
        <v>301</v>
      </c>
      <c r="G68" s="118"/>
      <c r="H68" s="68"/>
      <c r="I68" s="100">
        <v>143.5</v>
      </c>
      <c r="J68" s="69">
        <v>0</v>
      </c>
    </row>
    <row r="69" spans="1:10" ht="22.5" customHeight="1">
      <c r="A69" s="118"/>
      <c r="B69" s="118"/>
      <c r="C69" s="75" t="s">
        <v>168</v>
      </c>
      <c r="D69" s="134"/>
      <c r="E69" s="134"/>
      <c r="F69" s="106" t="s">
        <v>301</v>
      </c>
      <c r="G69" s="118"/>
      <c r="H69" s="68"/>
      <c r="I69" s="100">
        <v>143.5</v>
      </c>
      <c r="J69" s="69">
        <v>0</v>
      </c>
    </row>
    <row r="70" spans="1:10" ht="22.5" customHeight="1">
      <c r="A70" s="118"/>
      <c r="B70" s="118" t="s">
        <v>387</v>
      </c>
      <c r="C70" s="75" t="s">
        <v>195</v>
      </c>
      <c r="D70" s="134" t="s">
        <v>159</v>
      </c>
      <c r="E70" s="134"/>
      <c r="F70" s="106" t="s">
        <v>388</v>
      </c>
      <c r="G70" s="118" t="s">
        <v>306</v>
      </c>
      <c r="H70" s="68" t="s">
        <v>307</v>
      </c>
      <c r="I70" s="100">
        <v>143.5</v>
      </c>
      <c r="J70" s="69">
        <v>0</v>
      </c>
    </row>
    <row r="71" spans="1:10" ht="22.5" customHeight="1">
      <c r="A71" s="118"/>
      <c r="B71" s="118"/>
      <c r="C71" s="75" t="s">
        <v>196</v>
      </c>
      <c r="D71" s="134"/>
      <c r="E71" s="134"/>
      <c r="F71" s="106" t="s">
        <v>301</v>
      </c>
      <c r="G71" s="118"/>
      <c r="H71" s="68"/>
      <c r="I71" s="100">
        <v>22.5</v>
      </c>
      <c r="J71" s="69">
        <v>0</v>
      </c>
    </row>
    <row r="72" spans="1:10" ht="22.5" customHeight="1">
      <c r="A72" s="118"/>
      <c r="B72" s="118"/>
      <c r="C72" s="75" t="s">
        <v>167</v>
      </c>
      <c r="D72" s="134"/>
      <c r="E72" s="134"/>
      <c r="F72" s="106" t="s">
        <v>301</v>
      </c>
      <c r="G72" s="118"/>
      <c r="H72" s="68"/>
      <c r="I72" s="100">
        <v>22.5</v>
      </c>
      <c r="J72" s="69">
        <v>0</v>
      </c>
    </row>
    <row r="73" spans="1:10" ht="22.5" customHeight="1">
      <c r="A73" s="118"/>
      <c r="B73" s="118"/>
      <c r="C73" s="75" t="s">
        <v>197</v>
      </c>
      <c r="D73" s="134"/>
      <c r="E73" s="134"/>
      <c r="F73" s="106" t="s">
        <v>301</v>
      </c>
      <c r="G73" s="118"/>
      <c r="H73" s="68"/>
      <c r="I73" s="100">
        <v>22.5</v>
      </c>
      <c r="J73" s="69">
        <v>0</v>
      </c>
    </row>
    <row r="74" spans="1:10" ht="22.5" customHeight="1">
      <c r="A74" s="118" t="s">
        <v>311</v>
      </c>
      <c r="B74" s="118" t="s">
        <v>391</v>
      </c>
      <c r="C74" s="75" t="s">
        <v>200</v>
      </c>
      <c r="D74" s="134" t="s">
        <v>159</v>
      </c>
      <c r="E74" s="134"/>
      <c r="F74" s="106" t="s">
        <v>392</v>
      </c>
      <c r="G74" s="118" t="s">
        <v>306</v>
      </c>
      <c r="H74" s="68" t="s">
        <v>307</v>
      </c>
      <c r="I74" s="100">
        <v>8</v>
      </c>
      <c r="J74" s="69">
        <v>0</v>
      </c>
    </row>
    <row r="75" spans="1:10" ht="22.5" customHeight="1">
      <c r="A75" s="118" t="s">
        <v>308</v>
      </c>
      <c r="B75" s="118" t="s">
        <v>389</v>
      </c>
      <c r="C75" s="75" t="s">
        <v>200</v>
      </c>
      <c r="D75" s="134" t="s">
        <v>159</v>
      </c>
      <c r="E75" s="134"/>
      <c r="F75" s="106" t="s">
        <v>390</v>
      </c>
      <c r="G75" s="118" t="s">
        <v>306</v>
      </c>
      <c r="H75" s="68" t="s">
        <v>307</v>
      </c>
      <c r="I75" s="100">
        <v>4.5</v>
      </c>
      <c r="J75" s="69">
        <v>0</v>
      </c>
    </row>
    <row r="76" spans="1:10" ht="22.5" customHeight="1">
      <c r="A76" s="118" t="s">
        <v>314</v>
      </c>
      <c r="B76" s="118" t="s">
        <v>393</v>
      </c>
      <c r="C76" s="75" t="s">
        <v>200</v>
      </c>
      <c r="D76" s="134" t="s">
        <v>159</v>
      </c>
      <c r="E76" s="134"/>
      <c r="F76" s="106" t="s">
        <v>394</v>
      </c>
      <c r="G76" s="118" t="s">
        <v>306</v>
      </c>
      <c r="H76" s="68" t="s">
        <v>307</v>
      </c>
      <c r="I76" s="100">
        <v>10</v>
      </c>
      <c r="J76" s="69">
        <v>0</v>
      </c>
    </row>
    <row r="77" spans="1:10" ht="22.5" customHeight="1">
      <c r="A77" s="118"/>
      <c r="B77" s="118"/>
      <c r="C77" s="75" t="s">
        <v>201</v>
      </c>
      <c r="D77" s="134"/>
      <c r="E77" s="134"/>
      <c r="F77" s="106" t="s">
        <v>301</v>
      </c>
      <c r="G77" s="118"/>
      <c r="H77" s="68"/>
      <c r="I77" s="100">
        <v>2.7</v>
      </c>
      <c r="J77" s="69">
        <v>0</v>
      </c>
    </row>
    <row r="78" spans="1:10" ht="22.5" customHeight="1">
      <c r="A78" s="118"/>
      <c r="B78" s="118"/>
      <c r="C78" s="75" t="s">
        <v>167</v>
      </c>
      <c r="D78" s="134"/>
      <c r="E78" s="134"/>
      <c r="F78" s="106" t="s">
        <v>301</v>
      </c>
      <c r="G78" s="118"/>
      <c r="H78" s="68"/>
      <c r="I78" s="100">
        <v>2.7</v>
      </c>
      <c r="J78" s="69">
        <v>0</v>
      </c>
    </row>
    <row r="79" spans="1:10" ht="22.5" customHeight="1">
      <c r="A79" s="118"/>
      <c r="B79" s="118"/>
      <c r="C79" s="75" t="s">
        <v>168</v>
      </c>
      <c r="D79" s="134"/>
      <c r="E79" s="134"/>
      <c r="F79" s="106" t="s">
        <v>301</v>
      </c>
      <c r="G79" s="118"/>
      <c r="H79" s="68"/>
      <c r="I79" s="100">
        <v>2.7</v>
      </c>
      <c r="J79" s="69">
        <v>0</v>
      </c>
    </row>
    <row r="80" spans="1:10" ht="22.5" customHeight="1">
      <c r="A80" s="118"/>
      <c r="B80" s="118" t="s">
        <v>395</v>
      </c>
      <c r="C80" s="75" t="s">
        <v>172</v>
      </c>
      <c r="D80" s="134" t="s">
        <v>159</v>
      </c>
      <c r="E80" s="134"/>
      <c r="F80" s="106" t="s">
        <v>396</v>
      </c>
      <c r="G80" s="118" t="s">
        <v>397</v>
      </c>
      <c r="H80" s="68" t="s">
        <v>307</v>
      </c>
      <c r="I80" s="100">
        <v>2.7</v>
      </c>
      <c r="J80" s="69">
        <v>0</v>
      </c>
    </row>
  </sheetData>
  <sheetProtection formatCells="0" formatColumns="0" formatRows="0"/>
  <mergeCells count="11">
    <mergeCell ref="I5:J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82" fitToHeight="100" orientation="landscape" horizontalDpi="1200" verticalDpi="1200"/>
  <headerFooter>
    <oddFooter>&amp;C第&amp;P页，共&amp;N页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1"/>
  <sheetViews>
    <sheetView showGridLines="0" showZeros="0" workbookViewId="0"/>
  </sheetViews>
  <sheetFormatPr defaultColWidth="6.83203125" defaultRowHeight="11.25"/>
  <cols>
    <col min="1" max="1" width="4.6640625" customWidth="1"/>
    <col min="2" max="2" width="4.83203125" customWidth="1"/>
    <col min="3" max="3" width="5" customWidth="1"/>
    <col min="4" max="4" width="12" customWidth="1"/>
    <col min="5" max="5" width="22.6640625" customWidth="1"/>
    <col min="6" max="7" width="15.33203125" customWidth="1"/>
    <col min="8" max="10" width="11.5" customWidth="1"/>
    <col min="11" max="11" width="15.1640625" customWidth="1"/>
    <col min="12" max="14" width="12.5" customWidth="1"/>
    <col min="15" max="22" width="11.5" customWidth="1"/>
    <col min="23" max="23" width="2.5" customWidth="1"/>
    <col min="24" max="24" width="2.33203125" customWidth="1"/>
    <col min="25" max="25" width="2.5" customWidth="1"/>
    <col min="26" max="27" width="6.83203125" customWidth="1"/>
    <col min="28" max="28" width="3.5" customWidth="1"/>
    <col min="29" max="29" width="3.6640625" customWidth="1"/>
    <col min="30" max="30" width="3.5" customWidth="1"/>
    <col min="31" max="31" width="3.6640625" customWidth="1"/>
    <col min="32" max="33" width="2.6640625" customWidth="1"/>
    <col min="34" max="34" width="2.33203125" customWidth="1"/>
    <col min="35" max="35" width="2.5" customWidth="1"/>
    <col min="36" max="36" width="2.6640625" customWidth="1"/>
    <col min="37" max="37" width="2.5" customWidth="1"/>
    <col min="38" max="38" width="3.5" customWidth="1"/>
    <col min="39" max="39" width="5" customWidth="1"/>
    <col min="40" max="41" width="5.1640625" customWidth="1"/>
    <col min="42" max="42" width="6.83203125" customWidth="1"/>
    <col min="43" max="43" width="5.1640625" customWidth="1"/>
  </cols>
  <sheetData>
    <row r="1" spans="1:42" ht="19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7.5" customHeight="1">
      <c r="A2" s="19" t="s">
        <v>416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20"/>
      <c r="X2" s="120"/>
      <c r="Y2" s="120"/>
      <c r="Z2" s="120"/>
      <c r="AA2" s="12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9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3" t="s">
        <v>417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ht="19.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 t="s">
        <v>16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17.25" customHeight="1">
      <c r="A5" s="194" t="s">
        <v>146</v>
      </c>
      <c r="B5" s="194"/>
      <c r="C5" s="194"/>
      <c r="D5" s="201" t="s">
        <v>93</v>
      </c>
      <c r="E5" s="202" t="s">
        <v>147</v>
      </c>
      <c r="F5" s="193" t="s">
        <v>103</v>
      </c>
      <c r="G5" s="63" t="s">
        <v>148</v>
      </c>
      <c r="H5" s="73"/>
      <c r="I5" s="73"/>
      <c r="J5" s="73"/>
      <c r="K5" s="194" t="s">
        <v>400</v>
      </c>
      <c r="L5" s="194"/>
      <c r="M5" s="194"/>
      <c r="N5" s="194"/>
      <c r="O5" s="194"/>
      <c r="P5" s="194"/>
      <c r="Q5" s="194"/>
      <c r="R5" s="194"/>
      <c r="S5" s="194"/>
      <c r="T5" s="194"/>
      <c r="U5" s="193" t="s">
        <v>151</v>
      </c>
      <c r="V5" s="192" t="s">
        <v>150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4.25" customHeight="1">
      <c r="A6" s="194"/>
      <c r="B6" s="194"/>
      <c r="C6" s="194"/>
      <c r="D6" s="201"/>
      <c r="E6" s="202"/>
      <c r="F6" s="202"/>
      <c r="G6" s="193" t="s">
        <v>155</v>
      </c>
      <c r="H6" s="209" t="s">
        <v>156</v>
      </c>
      <c r="I6" s="204" t="s">
        <v>157</v>
      </c>
      <c r="J6" s="210" t="s">
        <v>158</v>
      </c>
      <c r="K6" s="210" t="s">
        <v>155</v>
      </c>
      <c r="L6" s="210" t="s">
        <v>159</v>
      </c>
      <c r="M6" s="210" t="s">
        <v>160</v>
      </c>
      <c r="N6" s="210" t="s">
        <v>74</v>
      </c>
      <c r="O6" s="210" t="s">
        <v>161</v>
      </c>
      <c r="P6" s="210" t="s">
        <v>162</v>
      </c>
      <c r="Q6" s="210" t="s">
        <v>75</v>
      </c>
      <c r="R6" s="210" t="s">
        <v>163</v>
      </c>
      <c r="S6" s="210" t="s">
        <v>164</v>
      </c>
      <c r="T6" s="210" t="s">
        <v>73</v>
      </c>
      <c r="U6" s="193"/>
      <c r="V6" s="19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1"/>
    </row>
    <row r="7" spans="1:42" ht="33.75" customHeight="1">
      <c r="A7" s="121" t="s">
        <v>152</v>
      </c>
      <c r="B7" s="122" t="s">
        <v>153</v>
      </c>
      <c r="C7" s="122" t="s">
        <v>154</v>
      </c>
      <c r="D7" s="201"/>
      <c r="E7" s="202"/>
      <c r="F7" s="202"/>
      <c r="G7" s="193"/>
      <c r="H7" s="209"/>
      <c r="I7" s="204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193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21"/>
    </row>
    <row r="8" spans="1:42" ht="19.5" customHeight="1">
      <c r="A8" s="123" t="s">
        <v>121</v>
      </c>
      <c r="B8" s="123" t="s">
        <v>121</v>
      </c>
      <c r="C8" s="123" t="s">
        <v>121</v>
      </c>
      <c r="D8" s="124" t="s">
        <v>121</v>
      </c>
      <c r="E8" s="124" t="s">
        <v>121</v>
      </c>
      <c r="F8" s="97">
        <v>1</v>
      </c>
      <c r="G8" s="97">
        <v>2</v>
      </c>
      <c r="H8" s="97">
        <v>3</v>
      </c>
      <c r="I8" s="97">
        <v>4</v>
      </c>
      <c r="J8" s="96">
        <v>5</v>
      </c>
      <c r="K8" s="96">
        <v>6</v>
      </c>
      <c r="L8" s="96">
        <v>7</v>
      </c>
      <c r="M8" s="96">
        <v>8</v>
      </c>
      <c r="N8" s="96">
        <v>9</v>
      </c>
      <c r="O8" s="96">
        <v>10</v>
      </c>
      <c r="P8" s="96">
        <v>11</v>
      </c>
      <c r="Q8" s="96">
        <v>12</v>
      </c>
      <c r="R8" s="96">
        <v>13</v>
      </c>
      <c r="S8" s="96">
        <v>14</v>
      </c>
      <c r="T8" s="96">
        <v>15</v>
      </c>
      <c r="U8" s="96">
        <v>16</v>
      </c>
      <c r="V8" s="96">
        <v>17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24" customHeight="1">
      <c r="A9" s="135" t="s">
        <v>418</v>
      </c>
      <c r="B9" s="135" t="s">
        <v>419</v>
      </c>
      <c r="C9" s="136" t="s">
        <v>420</v>
      </c>
      <c r="D9" s="137" t="s">
        <v>421</v>
      </c>
      <c r="E9" s="135" t="s">
        <v>422</v>
      </c>
      <c r="F9" s="138" t="s">
        <v>103</v>
      </c>
      <c r="G9" s="139" t="s">
        <v>423</v>
      </c>
      <c r="H9" s="140" t="s">
        <v>424</v>
      </c>
      <c r="I9" s="140" t="s">
        <v>425</v>
      </c>
      <c r="J9" s="140" t="s">
        <v>426</v>
      </c>
      <c r="K9" s="140" t="s">
        <v>427</v>
      </c>
      <c r="L9" s="140" t="s">
        <v>428</v>
      </c>
      <c r="M9" s="140" t="s">
        <v>429</v>
      </c>
      <c r="N9" s="140" t="s">
        <v>430</v>
      </c>
      <c r="O9" s="140" t="s">
        <v>431</v>
      </c>
      <c r="P9" s="140" t="s">
        <v>432</v>
      </c>
      <c r="Q9" s="140" t="s">
        <v>433</v>
      </c>
      <c r="R9" s="141" t="s">
        <v>434</v>
      </c>
      <c r="S9" s="139" t="s">
        <v>435</v>
      </c>
      <c r="T9" s="140" t="s">
        <v>436</v>
      </c>
      <c r="U9" s="51" t="s">
        <v>437</v>
      </c>
      <c r="V9" s="51" t="s">
        <v>438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</row>
    <row r="10" spans="1:42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9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9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9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9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9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9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9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9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9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9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9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9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9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9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9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9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9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9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9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9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9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9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9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</sheetData>
  <sheetProtection formatCells="0" formatColumns="0" formatRows="0"/>
  <mergeCells count="21">
    <mergeCell ref="S6:S7"/>
    <mergeCell ref="T6:T7"/>
    <mergeCell ref="U5:U7"/>
    <mergeCell ref="V5:V7"/>
    <mergeCell ref="A5:C6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4" fitToHeight="100" orientation="landscape" horizontalDpi="1200" verticalDpi="1200"/>
  <headerFooter>
    <oddFooter>&amp;C第&amp;P页，共&amp;N页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7"/>
  <sheetViews>
    <sheetView showGridLines="0" showZeros="0" workbookViewId="0"/>
  </sheetViews>
  <sheetFormatPr defaultColWidth="6.83203125" defaultRowHeight="11.25"/>
  <cols>
    <col min="1" max="1" width="7.33203125" customWidth="1"/>
    <col min="2" max="2" width="5.1640625" customWidth="1"/>
    <col min="3" max="3" width="5.5" customWidth="1"/>
    <col min="4" max="4" width="11.83203125" customWidth="1"/>
    <col min="5" max="5" width="33.6640625" customWidth="1"/>
    <col min="6" max="6" width="21.5" customWidth="1"/>
    <col min="7" max="7" width="19.33203125" customWidth="1"/>
    <col min="8" max="12" width="15.5" customWidth="1"/>
    <col min="13" max="16" width="12.33203125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</cols>
  <sheetData>
    <row r="1" spans="1:26" ht="17.2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"/>
      <c r="S1" s="6"/>
      <c r="T1" s="6"/>
      <c r="U1" s="6"/>
      <c r="V1" s="6"/>
      <c r="W1" s="6"/>
    </row>
    <row r="2" spans="1:26" ht="38.25" customHeight="1">
      <c r="A2" s="84" t="s">
        <v>439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440</v>
      </c>
    </row>
    <row r="4" spans="1:26" ht="16.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73" t="s">
        <v>146</v>
      </c>
      <c r="B5" s="88"/>
      <c r="C5" s="87"/>
      <c r="D5" s="214" t="s">
        <v>93</v>
      </c>
      <c r="E5" s="214" t="s">
        <v>147</v>
      </c>
      <c r="F5" s="215" t="s">
        <v>103</v>
      </c>
      <c r="G5" s="126" t="s">
        <v>156</v>
      </c>
      <c r="H5" s="127"/>
      <c r="I5" s="127"/>
      <c r="J5" s="127"/>
      <c r="K5" s="127"/>
      <c r="L5" s="90"/>
      <c r="M5" s="90"/>
      <c r="N5" s="90"/>
      <c r="O5" s="90"/>
      <c r="P5" s="90"/>
      <c r="Q5" s="91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212" t="s">
        <v>152</v>
      </c>
      <c r="B6" s="212" t="s">
        <v>153</v>
      </c>
      <c r="C6" s="196" t="s">
        <v>154</v>
      </c>
      <c r="D6" s="214"/>
      <c r="E6" s="214"/>
      <c r="F6" s="215"/>
      <c r="G6" s="73" t="s">
        <v>235</v>
      </c>
      <c r="H6" s="73"/>
      <c r="I6" s="73"/>
      <c r="J6" s="73"/>
      <c r="K6" s="73"/>
      <c r="L6" s="198" t="s">
        <v>236</v>
      </c>
      <c r="M6" s="198"/>
      <c r="N6" s="198"/>
      <c r="O6" s="198"/>
      <c r="P6" s="199"/>
      <c r="Q6" s="203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213"/>
      <c r="B7" s="213"/>
      <c r="C7" s="212"/>
      <c r="D7" s="214"/>
      <c r="E7" s="214"/>
      <c r="F7" s="215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143" t="s">
        <v>155</v>
      </c>
      <c r="M7" s="103" t="s">
        <v>242</v>
      </c>
      <c r="N7" s="103" t="s">
        <v>243</v>
      </c>
      <c r="O7" s="103" t="s">
        <v>244</v>
      </c>
      <c r="P7" s="144" t="s">
        <v>245</v>
      </c>
      <c r="Q7" s="203"/>
      <c r="R7" s="21"/>
      <c r="S7" s="21"/>
      <c r="T7" s="21"/>
      <c r="U7" s="21"/>
      <c r="V7" s="21"/>
      <c r="W7" s="21"/>
      <c r="X7" s="21"/>
      <c r="Y7" s="21"/>
      <c r="Z7" s="21"/>
    </row>
    <row r="8" spans="1:26" ht="24.75" customHeight="1">
      <c r="A8" s="94" t="s">
        <v>121</v>
      </c>
      <c r="B8" s="95" t="s">
        <v>121</v>
      </c>
      <c r="C8" s="96" t="s">
        <v>121</v>
      </c>
      <c r="D8" s="97" t="s">
        <v>121</v>
      </c>
      <c r="E8" s="97" t="s">
        <v>121</v>
      </c>
      <c r="F8" s="97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135" t="s">
        <v>418</v>
      </c>
      <c r="B9" s="135" t="s">
        <v>419</v>
      </c>
      <c r="C9" s="135" t="s">
        <v>420</v>
      </c>
      <c r="D9" s="145" t="s">
        <v>421</v>
      </c>
      <c r="E9" s="146" t="s">
        <v>422</v>
      </c>
      <c r="F9" s="139" t="s">
        <v>103</v>
      </c>
      <c r="G9" s="141" t="s">
        <v>441</v>
      </c>
      <c r="H9" s="139" t="s">
        <v>442</v>
      </c>
      <c r="I9" s="140" t="s">
        <v>443</v>
      </c>
      <c r="J9" s="140" t="s">
        <v>444</v>
      </c>
      <c r="K9" s="140" t="s">
        <v>445</v>
      </c>
      <c r="L9" s="140" t="s">
        <v>446</v>
      </c>
      <c r="M9" s="140" t="s">
        <v>447</v>
      </c>
      <c r="N9" s="140" t="s">
        <v>448</v>
      </c>
      <c r="O9" s="140" t="s">
        <v>449</v>
      </c>
      <c r="P9" s="140" t="s">
        <v>450</v>
      </c>
      <c r="Q9" s="141" t="s">
        <v>451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9.75" customHeight="1"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S10" s="6"/>
      <c r="T10" s="6"/>
      <c r="U10" s="6"/>
      <c r="V10" s="6"/>
      <c r="W10" s="6"/>
      <c r="X10" s="6"/>
      <c r="Y10" s="6"/>
      <c r="Z10" s="6"/>
    </row>
    <row r="11" spans="1:26" ht="9.75" customHeight="1">
      <c r="C11" s="6"/>
      <c r="D11" s="6"/>
      <c r="G11" s="6"/>
      <c r="H11" s="6"/>
      <c r="J11" s="6"/>
      <c r="L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>
      <c r="C12" s="6"/>
      <c r="D12" s="6"/>
      <c r="G12" s="6"/>
      <c r="H12" s="6"/>
      <c r="J12" s="6"/>
      <c r="L12" s="6"/>
      <c r="N12" s="6"/>
      <c r="O12" s="6"/>
      <c r="P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>
      <c r="D13" s="6"/>
      <c r="H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>
      <c r="D14" s="6"/>
      <c r="E14" s="6"/>
      <c r="H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>
      <c r="A15" s="6"/>
      <c r="D15" s="6"/>
      <c r="E15" s="6"/>
      <c r="H15" s="6"/>
      <c r="N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>
      <c r="B16" s="6"/>
      <c r="C16" s="6"/>
      <c r="D16" s="6"/>
      <c r="H16" s="6"/>
      <c r="N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9.75" customHeight="1">
      <c r="B17" s="6"/>
      <c r="C17" s="6"/>
      <c r="D17" s="6"/>
      <c r="E17" s="6"/>
      <c r="H17" s="6"/>
      <c r="I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9.75" customHeight="1">
      <c r="D18" s="6"/>
      <c r="E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9.75" customHeight="1">
      <c r="D19" s="6"/>
      <c r="E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9.75" customHeight="1">
      <c r="D20" s="6"/>
      <c r="E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9.75" customHeight="1">
      <c r="E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9.75" customHeight="1">
      <c r="G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9.75" customHeight="1">
      <c r="R23" s="6"/>
      <c r="S23" s="6"/>
      <c r="T23" s="6"/>
      <c r="U23" s="6"/>
      <c r="V23" s="6"/>
      <c r="W23" s="6"/>
      <c r="X23" s="6"/>
      <c r="Y23" s="6"/>
      <c r="Z23" s="6"/>
    </row>
    <row r="24" spans="2:26" ht="9.75" customHeight="1">
      <c r="R24" s="6"/>
      <c r="S24" s="6"/>
      <c r="T24" s="6"/>
      <c r="U24" s="6"/>
      <c r="V24" s="6"/>
      <c r="W24" s="6"/>
      <c r="X24" s="6"/>
      <c r="Y24" s="6"/>
      <c r="Z24" s="6"/>
    </row>
    <row r="25" spans="2:26" ht="9.75" customHeight="1">
      <c r="R25" s="6"/>
      <c r="S25" s="6"/>
      <c r="T25" s="6"/>
      <c r="U25" s="6"/>
      <c r="V25" s="6"/>
      <c r="W25" s="6"/>
      <c r="X25" s="6"/>
      <c r="Y25" s="6"/>
      <c r="Z25" s="6"/>
    </row>
    <row r="26" spans="2:26" ht="9.75" customHeight="1">
      <c r="R26" s="6"/>
      <c r="S26" s="6"/>
      <c r="T26" s="6"/>
      <c r="U26" s="6"/>
      <c r="V26" s="6"/>
      <c r="W26" s="6"/>
      <c r="X26" s="6"/>
      <c r="Y26" s="6"/>
      <c r="Z26" s="6"/>
    </row>
    <row r="27" spans="2:26" ht="9.75" customHeight="1">
      <c r="R27" s="6"/>
      <c r="S27" s="6"/>
      <c r="T27" s="6"/>
      <c r="U27" s="6"/>
      <c r="V27" s="6"/>
      <c r="W27" s="6"/>
      <c r="X27" s="6"/>
      <c r="Y27" s="6"/>
      <c r="Z27" s="6"/>
    </row>
    <row r="28" spans="2:26" ht="9.75" customHeight="1">
      <c r="J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9.75" customHeight="1">
      <c r="R29" s="6"/>
      <c r="S29" s="6"/>
      <c r="T29" s="6"/>
      <c r="U29" s="6"/>
      <c r="V29" s="6"/>
      <c r="W29" s="6"/>
      <c r="X29" s="6"/>
      <c r="Y29" s="6"/>
      <c r="Z29" s="6"/>
    </row>
    <row r="30" spans="2:26" ht="9.75" customHeight="1">
      <c r="R30" s="6"/>
      <c r="S30" s="6"/>
      <c r="T30" s="6"/>
      <c r="U30" s="6"/>
      <c r="V30" s="6"/>
      <c r="W30" s="6"/>
      <c r="X30" s="6"/>
      <c r="Y30" s="6"/>
      <c r="Z30" s="6"/>
    </row>
    <row r="31" spans="2:26" ht="9.75" customHeight="1">
      <c r="R31" s="6"/>
      <c r="S31" s="6"/>
      <c r="T31" s="6"/>
      <c r="U31" s="6"/>
      <c r="V31" s="6"/>
      <c r="W31" s="6"/>
      <c r="X31" s="6"/>
      <c r="Y31" s="6"/>
      <c r="Z31" s="6"/>
    </row>
    <row r="32" spans="2:26" ht="9.75" customHeight="1">
      <c r="R32" s="6"/>
      <c r="S32" s="6"/>
      <c r="T32" s="6"/>
      <c r="U32" s="6"/>
      <c r="V32" s="6"/>
      <c r="W32" s="6"/>
      <c r="X32" s="6"/>
      <c r="Y32" s="6"/>
      <c r="Z32" s="6"/>
    </row>
    <row r="33" spans="18:26" ht="9.75" customHeight="1">
      <c r="R33" s="6"/>
      <c r="S33" s="6"/>
      <c r="T33" s="6"/>
      <c r="U33" s="6"/>
      <c r="V33" s="6"/>
      <c r="W33" s="6"/>
      <c r="X33" s="6"/>
      <c r="Y33" s="6"/>
      <c r="Z33" s="6"/>
    </row>
    <row r="34" spans="18:26" ht="9.75" customHeight="1">
      <c r="R34" s="6"/>
      <c r="S34" s="6"/>
      <c r="T34" s="6"/>
      <c r="U34" s="6"/>
      <c r="V34" s="6"/>
      <c r="W34" s="6"/>
      <c r="X34" s="6"/>
      <c r="Y34" s="6"/>
      <c r="Z34" s="6"/>
    </row>
    <row r="35" spans="18:26" ht="9.75" customHeight="1">
      <c r="R35" s="6"/>
      <c r="S35" s="6"/>
      <c r="T35" s="6"/>
      <c r="U35" s="6"/>
      <c r="V35" s="6"/>
      <c r="W35" s="6"/>
      <c r="X35" s="6"/>
      <c r="Y35" s="6"/>
      <c r="Z35" s="6"/>
    </row>
    <row r="36" spans="18:26" ht="9.75" customHeight="1">
      <c r="R36" s="6"/>
      <c r="S36" s="6"/>
      <c r="T36" s="6"/>
      <c r="U36" s="6"/>
      <c r="V36" s="6"/>
      <c r="W36" s="6"/>
      <c r="X36" s="6"/>
      <c r="Y36" s="6"/>
      <c r="Z36" s="6"/>
    </row>
    <row r="37" spans="18:26" ht="9.75" customHeight="1">
      <c r="R37" s="6"/>
      <c r="S37" s="6"/>
      <c r="T37" s="6"/>
      <c r="U37" s="6"/>
      <c r="V37" s="6"/>
      <c r="W37" s="6"/>
      <c r="X37" s="6"/>
      <c r="Y37" s="6"/>
      <c r="Z37" s="6"/>
    </row>
    <row r="38" spans="18:26" ht="9.75" customHeight="1">
      <c r="R38" s="6"/>
      <c r="S38" s="6"/>
      <c r="T38" s="6"/>
      <c r="U38" s="6"/>
      <c r="V38" s="6"/>
      <c r="W38" s="6"/>
      <c r="X38" s="6"/>
      <c r="Y38" s="6"/>
      <c r="Z38" s="6"/>
    </row>
    <row r="39" spans="18:26" ht="9.75" customHeight="1">
      <c r="R39" s="6"/>
      <c r="S39" s="6"/>
      <c r="T39" s="6"/>
      <c r="U39" s="6"/>
      <c r="V39" s="6"/>
      <c r="W39" s="6"/>
      <c r="X39" s="6"/>
      <c r="Y39" s="6"/>
      <c r="Z39" s="6"/>
    </row>
    <row r="40" spans="18:26" ht="9.75" customHeight="1">
      <c r="R40" s="6"/>
      <c r="S40" s="6"/>
      <c r="T40" s="6"/>
      <c r="U40" s="6"/>
      <c r="V40" s="6"/>
      <c r="W40" s="6"/>
      <c r="X40" s="6"/>
      <c r="Y40" s="6"/>
      <c r="Z40" s="6"/>
    </row>
    <row r="41" spans="18:26" ht="9.75" customHeight="1">
      <c r="R41" s="6"/>
      <c r="S41" s="6"/>
      <c r="T41" s="6"/>
      <c r="U41" s="6"/>
      <c r="V41" s="6"/>
      <c r="W41" s="6"/>
      <c r="X41" s="6"/>
      <c r="Y41" s="6"/>
      <c r="Z41" s="6"/>
    </row>
    <row r="42" spans="18:26" ht="9.75" customHeight="1">
      <c r="R42" s="6"/>
      <c r="S42" s="6"/>
      <c r="T42" s="6"/>
      <c r="U42" s="6"/>
      <c r="V42" s="6"/>
      <c r="W42" s="6"/>
      <c r="X42" s="6"/>
      <c r="Y42" s="6"/>
      <c r="Z42" s="6"/>
    </row>
    <row r="43" spans="18:26" ht="9.75" customHeight="1">
      <c r="R43" s="6"/>
      <c r="S43" s="6"/>
      <c r="T43" s="6"/>
      <c r="U43" s="6"/>
      <c r="V43" s="6"/>
      <c r="W43" s="6"/>
      <c r="X43" s="6"/>
      <c r="Y43" s="6"/>
      <c r="Z43" s="6"/>
    </row>
    <row r="44" spans="18:26" ht="9.75" customHeight="1">
      <c r="R44" s="6"/>
      <c r="S44" s="6"/>
      <c r="T44" s="6"/>
      <c r="U44" s="6"/>
      <c r="V44" s="6"/>
      <c r="W44" s="6"/>
      <c r="X44" s="6"/>
      <c r="Y44" s="6"/>
      <c r="Z44" s="6"/>
    </row>
    <row r="45" spans="18:26" ht="9.75" customHeight="1">
      <c r="R45" s="6"/>
      <c r="S45" s="6"/>
      <c r="T45" s="6"/>
      <c r="U45" s="6"/>
      <c r="V45" s="6"/>
      <c r="W45" s="6"/>
      <c r="X45" s="6"/>
      <c r="Y45" s="6"/>
      <c r="Z45" s="6"/>
    </row>
    <row r="46" spans="18:26" ht="9.75" customHeight="1">
      <c r="R46" s="6"/>
      <c r="S46" s="6"/>
      <c r="T46" s="6"/>
      <c r="U46" s="6"/>
      <c r="V46" s="6"/>
      <c r="W46" s="6"/>
      <c r="X46" s="6"/>
      <c r="Y46" s="6"/>
      <c r="Z46" s="6"/>
    </row>
    <row r="47" spans="18:26" ht="9.75" customHeight="1">
      <c r="R47" s="6"/>
      <c r="S47" s="6"/>
      <c r="T47" s="6"/>
      <c r="U47" s="6"/>
      <c r="V47" s="6"/>
      <c r="W47" s="6"/>
      <c r="X47" s="6"/>
      <c r="Y47" s="6"/>
      <c r="Z47" s="6"/>
    </row>
    <row r="48" spans="18:26" ht="9.75" customHeight="1">
      <c r="R48" s="6"/>
      <c r="S48" s="6"/>
      <c r="T48" s="6"/>
      <c r="U48" s="6"/>
      <c r="V48" s="6"/>
      <c r="W48" s="6"/>
      <c r="X48" s="6"/>
      <c r="Y48" s="6"/>
      <c r="Z48" s="6"/>
    </row>
    <row r="49" spans="18:26" ht="9.75" customHeight="1">
      <c r="R49" s="6"/>
      <c r="S49" s="6"/>
      <c r="T49" s="6"/>
      <c r="U49" s="6"/>
      <c r="V49" s="6"/>
      <c r="W49" s="6"/>
      <c r="X49" s="6"/>
      <c r="Y49" s="6"/>
      <c r="Z49" s="6"/>
    </row>
    <row r="50" spans="18:26" ht="9.75" customHeight="1">
      <c r="R50" s="6"/>
      <c r="S50" s="6"/>
      <c r="T50" s="6"/>
      <c r="U50" s="6"/>
      <c r="V50" s="6"/>
      <c r="W50" s="6"/>
      <c r="X50" s="6"/>
      <c r="Y50" s="6"/>
      <c r="Z50" s="6"/>
    </row>
    <row r="51" spans="18:26" ht="9.75" customHeight="1">
      <c r="R51" s="6"/>
      <c r="S51" s="6"/>
      <c r="T51" s="6"/>
      <c r="U51" s="6"/>
      <c r="V51" s="6"/>
      <c r="W51" s="6"/>
      <c r="X51" s="6"/>
      <c r="Y51" s="6"/>
      <c r="Z51" s="6"/>
    </row>
    <row r="52" spans="18:26" ht="9.75" customHeight="1">
      <c r="R52" s="6"/>
      <c r="S52" s="6"/>
      <c r="T52" s="6"/>
      <c r="U52" s="6"/>
      <c r="V52" s="6"/>
      <c r="W52" s="6"/>
      <c r="X52" s="6"/>
      <c r="Y52" s="6"/>
      <c r="Z52" s="6"/>
    </row>
    <row r="53" spans="18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8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8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8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8:26" ht="9.75" customHeight="1">
      <c r="R57" s="6"/>
      <c r="S57" s="6"/>
      <c r="T57" s="6"/>
      <c r="U57" s="6"/>
      <c r="V57" s="6"/>
      <c r="W57" s="6"/>
      <c r="X57" s="6"/>
      <c r="Y57" s="6"/>
      <c r="Z57" s="6"/>
    </row>
  </sheetData>
  <sheetProtection formatCells="0" formatColumns="0" formatRows="0"/>
  <mergeCells count="8">
    <mergeCell ref="Q6:Q7"/>
    <mergeCell ref="L6:P6"/>
    <mergeCell ref="A6:A7"/>
    <mergeCell ref="B6:B7"/>
    <mergeCell ref="C6:C7"/>
    <mergeCell ref="D5:D7"/>
    <mergeCell ref="E5:E7"/>
    <mergeCell ref="F5:F7"/>
  </mergeCells>
  <phoneticPr fontId="19" type="noConversion"/>
  <pageMargins left="1.1430555555555602" right="0.749305555555556" top="0.39305555555555605" bottom="0.39305555555555605" header="0.499305555555556" footer="0.499305555555556"/>
  <pageSetup paperSize="8" scale="58" fitToHeight="100" orientation="landscape" horizontalDpi="1200" verticalDpi="1200"/>
  <headerFooter>
    <oddFooter>&amp;C第&amp;P页，共&amp;N页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8"/>
  <sheetViews>
    <sheetView showGridLines="0" showZeros="0" workbookViewId="0"/>
  </sheetViews>
  <sheetFormatPr defaultColWidth="6.83203125" defaultRowHeight="31.5" customHeight="1"/>
  <cols>
    <col min="1" max="1" width="7.6640625" customWidth="1"/>
    <col min="2" max="2" width="5.1640625" customWidth="1"/>
    <col min="3" max="3" width="5.33203125" customWidth="1"/>
    <col min="4" max="4" width="14" customWidth="1"/>
    <col min="5" max="5" width="34.6640625" customWidth="1"/>
    <col min="6" max="6" width="18.83203125" customWidth="1"/>
    <col min="7" max="7" width="16" customWidth="1"/>
    <col min="8" max="9" width="10.33203125" customWidth="1"/>
    <col min="10" max="10" width="16" customWidth="1"/>
    <col min="11" max="11" width="12.6640625" customWidth="1"/>
    <col min="12" max="12" width="11.6640625" customWidth="1"/>
    <col min="13" max="13" width="14" customWidth="1"/>
    <col min="14" max="15" width="9.1640625" customWidth="1"/>
    <col min="16" max="16" width="11.33203125" customWidth="1"/>
    <col min="17" max="17" width="9.1640625" customWidth="1"/>
    <col min="18" max="18" width="9.83203125" customWidth="1"/>
    <col min="19" max="21" width="9.1640625" customWidth="1"/>
    <col min="22" max="22" width="10.1640625" customWidth="1"/>
    <col min="23" max="23" width="12.33203125" customWidth="1"/>
    <col min="24" max="25" width="10.1640625" customWidth="1"/>
    <col min="26" max="252" width="6.6640625" customWidth="1"/>
  </cols>
  <sheetData>
    <row r="1" spans="1:26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6"/>
      <c r="X1" s="6"/>
      <c r="Y1" s="6"/>
      <c r="Z1" s="6"/>
    </row>
    <row r="2" spans="1:26" ht="37.5" customHeight="1">
      <c r="A2" s="208" t="s">
        <v>452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6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4" t="s">
        <v>453</v>
      </c>
      <c r="Z3" s="6"/>
    </row>
    <row r="4" spans="1:26" ht="13.5" customHeight="1">
      <c r="A4" s="59"/>
      <c r="B4" s="59"/>
      <c r="C4" s="59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6" ht="25.5" customHeight="1">
      <c r="A5" s="216" t="s">
        <v>146</v>
      </c>
      <c r="B5" s="217"/>
      <c r="C5" s="218"/>
      <c r="D5" s="194" t="s">
        <v>93</v>
      </c>
      <c r="E5" s="193" t="s">
        <v>147</v>
      </c>
      <c r="F5" s="194" t="s">
        <v>103</v>
      </c>
      <c r="G5" s="73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6" ht="28.5" customHeight="1">
      <c r="A6" s="103" t="s">
        <v>152</v>
      </c>
      <c r="B6" s="103" t="s">
        <v>153</v>
      </c>
      <c r="C6" s="103" t="s">
        <v>154</v>
      </c>
      <c r="D6" s="194"/>
      <c r="E6" s="193"/>
      <c r="F6" s="194"/>
      <c r="G6" s="66" t="s">
        <v>155</v>
      </c>
      <c r="H6" s="96" t="s">
        <v>261</v>
      </c>
      <c r="I6" s="96" t="s">
        <v>262</v>
      </c>
      <c r="J6" s="96" t="s">
        <v>155</v>
      </c>
      <c r="K6" s="103" t="s">
        <v>263</v>
      </c>
      <c r="L6" s="103" t="s">
        <v>264</v>
      </c>
      <c r="M6" s="104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6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6" ht="21.75" customHeight="1">
      <c r="A8" s="135" t="s">
        <v>418</v>
      </c>
      <c r="B8" s="135" t="s">
        <v>419</v>
      </c>
      <c r="C8" s="146" t="s">
        <v>420</v>
      </c>
      <c r="D8" s="137" t="s">
        <v>421</v>
      </c>
      <c r="E8" s="135" t="s">
        <v>422</v>
      </c>
      <c r="F8" s="140" t="s">
        <v>103</v>
      </c>
      <c r="G8" s="141" t="s">
        <v>454</v>
      </c>
      <c r="H8" s="139" t="s">
        <v>455</v>
      </c>
      <c r="I8" s="140" t="s">
        <v>456</v>
      </c>
      <c r="J8" s="141" t="s">
        <v>457</v>
      </c>
      <c r="K8" s="147" t="s">
        <v>263</v>
      </c>
      <c r="L8" s="148" t="s">
        <v>264</v>
      </c>
      <c r="M8" s="140" t="s">
        <v>458</v>
      </c>
      <c r="N8" s="140" t="s">
        <v>459</v>
      </c>
      <c r="O8" s="140" t="s">
        <v>460</v>
      </c>
      <c r="P8" s="140" t="s">
        <v>461</v>
      </c>
      <c r="Q8" s="140" t="s">
        <v>462</v>
      </c>
      <c r="R8" s="140" t="s">
        <v>463</v>
      </c>
      <c r="S8" s="140" t="s">
        <v>464</v>
      </c>
      <c r="T8" s="140" t="s">
        <v>465</v>
      </c>
      <c r="U8" s="140" t="s">
        <v>466</v>
      </c>
      <c r="V8" s="140" t="s">
        <v>467</v>
      </c>
      <c r="W8" s="140" t="s">
        <v>468</v>
      </c>
      <c r="X8" s="140" t="s">
        <v>469</v>
      </c>
      <c r="Y8" s="141" t="s">
        <v>470</v>
      </c>
      <c r="Z8" s="21"/>
    </row>
    <row r="9" spans="1:26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7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7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7.25" customHeight="1">
      <c r="F14" s="6"/>
      <c r="G14" s="6"/>
      <c r="H14" s="6"/>
      <c r="I14" s="6"/>
      <c r="J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6" ht="17.25" customHeight="1">
      <c r="F15" s="6"/>
      <c r="G15" s="6"/>
      <c r="I15" s="6"/>
      <c r="J15" s="6"/>
      <c r="M15" s="6"/>
      <c r="N15" s="6"/>
      <c r="O15" s="6"/>
      <c r="P15" s="6"/>
      <c r="Q15" s="6"/>
      <c r="R15" s="6"/>
      <c r="S15" s="6"/>
      <c r="U15" s="6"/>
      <c r="V15" s="6"/>
    </row>
    <row r="16" spans="1:26" ht="17.25" customHeight="1">
      <c r="I16" s="6"/>
      <c r="M16" s="6"/>
      <c r="N16" s="6"/>
      <c r="O16" s="6"/>
      <c r="P16" s="6"/>
      <c r="Q16" s="6"/>
      <c r="R16" s="6"/>
      <c r="T16" s="6"/>
      <c r="U16" s="6"/>
      <c r="V16" s="6"/>
    </row>
    <row r="17" spans="5:21" ht="17.25" customHeight="1">
      <c r="I17" s="6"/>
      <c r="M17" s="6"/>
      <c r="N17" s="6"/>
      <c r="O17" s="6"/>
      <c r="T17" s="6"/>
      <c r="U17" s="6"/>
    </row>
    <row r="18" spans="5:21" ht="17.25" customHeight="1">
      <c r="M18" s="6"/>
      <c r="N18" s="6"/>
    </row>
    <row r="19" spans="5:21" ht="17.25" customHeight="1">
      <c r="E19" s="6"/>
    </row>
    <row r="20" spans="5:21" ht="17.25" customHeight="1"/>
    <row r="21" spans="5:21" ht="17.25" customHeight="1"/>
    <row r="22" spans="5:21" ht="17.25" customHeight="1"/>
    <row r="23" spans="5:21" ht="17.25" customHeight="1"/>
    <row r="24" spans="5:21" ht="17.25" customHeight="1"/>
    <row r="25" spans="5:21" ht="17.25" customHeight="1"/>
    <row r="26" spans="5:21" ht="17.25" customHeight="1"/>
    <row r="27" spans="5:21" ht="17.25" customHeight="1"/>
    <row r="28" spans="5:21" ht="17.25" customHeight="1"/>
  </sheetData>
  <sheetProtection formatCells="0" formatColumns="0" formatRows="0"/>
  <mergeCells count="16">
    <mergeCell ref="A2:Y2"/>
    <mergeCell ref="A5:C5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1.1430555555555602" right="0.749305555555556" top="0.39305555555555605" bottom="0.39305555555555605" header="0.499305555555556" footer="0.499305555555556"/>
  <pageSetup paperSize="8" scale="79" fitToHeight="100" orientation="landscape" horizontalDpi="1200" verticalDpi="12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10"/>
  <sheetViews>
    <sheetView showGridLines="0" showZeros="0" topLeftCell="A7" workbookViewId="0"/>
  </sheetViews>
  <sheetFormatPr defaultColWidth="6.83203125" defaultRowHeight="11.25"/>
  <cols>
    <col min="1" max="1" width="44.83203125" customWidth="1"/>
    <col min="2" max="2" width="22.5" customWidth="1"/>
    <col min="3" max="3" width="42" customWidth="1"/>
    <col min="4" max="4" width="25" customWidth="1"/>
    <col min="5" max="5" width="27.6640625" customWidth="1"/>
    <col min="6" max="6" width="41.5" customWidth="1"/>
  </cols>
  <sheetData>
    <row r="1" spans="1:254" ht="12" customHeight="1">
      <c r="B1" s="18"/>
      <c r="C1" s="18"/>
      <c r="D1" s="18"/>
      <c r="E1" s="6"/>
    </row>
    <row r="2" spans="1:254" ht="32.25" customHeight="1">
      <c r="A2" s="19" t="s">
        <v>14</v>
      </c>
      <c r="B2" s="19"/>
      <c r="C2" s="19"/>
      <c r="D2" s="19"/>
      <c r="E2" s="20"/>
      <c r="F2" s="20"/>
    </row>
    <row r="3" spans="1:254" s="21" customFormat="1" ht="15.75" customHeight="1">
      <c r="A3" s="22"/>
      <c r="B3" s="22"/>
      <c r="C3" s="22"/>
      <c r="E3" s="23"/>
      <c r="F3" s="24" t="s">
        <v>15</v>
      </c>
    </row>
    <row r="4" spans="1:254" s="25" customFormat="1" ht="15.75" customHeight="1">
      <c r="A4" s="26"/>
      <c r="E4" s="23"/>
      <c r="F4" s="23" t="s">
        <v>16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spans="1:254" s="21" customFormat="1" ht="18" customHeight="1">
      <c r="A5" s="27" t="s">
        <v>17</v>
      </c>
      <c r="B5" s="27"/>
      <c r="C5" s="191" t="s">
        <v>18</v>
      </c>
      <c r="D5" s="191"/>
      <c r="E5" s="191"/>
      <c r="F5" s="191"/>
    </row>
    <row r="6" spans="1:254" s="21" customFormat="1" ht="18" customHeight="1">
      <c r="A6" s="28" t="s">
        <v>19</v>
      </c>
      <c r="B6" s="29" t="s">
        <v>20</v>
      </c>
      <c r="C6" s="28" t="s">
        <v>21</v>
      </c>
      <c r="D6" s="29" t="s">
        <v>20</v>
      </c>
      <c r="E6" s="28" t="s">
        <v>22</v>
      </c>
      <c r="F6" s="29" t="s">
        <v>20</v>
      </c>
    </row>
    <row r="7" spans="1:254" s="21" customFormat="1" ht="18" customHeight="1">
      <c r="A7" s="30" t="s">
        <v>23</v>
      </c>
      <c r="B7" s="31">
        <v>2616.4299999999998</v>
      </c>
      <c r="C7" s="32" t="s">
        <v>24</v>
      </c>
      <c r="D7" s="31">
        <v>2002.73</v>
      </c>
      <c r="E7" s="33" t="s">
        <v>25</v>
      </c>
      <c r="F7" s="31">
        <v>0</v>
      </c>
    </row>
    <row r="8" spans="1:254" s="21" customFormat="1" ht="18" customHeight="1">
      <c r="A8" s="30" t="s">
        <v>26</v>
      </c>
      <c r="B8" s="31">
        <v>0</v>
      </c>
      <c r="C8" s="33" t="s">
        <v>27</v>
      </c>
      <c r="D8" s="31">
        <v>1601.2</v>
      </c>
      <c r="E8" s="33" t="s">
        <v>28</v>
      </c>
      <c r="F8" s="31">
        <v>0</v>
      </c>
    </row>
    <row r="9" spans="1:254" s="21" customFormat="1" ht="18" customHeight="1">
      <c r="A9" s="30" t="s">
        <v>29</v>
      </c>
      <c r="B9" s="31">
        <v>0</v>
      </c>
      <c r="C9" s="32" t="s">
        <v>30</v>
      </c>
      <c r="D9" s="34">
        <v>65.64</v>
      </c>
      <c r="E9" s="33" t="s">
        <v>31</v>
      </c>
      <c r="F9" s="31">
        <v>0</v>
      </c>
    </row>
    <row r="10" spans="1:254" s="21" customFormat="1" ht="18" customHeight="1">
      <c r="A10" s="30" t="s">
        <v>32</v>
      </c>
      <c r="B10" s="31">
        <v>0</v>
      </c>
      <c r="C10" s="32" t="s">
        <v>33</v>
      </c>
      <c r="D10" s="35">
        <v>335.89</v>
      </c>
      <c r="E10" s="33" t="s">
        <v>34</v>
      </c>
      <c r="F10" s="31">
        <v>0</v>
      </c>
    </row>
    <row r="11" spans="1:254" s="21" customFormat="1" ht="18" customHeight="1">
      <c r="A11" s="30" t="s">
        <v>35</v>
      </c>
      <c r="B11" s="36">
        <v>0</v>
      </c>
      <c r="C11" s="32" t="s">
        <v>36</v>
      </c>
      <c r="D11" s="31">
        <v>613.70000000000005</v>
      </c>
      <c r="E11" s="33" t="s">
        <v>37</v>
      </c>
      <c r="F11" s="31">
        <v>0</v>
      </c>
    </row>
    <row r="12" spans="1:254" s="21" customFormat="1" ht="18" customHeight="1">
      <c r="A12" s="30" t="s">
        <v>38</v>
      </c>
      <c r="B12" s="35">
        <v>0</v>
      </c>
      <c r="C12" s="37" t="s">
        <v>39</v>
      </c>
      <c r="D12" s="31">
        <v>613.70000000000005</v>
      </c>
      <c r="E12" s="33" t="s">
        <v>40</v>
      </c>
      <c r="F12" s="31">
        <v>0</v>
      </c>
    </row>
    <row r="13" spans="1:254" s="21" customFormat="1" ht="18" customHeight="1">
      <c r="A13" s="30" t="s">
        <v>41</v>
      </c>
      <c r="B13" s="31">
        <v>0</v>
      </c>
      <c r="C13" s="37" t="s">
        <v>42</v>
      </c>
      <c r="D13" s="31">
        <v>0</v>
      </c>
      <c r="E13" s="33" t="s">
        <v>43</v>
      </c>
      <c r="F13" s="31">
        <v>2426.27</v>
      </c>
    </row>
    <row r="14" spans="1:254" s="21" customFormat="1" ht="18" customHeight="1">
      <c r="A14" s="30" t="s">
        <v>44</v>
      </c>
      <c r="B14" s="34">
        <v>0</v>
      </c>
      <c r="C14" s="33" t="s">
        <v>45</v>
      </c>
      <c r="D14" s="31">
        <v>0</v>
      </c>
      <c r="E14" s="33" t="s">
        <v>46</v>
      </c>
      <c r="F14" s="34">
        <v>16.39</v>
      </c>
    </row>
    <row r="15" spans="1:254" s="21" customFormat="1" ht="18" customHeight="1">
      <c r="A15" s="30" t="s">
        <v>47</v>
      </c>
      <c r="B15" s="35">
        <v>0</v>
      </c>
      <c r="C15" s="32" t="s">
        <v>48</v>
      </c>
      <c r="D15" s="31">
        <v>0</v>
      </c>
      <c r="E15" s="33" t="s">
        <v>49</v>
      </c>
      <c r="F15" s="35">
        <v>0</v>
      </c>
    </row>
    <row r="16" spans="1:254" s="21" customFormat="1" ht="18" customHeight="1">
      <c r="A16" s="30" t="s">
        <v>50</v>
      </c>
      <c r="B16" s="34">
        <v>0</v>
      </c>
      <c r="C16" s="32" t="s">
        <v>51</v>
      </c>
      <c r="D16" s="31">
        <v>0</v>
      </c>
      <c r="E16" s="33" t="s">
        <v>52</v>
      </c>
      <c r="F16" s="31">
        <v>0</v>
      </c>
    </row>
    <row r="17" spans="1:6" s="21" customFormat="1" ht="18" customHeight="1">
      <c r="A17" s="30" t="s">
        <v>53</v>
      </c>
      <c r="B17" s="38">
        <v>0</v>
      </c>
      <c r="C17" s="32" t="s">
        <v>54</v>
      </c>
      <c r="D17" s="31">
        <v>0</v>
      </c>
      <c r="E17" s="33" t="s">
        <v>55</v>
      </c>
      <c r="F17" s="31">
        <v>0</v>
      </c>
    </row>
    <row r="18" spans="1:6" s="21" customFormat="1" ht="18" customHeight="1">
      <c r="A18" s="39"/>
      <c r="B18" s="38"/>
      <c r="C18" s="40" t="s">
        <v>56</v>
      </c>
      <c r="D18" s="34">
        <v>0</v>
      </c>
      <c r="E18" s="33" t="s">
        <v>57</v>
      </c>
      <c r="F18" s="31">
        <v>173.77</v>
      </c>
    </row>
    <row r="19" spans="1:6" s="21" customFormat="1" ht="18" customHeight="1">
      <c r="A19" s="41"/>
      <c r="B19" s="34"/>
      <c r="C19" s="42" t="s">
        <v>58</v>
      </c>
      <c r="D19" s="35">
        <v>0</v>
      </c>
      <c r="E19" s="30" t="s">
        <v>59</v>
      </c>
      <c r="F19" s="31">
        <v>0</v>
      </c>
    </row>
    <row r="20" spans="1:6" s="21" customFormat="1" ht="18" customHeight="1">
      <c r="A20" s="41"/>
      <c r="B20" s="34"/>
      <c r="C20" s="40" t="s">
        <v>60</v>
      </c>
      <c r="D20" s="31">
        <v>0</v>
      </c>
      <c r="E20" s="33" t="s">
        <v>61</v>
      </c>
      <c r="F20" s="31">
        <v>0</v>
      </c>
    </row>
    <row r="21" spans="1:6" s="21" customFormat="1" ht="18" customHeight="1">
      <c r="A21" s="41"/>
      <c r="B21" s="43"/>
      <c r="C21" s="40" t="s">
        <v>62</v>
      </c>
      <c r="D21" s="31">
        <v>0</v>
      </c>
      <c r="E21" s="33" t="s">
        <v>63</v>
      </c>
      <c r="F21" s="31">
        <v>0</v>
      </c>
    </row>
    <row r="22" spans="1:6" s="21" customFormat="1" ht="18" customHeight="1">
      <c r="A22" s="39"/>
      <c r="B22" s="43"/>
      <c r="C22" s="40" t="s">
        <v>64</v>
      </c>
      <c r="D22" s="34">
        <v>0</v>
      </c>
      <c r="E22" s="33" t="s">
        <v>65</v>
      </c>
      <c r="F22" s="31">
        <v>0</v>
      </c>
    </row>
    <row r="23" spans="1:6" s="21" customFormat="1" ht="18.75" customHeight="1">
      <c r="A23" s="39"/>
      <c r="B23" s="44"/>
      <c r="C23" s="42"/>
      <c r="D23" s="38"/>
      <c r="E23" s="30" t="s">
        <v>66</v>
      </c>
      <c r="F23" s="31">
        <v>0</v>
      </c>
    </row>
    <row r="24" spans="1:6" s="21" customFormat="1" ht="17.25" customHeight="1">
      <c r="A24" s="39"/>
      <c r="B24" s="44"/>
      <c r="C24" s="42"/>
      <c r="D24" s="34"/>
      <c r="E24" s="30" t="s">
        <v>67</v>
      </c>
      <c r="F24" s="31">
        <v>0</v>
      </c>
    </row>
    <row r="25" spans="1:6" s="21" customFormat="1" ht="18" customHeight="1">
      <c r="A25" s="39"/>
      <c r="B25" s="44"/>
      <c r="C25" s="41"/>
      <c r="D25" s="31"/>
      <c r="E25" s="30" t="s">
        <v>68</v>
      </c>
      <c r="F25" s="31">
        <v>0</v>
      </c>
    </row>
    <row r="26" spans="1:6" s="21" customFormat="1" ht="18" customHeight="1">
      <c r="A26" s="30"/>
      <c r="B26" s="44"/>
      <c r="C26" s="45"/>
      <c r="D26" s="31"/>
      <c r="E26" s="33" t="s">
        <v>69</v>
      </c>
      <c r="F26" s="31">
        <v>0</v>
      </c>
    </row>
    <row r="27" spans="1:6" s="21" customFormat="1" ht="18" customHeight="1">
      <c r="A27" s="30"/>
      <c r="B27" s="44"/>
      <c r="C27" s="45"/>
      <c r="D27" s="31"/>
      <c r="E27" s="33" t="s">
        <v>70</v>
      </c>
      <c r="F27" s="31">
        <v>0</v>
      </c>
    </row>
    <row r="28" spans="1:6" s="21" customFormat="1" ht="18" customHeight="1">
      <c r="A28" s="30"/>
      <c r="B28" s="44"/>
      <c r="C28" s="45"/>
      <c r="D28" s="31"/>
      <c r="E28" s="33" t="s">
        <v>71</v>
      </c>
      <c r="F28" s="31">
        <v>0</v>
      </c>
    </row>
    <row r="29" spans="1:6" s="21" customFormat="1" ht="18" customHeight="1">
      <c r="A29" s="30"/>
      <c r="B29" s="44"/>
      <c r="C29" s="45"/>
      <c r="D29" s="31"/>
      <c r="E29" s="33" t="s">
        <v>72</v>
      </c>
      <c r="F29" s="31">
        <v>0</v>
      </c>
    </row>
    <row r="30" spans="1:6" s="21" customFormat="1" ht="18" customHeight="1">
      <c r="A30" s="30"/>
      <c r="B30" s="44"/>
      <c r="C30" s="45"/>
      <c r="D30" s="31"/>
      <c r="E30" s="33" t="s">
        <v>73</v>
      </c>
      <c r="F30" s="31">
        <v>0</v>
      </c>
    </row>
    <row r="31" spans="1:6" s="21" customFormat="1" ht="18" customHeight="1">
      <c r="A31" s="30"/>
      <c r="B31" s="44"/>
      <c r="C31" s="45"/>
      <c r="D31" s="31"/>
      <c r="E31" s="33" t="s">
        <v>74</v>
      </c>
      <c r="F31" s="31">
        <v>0</v>
      </c>
    </row>
    <row r="32" spans="1:6" s="21" customFormat="1" ht="18" customHeight="1">
      <c r="A32" s="30"/>
      <c r="B32" s="44"/>
      <c r="C32" s="45"/>
      <c r="D32" s="31"/>
      <c r="E32" s="33" t="s">
        <v>75</v>
      </c>
      <c r="F32" s="31">
        <v>0</v>
      </c>
    </row>
    <row r="33" spans="1:6" s="21" customFormat="1" ht="18" customHeight="1">
      <c r="A33" s="30"/>
      <c r="B33" s="44"/>
      <c r="C33" s="45"/>
      <c r="D33" s="31"/>
      <c r="E33" s="33" t="s">
        <v>76</v>
      </c>
      <c r="F33" s="31">
        <v>0</v>
      </c>
    </row>
    <row r="34" spans="1:6" s="21" customFormat="1" ht="18" customHeight="1">
      <c r="A34" s="30"/>
      <c r="B34" s="44"/>
      <c r="C34" s="45"/>
      <c r="D34" s="31"/>
      <c r="E34" s="33" t="s">
        <v>77</v>
      </c>
      <c r="F34" s="31">
        <v>0</v>
      </c>
    </row>
    <row r="35" spans="1:6" s="21" customFormat="1" ht="18" customHeight="1">
      <c r="A35" s="30"/>
      <c r="B35" s="44"/>
      <c r="C35" s="45"/>
      <c r="D35" s="31"/>
      <c r="E35" s="33"/>
      <c r="F35" s="46"/>
    </row>
    <row r="36" spans="1:6" s="21" customFormat="1" ht="18" customHeight="1">
      <c r="A36" s="47" t="s">
        <v>78</v>
      </c>
      <c r="B36" s="48">
        <f>SUM(B7:B17)-B9</f>
        <v>2616.4299999999998</v>
      </c>
      <c r="C36" s="49" t="s">
        <v>79</v>
      </c>
      <c r="D36" s="50">
        <f>D7+D11+D21+D22</f>
        <v>2616.4300000000003</v>
      </c>
      <c r="E36" s="49" t="s">
        <v>79</v>
      </c>
      <c r="F36" s="51">
        <f>SUM(F7:F34)</f>
        <v>2616.4299999999998</v>
      </c>
    </row>
    <row r="37" spans="1:6" s="21" customFormat="1" ht="18" customHeight="1">
      <c r="A37" s="30" t="s">
        <v>80</v>
      </c>
      <c r="B37" s="31">
        <v>0</v>
      </c>
      <c r="C37" s="52" t="s">
        <v>81</v>
      </c>
      <c r="D37" s="38"/>
      <c r="E37" s="42" t="s">
        <v>82</v>
      </c>
      <c r="F37" s="53"/>
    </row>
    <row r="38" spans="1:6" s="21" customFormat="1" ht="18" customHeight="1">
      <c r="A38" s="30" t="s">
        <v>83</v>
      </c>
      <c r="B38" s="31">
        <v>0</v>
      </c>
      <c r="C38" s="52"/>
      <c r="D38" s="34"/>
      <c r="F38" s="43"/>
    </row>
    <row r="39" spans="1:6" s="21" customFormat="1" ht="18" customHeight="1">
      <c r="A39" s="30" t="s">
        <v>84</v>
      </c>
      <c r="B39" s="31">
        <v>0</v>
      </c>
      <c r="C39" s="52"/>
      <c r="D39" s="43"/>
      <c r="E39" s="42"/>
      <c r="F39" s="43"/>
    </row>
    <row r="40" spans="1:6" s="21" customFormat="1" ht="18" customHeight="1">
      <c r="A40" s="30" t="s">
        <v>85</v>
      </c>
      <c r="B40" s="31">
        <v>0</v>
      </c>
      <c r="C40" s="54"/>
      <c r="D40" s="43"/>
      <c r="E40" s="28"/>
      <c r="F40" s="43"/>
    </row>
    <row r="41" spans="1:6" s="21" customFormat="1" ht="18" customHeight="1">
      <c r="A41" s="30" t="s">
        <v>86</v>
      </c>
      <c r="B41" s="31">
        <v>0</v>
      </c>
      <c r="C41" s="54"/>
      <c r="D41" s="43"/>
      <c r="E41" s="28"/>
      <c r="F41" s="43"/>
    </row>
    <row r="42" spans="1:6" s="21" customFormat="1" ht="18" customHeight="1">
      <c r="A42" s="30" t="s">
        <v>87</v>
      </c>
      <c r="B42" s="31">
        <v>0</v>
      </c>
      <c r="C42" s="52"/>
      <c r="D42" s="43"/>
      <c r="E42" s="39"/>
      <c r="F42" s="43"/>
    </row>
    <row r="43" spans="1:6" s="21" customFormat="1" ht="18" customHeight="1">
      <c r="A43" s="30" t="s">
        <v>88</v>
      </c>
      <c r="B43" s="34">
        <v>0</v>
      </c>
      <c r="C43" s="55"/>
      <c r="D43" s="44"/>
      <c r="E43" s="39"/>
      <c r="F43" s="44"/>
    </row>
    <row r="44" spans="1:6" s="21" customFormat="1" ht="18" customHeight="1">
      <c r="A44" s="47" t="s">
        <v>89</v>
      </c>
      <c r="B44" s="38">
        <v>2616.4299999999998</v>
      </c>
      <c r="C44" s="49" t="s">
        <v>90</v>
      </c>
      <c r="D44" s="34">
        <f>D36</f>
        <v>2616.4300000000003</v>
      </c>
      <c r="E44" s="49" t="s">
        <v>90</v>
      </c>
      <c r="F44" s="34">
        <f>F36</f>
        <v>2616.4299999999998</v>
      </c>
    </row>
    <row r="45" spans="1:6" ht="12">
      <c r="A45" s="21"/>
      <c r="B45" s="21"/>
      <c r="C45" s="21"/>
      <c r="D45" s="21"/>
      <c r="E45" s="21"/>
    </row>
    <row r="46" spans="1:6" ht="12">
      <c r="A46" s="21"/>
      <c r="E46" s="6"/>
      <c r="F46" s="6"/>
    </row>
    <row r="47" spans="1:6">
      <c r="E47" s="6"/>
      <c r="F47" s="6"/>
    </row>
    <row r="48" spans="1:6">
      <c r="E48" s="6"/>
      <c r="F48" s="6"/>
    </row>
    <row r="49" spans="5:6">
      <c r="E49" s="6"/>
      <c r="F49" s="6"/>
    </row>
    <row r="50" spans="5:6">
      <c r="E50" s="6"/>
    </row>
    <row r="51" spans="5:6">
      <c r="E51" s="6"/>
      <c r="F51" s="6"/>
    </row>
    <row r="52" spans="5:6">
      <c r="E52" s="6"/>
      <c r="F52" s="6"/>
    </row>
    <row r="53" spans="5:6">
      <c r="E53" s="6"/>
      <c r="F53" s="6"/>
    </row>
    <row r="54" spans="5:6">
      <c r="E54" s="6"/>
      <c r="F54" s="6"/>
    </row>
    <row r="55" spans="5:6">
      <c r="E55" s="6"/>
      <c r="F55" s="6"/>
    </row>
    <row r="56" spans="5:6">
      <c r="E56" s="6"/>
      <c r="F56" s="6"/>
    </row>
    <row r="57" spans="5:6">
      <c r="E57" s="6"/>
      <c r="F57" s="6"/>
    </row>
    <row r="58" spans="5:6">
      <c r="E58" s="6"/>
      <c r="F58" s="6"/>
    </row>
    <row r="59" spans="5:6">
      <c r="E59" s="6"/>
      <c r="F59" s="6"/>
    </row>
    <row r="60" spans="5:6">
      <c r="E60" s="6"/>
      <c r="F60" s="6"/>
    </row>
    <row r="61" spans="5:6">
      <c r="E61" s="6"/>
      <c r="F61" s="6"/>
    </row>
    <row r="62" spans="5:6">
      <c r="E62" s="6"/>
      <c r="F62" s="6"/>
    </row>
    <row r="63" spans="5:6">
      <c r="E63" s="6"/>
      <c r="F63" s="6"/>
    </row>
    <row r="64" spans="5:6">
      <c r="E64" s="6"/>
      <c r="F64" s="6"/>
    </row>
    <row r="65" spans="5:6">
      <c r="E65" s="6"/>
      <c r="F65" s="6"/>
    </row>
    <row r="66" spans="5:6">
      <c r="E66" s="6"/>
      <c r="F66" s="6"/>
    </row>
    <row r="67" spans="5:6">
      <c r="E67" s="6"/>
      <c r="F67" s="6"/>
    </row>
    <row r="68" spans="5:6">
      <c r="E68" s="6"/>
      <c r="F68" s="6"/>
    </row>
    <row r="69" spans="5:6">
      <c r="E69" s="6"/>
      <c r="F69" s="6"/>
    </row>
    <row r="70" spans="5:6">
      <c r="E70" s="6"/>
      <c r="F70" s="6"/>
    </row>
    <row r="71" spans="5:6">
      <c r="E71" s="6"/>
      <c r="F71" s="6"/>
    </row>
    <row r="72" spans="5:6">
      <c r="E72" s="6"/>
      <c r="F72" s="6"/>
    </row>
    <row r="73" spans="5:6">
      <c r="E73" s="6"/>
      <c r="F73" s="6"/>
    </row>
    <row r="74" spans="5:6">
      <c r="E74" s="6"/>
      <c r="F74" s="6"/>
    </row>
    <row r="75" spans="5:6">
      <c r="E75" s="6"/>
      <c r="F75" s="6"/>
    </row>
    <row r="76" spans="5:6">
      <c r="E76" s="6"/>
      <c r="F76" s="6"/>
    </row>
    <row r="77" spans="5:6">
      <c r="E77" s="6"/>
      <c r="F77" s="6"/>
    </row>
    <row r="78" spans="5:6">
      <c r="E78" s="6"/>
      <c r="F78" s="6"/>
    </row>
    <row r="79" spans="5:6">
      <c r="E79" s="6"/>
      <c r="F79" s="6"/>
    </row>
    <row r="80" spans="5:6">
      <c r="E80" s="6"/>
      <c r="F80" s="6"/>
    </row>
    <row r="81" spans="5:6">
      <c r="E81" s="6"/>
      <c r="F81" s="6"/>
    </row>
    <row r="82" spans="5:6">
      <c r="E82" s="6"/>
      <c r="F82" s="6"/>
    </row>
    <row r="83" spans="5:6">
      <c r="E83" s="6"/>
      <c r="F83" s="6"/>
    </row>
    <row r="84" spans="5:6">
      <c r="E84" s="6"/>
      <c r="F84" s="6"/>
    </row>
    <row r="85" spans="5:6">
      <c r="E85" s="6"/>
      <c r="F85" s="6"/>
    </row>
    <row r="86" spans="5:6">
      <c r="E86" s="6"/>
      <c r="F86" s="6"/>
    </row>
    <row r="87" spans="5:6">
      <c r="E87" s="6"/>
      <c r="F87" s="6"/>
    </row>
    <row r="88" spans="5:6">
      <c r="E88" s="6"/>
      <c r="F88" s="6"/>
    </row>
    <row r="89" spans="5:6">
      <c r="E89" s="6"/>
      <c r="F89" s="6"/>
    </row>
    <row r="90" spans="5:6">
      <c r="E90" s="6"/>
      <c r="F90" s="6"/>
    </row>
    <row r="91" spans="5:6">
      <c r="E91" s="6"/>
      <c r="F91" s="6"/>
    </row>
    <row r="92" spans="5:6">
      <c r="E92" s="6"/>
      <c r="F92" s="6"/>
    </row>
    <row r="93" spans="5:6">
      <c r="E93" s="6"/>
      <c r="F93" s="6"/>
    </row>
    <row r="94" spans="5:6">
      <c r="E94" s="6"/>
      <c r="F94" s="6"/>
    </row>
    <row r="95" spans="5:6">
      <c r="E95" s="6"/>
      <c r="F95" s="6"/>
    </row>
    <row r="96" spans="5:6">
      <c r="E96" s="6"/>
      <c r="F96" s="6"/>
    </row>
    <row r="97" spans="5:6">
      <c r="E97" s="6"/>
      <c r="F97" s="6"/>
    </row>
    <row r="98" spans="5:6">
      <c r="E98" s="6"/>
      <c r="F98" s="6"/>
    </row>
    <row r="99" spans="5:6">
      <c r="E99" s="6"/>
      <c r="F99" s="6"/>
    </row>
    <row r="100" spans="5:6">
      <c r="E100" s="6"/>
      <c r="F100" s="6"/>
    </row>
    <row r="101" spans="5:6">
      <c r="E101" s="6"/>
      <c r="F101" s="6"/>
    </row>
    <row r="102" spans="5:6">
      <c r="E102" s="6"/>
      <c r="F102" s="6"/>
    </row>
    <row r="103" spans="5:6">
      <c r="E103" s="6"/>
      <c r="F103" s="6"/>
    </row>
    <row r="104" spans="5:6">
      <c r="E104" s="6"/>
      <c r="F104" s="6"/>
    </row>
    <row r="105" spans="5:6">
      <c r="E105" s="6"/>
      <c r="F105" s="6"/>
    </row>
    <row r="106" spans="5:6">
      <c r="E106" s="6"/>
      <c r="F106" s="6"/>
    </row>
    <row r="107" spans="5:6">
      <c r="E107" s="6"/>
      <c r="F107" s="6"/>
    </row>
    <row r="108" spans="5:6">
      <c r="E108" s="6"/>
      <c r="F108" s="6"/>
    </row>
    <row r="109" spans="5:6">
      <c r="E109" s="6"/>
      <c r="F109" s="6"/>
    </row>
    <row r="110" spans="5:6">
      <c r="E110" s="6"/>
      <c r="F110" s="6"/>
    </row>
    <row r="111" spans="5:6">
      <c r="E111" s="6"/>
      <c r="F111" s="6"/>
    </row>
    <row r="112" spans="5:6">
      <c r="E112" s="6"/>
      <c r="F112" s="6"/>
    </row>
    <row r="113" spans="5:6">
      <c r="E113" s="6"/>
      <c r="F113" s="6"/>
    </row>
    <row r="114" spans="5:6">
      <c r="E114" s="6"/>
      <c r="F114" s="6"/>
    </row>
    <row r="115" spans="5:6">
      <c r="E115" s="6"/>
      <c r="F115" s="6"/>
    </row>
    <row r="116" spans="5:6">
      <c r="E116" s="6"/>
      <c r="F116" s="6"/>
    </row>
    <row r="117" spans="5:6">
      <c r="E117" s="6"/>
      <c r="F117" s="6"/>
    </row>
    <row r="118" spans="5:6">
      <c r="E118" s="6"/>
      <c r="F118" s="6"/>
    </row>
    <row r="119" spans="5:6">
      <c r="E119" s="6"/>
      <c r="F119" s="6"/>
    </row>
    <row r="120" spans="5:6">
      <c r="E120" s="6"/>
      <c r="F120" s="6"/>
    </row>
    <row r="121" spans="5:6">
      <c r="E121" s="6"/>
      <c r="F121" s="6"/>
    </row>
    <row r="122" spans="5:6">
      <c r="E122" s="6"/>
      <c r="F122" s="6"/>
    </row>
    <row r="123" spans="5:6">
      <c r="E123" s="6"/>
      <c r="F123" s="6"/>
    </row>
    <row r="124" spans="5:6">
      <c r="E124" s="6"/>
      <c r="F124" s="6"/>
    </row>
    <row r="125" spans="5:6">
      <c r="E125" s="6"/>
      <c r="F125" s="6"/>
    </row>
    <row r="126" spans="5:6">
      <c r="E126" s="6"/>
      <c r="F126" s="6"/>
    </row>
    <row r="127" spans="5:6">
      <c r="E127" s="6"/>
      <c r="F127" s="6"/>
    </row>
    <row r="128" spans="5:6">
      <c r="E128" s="6"/>
      <c r="F128" s="6"/>
    </row>
    <row r="129" spans="5:6">
      <c r="E129" s="6"/>
      <c r="F129" s="6"/>
    </row>
    <row r="130" spans="5:6">
      <c r="E130" s="6"/>
      <c r="F130" s="6"/>
    </row>
    <row r="131" spans="5:6">
      <c r="E131" s="6"/>
      <c r="F131" s="6"/>
    </row>
    <row r="132" spans="5:6">
      <c r="E132" s="6"/>
      <c r="F132" s="6"/>
    </row>
    <row r="133" spans="5:6">
      <c r="E133" s="6"/>
      <c r="F133" s="6"/>
    </row>
    <row r="134" spans="5:6">
      <c r="E134" s="6"/>
      <c r="F134" s="6"/>
    </row>
    <row r="135" spans="5:6">
      <c r="E135" s="6"/>
      <c r="F135" s="6"/>
    </row>
    <row r="136" spans="5:6">
      <c r="E136" s="6"/>
      <c r="F136" s="6"/>
    </row>
    <row r="137" spans="5:6">
      <c r="E137" s="6"/>
      <c r="F137" s="6"/>
    </row>
    <row r="138" spans="5:6">
      <c r="E138" s="6"/>
      <c r="F138" s="6"/>
    </row>
    <row r="139" spans="5:6">
      <c r="E139" s="6"/>
      <c r="F139" s="6"/>
    </row>
    <row r="140" spans="5:6">
      <c r="E140" s="6"/>
      <c r="F140" s="6"/>
    </row>
    <row r="141" spans="5:6">
      <c r="E141" s="6"/>
      <c r="F141" s="6"/>
    </row>
    <row r="142" spans="5:6">
      <c r="E142" s="6"/>
      <c r="F142" s="6"/>
    </row>
    <row r="143" spans="5:6">
      <c r="E143" s="6"/>
      <c r="F143" s="6"/>
    </row>
    <row r="144" spans="5:6">
      <c r="E144" s="6"/>
      <c r="F144" s="6"/>
    </row>
    <row r="145" spans="5:6">
      <c r="E145" s="6"/>
      <c r="F145" s="6"/>
    </row>
    <row r="146" spans="5:6">
      <c r="E146" s="6"/>
      <c r="F146" s="6"/>
    </row>
    <row r="147" spans="5:6">
      <c r="E147" s="6"/>
      <c r="F147" s="6"/>
    </row>
    <row r="148" spans="5:6">
      <c r="E148" s="6"/>
      <c r="F148" s="6"/>
    </row>
    <row r="149" spans="5:6">
      <c r="E149" s="6"/>
      <c r="F149" s="6"/>
    </row>
    <row r="150" spans="5:6">
      <c r="E150" s="6"/>
      <c r="F150" s="6"/>
    </row>
    <row r="151" spans="5:6">
      <c r="E151" s="6"/>
      <c r="F151" s="6"/>
    </row>
    <row r="152" spans="5:6">
      <c r="E152" s="6"/>
      <c r="F152" s="6"/>
    </row>
    <row r="153" spans="5:6">
      <c r="E153" s="6"/>
      <c r="F153" s="6"/>
    </row>
    <row r="154" spans="5:6">
      <c r="E154" s="6"/>
      <c r="F154" s="6"/>
    </row>
    <row r="155" spans="5:6">
      <c r="E155" s="6"/>
      <c r="F155" s="6"/>
    </row>
    <row r="156" spans="5:6">
      <c r="E156" s="6"/>
      <c r="F156" s="6"/>
    </row>
    <row r="157" spans="5:6">
      <c r="E157" s="6"/>
      <c r="F157" s="6"/>
    </row>
    <row r="158" spans="5:6">
      <c r="E158" s="6"/>
      <c r="F158" s="6"/>
    </row>
    <row r="159" spans="5:6">
      <c r="E159" s="6"/>
      <c r="F159" s="6"/>
    </row>
    <row r="160" spans="5:6">
      <c r="E160" s="6"/>
      <c r="F160" s="6"/>
    </row>
    <row r="161" spans="5:6">
      <c r="E161" s="6"/>
      <c r="F161" s="6"/>
    </row>
    <row r="162" spans="5:6">
      <c r="E162" s="6"/>
      <c r="F162" s="6"/>
    </row>
    <row r="163" spans="5:6">
      <c r="E163" s="6"/>
      <c r="F163" s="6"/>
    </row>
    <row r="164" spans="5:6">
      <c r="E164" s="6"/>
      <c r="F164" s="6"/>
    </row>
    <row r="165" spans="5:6">
      <c r="E165" s="6"/>
      <c r="F165" s="6"/>
    </row>
    <row r="166" spans="5:6">
      <c r="E166" s="6"/>
      <c r="F166" s="6"/>
    </row>
    <row r="167" spans="5:6">
      <c r="E167" s="6"/>
      <c r="F167" s="6"/>
    </row>
    <row r="168" spans="5:6">
      <c r="E168" s="6"/>
      <c r="F168" s="6"/>
    </row>
    <row r="169" spans="5:6">
      <c r="E169" s="6"/>
      <c r="F169" s="6"/>
    </row>
    <row r="170" spans="5:6">
      <c r="E170" s="6"/>
      <c r="F170" s="6"/>
    </row>
    <row r="171" spans="5:6">
      <c r="E171" s="6"/>
      <c r="F171" s="6"/>
    </row>
    <row r="172" spans="5:6">
      <c r="E172" s="6"/>
      <c r="F172" s="6"/>
    </row>
    <row r="173" spans="5:6">
      <c r="E173" s="6"/>
      <c r="F173" s="6"/>
    </row>
    <row r="174" spans="5:6">
      <c r="E174" s="6"/>
      <c r="F174" s="6"/>
    </row>
    <row r="175" spans="5:6">
      <c r="E175" s="6"/>
      <c r="F175" s="6"/>
    </row>
    <row r="176" spans="5:6">
      <c r="E176" s="6"/>
      <c r="F176" s="6"/>
    </row>
    <row r="177" spans="5:6">
      <c r="E177" s="6"/>
      <c r="F177" s="6"/>
    </row>
    <row r="178" spans="5:6">
      <c r="E178" s="6"/>
      <c r="F178" s="6"/>
    </row>
    <row r="179" spans="5:6">
      <c r="E179" s="6"/>
      <c r="F179" s="6"/>
    </row>
    <row r="180" spans="5:6">
      <c r="E180" s="6"/>
      <c r="F180" s="6"/>
    </row>
    <row r="181" spans="5:6">
      <c r="E181" s="6"/>
      <c r="F181" s="6"/>
    </row>
    <row r="182" spans="5:6">
      <c r="E182" s="6"/>
      <c r="F182" s="6"/>
    </row>
    <row r="183" spans="5:6">
      <c r="E183" s="6"/>
      <c r="F183" s="6"/>
    </row>
    <row r="184" spans="5:6">
      <c r="E184" s="6"/>
      <c r="F184" s="6"/>
    </row>
    <row r="185" spans="5:6">
      <c r="E185" s="6"/>
      <c r="F185" s="6"/>
    </row>
    <row r="186" spans="5:6">
      <c r="E186" s="6"/>
      <c r="F186" s="6"/>
    </row>
    <row r="187" spans="5:6">
      <c r="E187" s="6"/>
      <c r="F187" s="6"/>
    </row>
    <row r="188" spans="5:6">
      <c r="E188" s="6"/>
      <c r="F188" s="6"/>
    </row>
    <row r="189" spans="5:6">
      <c r="E189" s="6"/>
      <c r="F189" s="6"/>
    </row>
    <row r="190" spans="5:6">
      <c r="E190" s="6"/>
      <c r="F190" s="6"/>
    </row>
    <row r="191" spans="5:6">
      <c r="E191" s="6"/>
      <c r="F191" s="6"/>
    </row>
    <row r="192" spans="5:6">
      <c r="E192" s="6"/>
      <c r="F192" s="6"/>
    </row>
    <row r="193" spans="5:6">
      <c r="E193" s="6"/>
      <c r="F193" s="6"/>
    </row>
    <row r="194" spans="5:6">
      <c r="E194" s="6"/>
      <c r="F194" s="6"/>
    </row>
    <row r="195" spans="5:6">
      <c r="E195" s="6"/>
      <c r="F195" s="6"/>
    </row>
    <row r="196" spans="5:6">
      <c r="E196" s="6"/>
      <c r="F196" s="6"/>
    </row>
    <row r="197" spans="5:6">
      <c r="E197" s="6"/>
      <c r="F197" s="6"/>
    </row>
    <row r="198" spans="5:6">
      <c r="E198" s="6"/>
      <c r="F198" s="6"/>
    </row>
    <row r="199" spans="5:6">
      <c r="E199" s="6"/>
      <c r="F199" s="6"/>
    </row>
    <row r="200" spans="5:6">
      <c r="E200" s="6"/>
      <c r="F200" s="6"/>
    </row>
    <row r="201" spans="5:6">
      <c r="E201" s="6"/>
      <c r="F201" s="6"/>
    </row>
    <row r="202" spans="5:6">
      <c r="E202" s="6"/>
      <c r="F202" s="6"/>
    </row>
    <row r="203" spans="5:6">
      <c r="E203" s="6"/>
      <c r="F203" s="6"/>
    </row>
    <row r="204" spans="5:6">
      <c r="E204" s="6"/>
      <c r="F204" s="6"/>
    </row>
    <row r="205" spans="5:6">
      <c r="E205" s="6"/>
      <c r="F205" s="6"/>
    </row>
    <row r="206" spans="5:6">
      <c r="E206" s="6"/>
      <c r="F206" s="6"/>
    </row>
    <row r="207" spans="5:6">
      <c r="E207" s="6"/>
      <c r="F207" s="6"/>
    </row>
    <row r="208" spans="5:6">
      <c r="E208" s="6"/>
      <c r="F208" s="6"/>
    </row>
    <row r="209" spans="5:6">
      <c r="E209" s="6"/>
      <c r="F209" s="6"/>
    </row>
    <row r="210" spans="5:6">
      <c r="E210" s="6"/>
      <c r="F210" s="6"/>
    </row>
    <row r="211" spans="5:6">
      <c r="E211" s="6"/>
      <c r="F211" s="6"/>
    </row>
    <row r="212" spans="5:6">
      <c r="E212" s="6"/>
      <c r="F212" s="6"/>
    </row>
    <row r="213" spans="5:6">
      <c r="E213" s="6"/>
      <c r="F213" s="6"/>
    </row>
    <row r="214" spans="5:6">
      <c r="E214" s="6"/>
      <c r="F214" s="6"/>
    </row>
    <row r="215" spans="5:6">
      <c r="E215" s="6"/>
      <c r="F215" s="6"/>
    </row>
    <row r="216" spans="5:6">
      <c r="E216" s="6"/>
      <c r="F216" s="6"/>
    </row>
    <row r="217" spans="5:6">
      <c r="E217" s="6"/>
      <c r="F217" s="6"/>
    </row>
    <row r="218" spans="5:6">
      <c r="E218" s="6"/>
      <c r="F218" s="6"/>
    </row>
    <row r="219" spans="5:6">
      <c r="E219" s="6"/>
      <c r="F219" s="6"/>
    </row>
    <row r="220" spans="5:6">
      <c r="E220" s="6"/>
      <c r="F220" s="6"/>
    </row>
    <row r="221" spans="5:6">
      <c r="E221" s="6"/>
      <c r="F221" s="6"/>
    </row>
    <row r="222" spans="5:6">
      <c r="E222" s="6"/>
      <c r="F222" s="6"/>
    </row>
    <row r="223" spans="5:6">
      <c r="E223" s="6"/>
      <c r="F223" s="6"/>
    </row>
    <row r="224" spans="5:6">
      <c r="E224" s="6"/>
      <c r="F224" s="6"/>
    </row>
    <row r="225" spans="5:6">
      <c r="E225" s="6"/>
      <c r="F225" s="6"/>
    </row>
    <row r="226" spans="5:6">
      <c r="E226" s="6"/>
      <c r="F226" s="6"/>
    </row>
    <row r="227" spans="5:6">
      <c r="E227" s="6"/>
      <c r="F227" s="6"/>
    </row>
    <row r="228" spans="5:6">
      <c r="E228" s="6"/>
      <c r="F228" s="6"/>
    </row>
    <row r="229" spans="5:6">
      <c r="E229" s="6"/>
      <c r="F229" s="6"/>
    </row>
    <row r="230" spans="5:6">
      <c r="E230" s="6"/>
      <c r="F230" s="6"/>
    </row>
    <row r="231" spans="5:6">
      <c r="E231" s="6"/>
      <c r="F231" s="6"/>
    </row>
    <row r="232" spans="5:6">
      <c r="E232" s="6"/>
      <c r="F232" s="6"/>
    </row>
    <row r="233" spans="5:6">
      <c r="E233" s="6"/>
      <c r="F233" s="6"/>
    </row>
    <row r="234" spans="5:6">
      <c r="E234" s="6"/>
      <c r="F234" s="6"/>
    </row>
    <row r="235" spans="5:6">
      <c r="E235" s="6"/>
      <c r="F235" s="6"/>
    </row>
    <row r="236" spans="5:6">
      <c r="E236" s="6"/>
      <c r="F236" s="6"/>
    </row>
    <row r="237" spans="5:6">
      <c r="E237" s="6"/>
      <c r="F237" s="6"/>
    </row>
    <row r="238" spans="5:6">
      <c r="E238" s="6"/>
      <c r="F238" s="6"/>
    </row>
    <row r="239" spans="5:6">
      <c r="E239" s="6"/>
      <c r="F239" s="6"/>
    </row>
    <row r="240" spans="5:6">
      <c r="E240" s="6"/>
      <c r="F240" s="6"/>
    </row>
    <row r="241" spans="5:6">
      <c r="E241" s="6"/>
      <c r="F241" s="6"/>
    </row>
    <row r="242" spans="5:6">
      <c r="E242" s="6"/>
      <c r="F242" s="6"/>
    </row>
    <row r="243" spans="5:6">
      <c r="E243" s="6"/>
      <c r="F243" s="6"/>
    </row>
    <row r="244" spans="5:6">
      <c r="E244" s="6"/>
      <c r="F244" s="6"/>
    </row>
    <row r="245" spans="5:6">
      <c r="E245" s="6"/>
      <c r="F245" s="6"/>
    </row>
    <row r="246" spans="5:6">
      <c r="E246" s="6"/>
      <c r="F246" s="6"/>
    </row>
    <row r="247" spans="5:6">
      <c r="E247" s="6"/>
      <c r="F247" s="6"/>
    </row>
    <row r="248" spans="5:6">
      <c r="E248" s="6"/>
      <c r="F248" s="6"/>
    </row>
    <row r="249" spans="5:6">
      <c r="E249" s="6"/>
      <c r="F249" s="6"/>
    </row>
    <row r="250" spans="5:6">
      <c r="E250" s="6"/>
      <c r="F250" s="6"/>
    </row>
    <row r="251" spans="5:6">
      <c r="E251" s="6"/>
      <c r="F251" s="6"/>
    </row>
    <row r="252" spans="5:6">
      <c r="E252" s="6"/>
      <c r="F252" s="6"/>
    </row>
    <row r="253" spans="5:6">
      <c r="E253" s="6"/>
      <c r="F253" s="6"/>
    </row>
    <row r="254" spans="5:6">
      <c r="E254" s="6"/>
      <c r="F254" s="6"/>
    </row>
    <row r="255" spans="5:6">
      <c r="E255" s="6"/>
      <c r="F255" s="6"/>
    </row>
    <row r="256" spans="5:6">
      <c r="E256" s="6"/>
      <c r="F256" s="6"/>
    </row>
    <row r="257" spans="5:6">
      <c r="E257" s="6"/>
      <c r="F257" s="6"/>
    </row>
    <row r="258" spans="5:6">
      <c r="E258" s="6"/>
      <c r="F258" s="6"/>
    </row>
    <row r="259" spans="5:6">
      <c r="E259" s="6"/>
      <c r="F259" s="6"/>
    </row>
    <row r="260" spans="5:6">
      <c r="E260" s="6"/>
      <c r="F260" s="6"/>
    </row>
    <row r="261" spans="5:6">
      <c r="E261" s="6"/>
      <c r="F261" s="6"/>
    </row>
    <row r="262" spans="5:6">
      <c r="E262" s="6"/>
      <c r="F262" s="6"/>
    </row>
    <row r="263" spans="5:6">
      <c r="E263" s="6"/>
      <c r="F263" s="6"/>
    </row>
    <row r="264" spans="5:6">
      <c r="E264" s="6"/>
      <c r="F264" s="6"/>
    </row>
    <row r="265" spans="5:6">
      <c r="E265" s="6"/>
      <c r="F265" s="6"/>
    </row>
    <row r="266" spans="5:6">
      <c r="E266" s="6"/>
      <c r="F266" s="6"/>
    </row>
    <row r="267" spans="5:6">
      <c r="E267" s="6"/>
      <c r="F267" s="6"/>
    </row>
    <row r="268" spans="5:6">
      <c r="E268" s="6"/>
      <c r="F268" s="6"/>
    </row>
    <row r="269" spans="5:6">
      <c r="E269" s="6"/>
      <c r="F269" s="6"/>
    </row>
    <row r="270" spans="5:6">
      <c r="E270" s="6"/>
      <c r="F270" s="6"/>
    </row>
    <row r="271" spans="5:6">
      <c r="E271" s="6"/>
      <c r="F271" s="6"/>
    </row>
    <row r="272" spans="5:6">
      <c r="E272" s="6"/>
      <c r="F272" s="6"/>
    </row>
    <row r="273" spans="5:6">
      <c r="E273" s="6"/>
      <c r="F273" s="6"/>
    </row>
    <row r="274" spans="5:6">
      <c r="E274" s="6"/>
      <c r="F274" s="6"/>
    </row>
    <row r="275" spans="5:6">
      <c r="E275" s="6"/>
      <c r="F275" s="6"/>
    </row>
    <row r="276" spans="5:6">
      <c r="E276" s="6"/>
      <c r="F276" s="6"/>
    </row>
    <row r="277" spans="5:6">
      <c r="E277" s="6"/>
      <c r="F277" s="6"/>
    </row>
    <row r="278" spans="5:6">
      <c r="E278" s="6"/>
      <c r="F278" s="6"/>
    </row>
    <row r="279" spans="5:6">
      <c r="E279" s="6"/>
      <c r="F279" s="6"/>
    </row>
    <row r="280" spans="5:6">
      <c r="E280" s="6"/>
      <c r="F280" s="6"/>
    </row>
    <row r="281" spans="5:6">
      <c r="E281" s="6"/>
      <c r="F281" s="6"/>
    </row>
    <row r="282" spans="5:6">
      <c r="E282" s="6"/>
      <c r="F282" s="6"/>
    </row>
    <row r="283" spans="5:6">
      <c r="E283" s="6"/>
      <c r="F283" s="6"/>
    </row>
    <row r="284" spans="5:6">
      <c r="E284" s="6"/>
      <c r="F284" s="6"/>
    </row>
    <row r="285" spans="5:6">
      <c r="E285" s="6"/>
      <c r="F285" s="6"/>
    </row>
    <row r="286" spans="5:6">
      <c r="E286" s="6"/>
      <c r="F286" s="6"/>
    </row>
    <row r="287" spans="5:6">
      <c r="E287" s="6"/>
      <c r="F287" s="6"/>
    </row>
    <row r="288" spans="5:6">
      <c r="E288" s="6"/>
      <c r="F288" s="6"/>
    </row>
    <row r="289" spans="5:6">
      <c r="E289" s="6"/>
      <c r="F289" s="6"/>
    </row>
    <row r="290" spans="5:6">
      <c r="E290" s="6"/>
      <c r="F290" s="6"/>
    </row>
    <row r="291" spans="5:6">
      <c r="E291" s="6"/>
      <c r="F291" s="6"/>
    </row>
    <row r="292" spans="5:6">
      <c r="E292" s="6"/>
      <c r="F292" s="6"/>
    </row>
    <row r="293" spans="5:6">
      <c r="E293" s="6"/>
      <c r="F293" s="6"/>
    </row>
    <row r="294" spans="5:6">
      <c r="E294" s="6"/>
      <c r="F294" s="6"/>
    </row>
    <row r="295" spans="5:6">
      <c r="E295" s="6"/>
      <c r="F295" s="6"/>
    </row>
    <row r="296" spans="5:6">
      <c r="E296" s="6"/>
      <c r="F296" s="6"/>
    </row>
    <row r="297" spans="5:6">
      <c r="E297" s="6"/>
      <c r="F297" s="6"/>
    </row>
    <row r="298" spans="5:6">
      <c r="E298" s="6"/>
      <c r="F298" s="6"/>
    </row>
    <row r="299" spans="5:6">
      <c r="E299" s="6"/>
      <c r="F299" s="6"/>
    </row>
    <row r="300" spans="5:6">
      <c r="E300" s="6"/>
      <c r="F300" s="6"/>
    </row>
    <row r="301" spans="5:6">
      <c r="E301" s="6"/>
      <c r="F301" s="6"/>
    </row>
    <row r="302" spans="5:6">
      <c r="E302" s="6"/>
      <c r="F302" s="6"/>
    </row>
    <row r="303" spans="5:6">
      <c r="E303" s="6"/>
      <c r="F303" s="6"/>
    </row>
    <row r="304" spans="5:6">
      <c r="E304" s="6"/>
      <c r="F304" s="6"/>
    </row>
    <row r="305" spans="5:6">
      <c r="E305" s="6"/>
      <c r="F305" s="6"/>
    </row>
    <row r="306" spans="5:6">
      <c r="E306" s="6"/>
      <c r="F306" s="6"/>
    </row>
    <row r="307" spans="5:6">
      <c r="E307" s="6"/>
      <c r="F307" s="6"/>
    </row>
    <row r="308" spans="5:6">
      <c r="E308" s="6"/>
      <c r="F308" s="6"/>
    </row>
    <row r="309" spans="5:6">
      <c r="E309" s="6"/>
      <c r="F309" s="6"/>
    </row>
    <row r="310" spans="5:6">
      <c r="E310" s="6"/>
      <c r="F310" s="6"/>
    </row>
    <row r="311" spans="5:6">
      <c r="E311" s="6"/>
      <c r="F311" s="6"/>
    </row>
    <row r="312" spans="5:6">
      <c r="E312" s="6"/>
      <c r="F312" s="6"/>
    </row>
    <row r="313" spans="5:6">
      <c r="E313" s="6"/>
      <c r="F313" s="6"/>
    </row>
    <row r="314" spans="5:6">
      <c r="E314" s="6"/>
      <c r="F314" s="6"/>
    </row>
    <row r="315" spans="5:6">
      <c r="E315" s="6"/>
      <c r="F315" s="6"/>
    </row>
    <row r="316" spans="5:6">
      <c r="E316" s="6"/>
      <c r="F316" s="6"/>
    </row>
    <row r="317" spans="5:6">
      <c r="E317" s="6"/>
      <c r="F317" s="6"/>
    </row>
    <row r="318" spans="5:6">
      <c r="E318" s="6"/>
      <c r="F318" s="6"/>
    </row>
    <row r="319" spans="5:6">
      <c r="E319" s="6"/>
      <c r="F319" s="6"/>
    </row>
    <row r="320" spans="5:6">
      <c r="E320" s="6"/>
      <c r="F320" s="6"/>
    </row>
    <row r="321" spans="5:6">
      <c r="E321" s="6"/>
      <c r="F321" s="6"/>
    </row>
    <row r="322" spans="5:6">
      <c r="E322" s="6"/>
      <c r="F322" s="6"/>
    </row>
    <row r="323" spans="5:6">
      <c r="E323" s="6"/>
      <c r="F323" s="6"/>
    </row>
    <row r="324" spans="5:6">
      <c r="E324" s="6"/>
      <c r="F324" s="6"/>
    </row>
    <row r="325" spans="5:6">
      <c r="E325" s="6"/>
      <c r="F325" s="6"/>
    </row>
    <row r="326" spans="5:6">
      <c r="E326" s="6"/>
      <c r="F326" s="6"/>
    </row>
    <row r="327" spans="5:6">
      <c r="E327" s="6"/>
      <c r="F327" s="6"/>
    </row>
    <row r="328" spans="5:6">
      <c r="E328" s="6"/>
      <c r="F328" s="6"/>
    </row>
    <row r="329" spans="5:6">
      <c r="E329" s="6"/>
      <c r="F329" s="6"/>
    </row>
    <row r="330" spans="5:6">
      <c r="E330" s="6"/>
      <c r="F330" s="6"/>
    </row>
    <row r="331" spans="5:6">
      <c r="E331" s="6"/>
      <c r="F331" s="6"/>
    </row>
    <row r="332" spans="5:6">
      <c r="E332" s="6"/>
      <c r="F332" s="6"/>
    </row>
    <row r="333" spans="5:6">
      <c r="E333" s="6"/>
      <c r="F333" s="6"/>
    </row>
    <row r="334" spans="5:6">
      <c r="E334" s="6"/>
      <c r="F334" s="6"/>
    </row>
    <row r="335" spans="5:6">
      <c r="E335" s="6"/>
      <c r="F335" s="6"/>
    </row>
    <row r="336" spans="5:6">
      <c r="E336" s="6"/>
      <c r="F336" s="6"/>
    </row>
    <row r="337" spans="5:6">
      <c r="E337" s="6"/>
      <c r="F337" s="6"/>
    </row>
    <row r="338" spans="5:6">
      <c r="E338" s="6"/>
      <c r="F338" s="6"/>
    </row>
    <row r="339" spans="5:6">
      <c r="E339" s="6"/>
      <c r="F339" s="6"/>
    </row>
    <row r="340" spans="5:6">
      <c r="E340" s="6"/>
      <c r="F340" s="6"/>
    </row>
    <row r="341" spans="5:6">
      <c r="E341" s="6"/>
      <c r="F341" s="6"/>
    </row>
    <row r="342" spans="5:6">
      <c r="E342" s="6"/>
      <c r="F342" s="6"/>
    </row>
    <row r="343" spans="5:6">
      <c r="E343" s="6"/>
      <c r="F343" s="6"/>
    </row>
    <row r="344" spans="5:6">
      <c r="E344" s="6"/>
      <c r="F344" s="6"/>
    </row>
    <row r="345" spans="5:6">
      <c r="E345" s="6"/>
      <c r="F345" s="6"/>
    </row>
    <row r="346" spans="5:6">
      <c r="E346" s="6"/>
      <c r="F346" s="6"/>
    </row>
    <row r="347" spans="5:6">
      <c r="E347" s="6"/>
      <c r="F347" s="6"/>
    </row>
    <row r="348" spans="5:6">
      <c r="E348" s="6"/>
      <c r="F348" s="6"/>
    </row>
    <row r="349" spans="5:6">
      <c r="E349" s="6"/>
      <c r="F349" s="6"/>
    </row>
    <row r="350" spans="5:6">
      <c r="E350" s="6"/>
      <c r="F350" s="6"/>
    </row>
    <row r="351" spans="5:6">
      <c r="E351" s="6"/>
      <c r="F351" s="6"/>
    </row>
    <row r="352" spans="5:6">
      <c r="E352" s="6"/>
      <c r="F352" s="6"/>
    </row>
    <row r="353" spans="5:6">
      <c r="E353" s="6"/>
      <c r="F353" s="6"/>
    </row>
    <row r="354" spans="5:6">
      <c r="E354" s="6"/>
      <c r="F354" s="6"/>
    </row>
    <row r="355" spans="5:6">
      <c r="E355" s="6"/>
      <c r="F355" s="6"/>
    </row>
    <row r="356" spans="5:6">
      <c r="E356" s="6"/>
      <c r="F356" s="6"/>
    </row>
    <row r="357" spans="5:6">
      <c r="E357" s="6"/>
      <c r="F357" s="6"/>
    </row>
    <row r="358" spans="5:6">
      <c r="E358" s="6"/>
      <c r="F358" s="6"/>
    </row>
    <row r="359" spans="5:6">
      <c r="E359" s="6"/>
      <c r="F359" s="6"/>
    </row>
    <row r="360" spans="5:6">
      <c r="E360" s="6"/>
      <c r="F360" s="6"/>
    </row>
    <row r="361" spans="5:6">
      <c r="E361" s="6"/>
      <c r="F361" s="6"/>
    </row>
    <row r="362" spans="5:6">
      <c r="E362" s="6"/>
      <c r="F362" s="6"/>
    </row>
    <row r="363" spans="5:6">
      <c r="E363" s="6"/>
      <c r="F363" s="6"/>
    </row>
    <row r="364" spans="5:6">
      <c r="E364" s="6"/>
      <c r="F364" s="6"/>
    </row>
    <row r="365" spans="5:6">
      <c r="E365" s="6"/>
      <c r="F365" s="6"/>
    </row>
    <row r="366" spans="5:6">
      <c r="E366" s="6"/>
      <c r="F366" s="6"/>
    </row>
    <row r="367" spans="5:6">
      <c r="E367" s="6"/>
      <c r="F367" s="6"/>
    </row>
    <row r="368" spans="5:6">
      <c r="E368" s="6"/>
      <c r="F368" s="6"/>
    </row>
    <row r="369" spans="5:6">
      <c r="E369" s="6"/>
      <c r="F369" s="6"/>
    </row>
    <row r="370" spans="5:6">
      <c r="E370" s="6"/>
      <c r="F370" s="6"/>
    </row>
    <row r="371" spans="5:6">
      <c r="E371" s="6"/>
      <c r="F371" s="6"/>
    </row>
    <row r="372" spans="5:6">
      <c r="E372" s="6"/>
      <c r="F372" s="6"/>
    </row>
    <row r="373" spans="5:6">
      <c r="E373" s="6"/>
      <c r="F373" s="6"/>
    </row>
    <row r="374" spans="5:6">
      <c r="E374" s="6"/>
      <c r="F374" s="6"/>
    </row>
    <row r="375" spans="5:6">
      <c r="E375" s="6"/>
      <c r="F375" s="6"/>
    </row>
    <row r="376" spans="5:6">
      <c r="E376" s="6"/>
      <c r="F376" s="6"/>
    </row>
    <row r="377" spans="5:6">
      <c r="E377" s="6"/>
      <c r="F377" s="6"/>
    </row>
    <row r="378" spans="5:6">
      <c r="E378" s="6"/>
      <c r="F378" s="6"/>
    </row>
    <row r="379" spans="5:6">
      <c r="E379" s="6"/>
      <c r="F379" s="6"/>
    </row>
    <row r="380" spans="5:6">
      <c r="E380" s="6"/>
      <c r="F380" s="6"/>
    </row>
    <row r="381" spans="5:6">
      <c r="E381" s="6"/>
      <c r="F381" s="6"/>
    </row>
    <row r="382" spans="5:6">
      <c r="E382" s="6"/>
      <c r="F382" s="6"/>
    </row>
    <row r="383" spans="5:6">
      <c r="E383" s="6"/>
      <c r="F383" s="6"/>
    </row>
    <row r="384" spans="5:6">
      <c r="E384" s="6"/>
      <c r="F384" s="6"/>
    </row>
    <row r="385" spans="5:6">
      <c r="E385" s="6"/>
      <c r="F385" s="6"/>
    </row>
    <row r="386" spans="5:6">
      <c r="E386" s="6"/>
      <c r="F386" s="6"/>
    </row>
    <row r="387" spans="5:6">
      <c r="E387" s="6"/>
      <c r="F387" s="6"/>
    </row>
    <row r="388" spans="5:6">
      <c r="E388" s="6"/>
      <c r="F388" s="6"/>
    </row>
    <row r="389" spans="5:6">
      <c r="E389" s="6"/>
      <c r="F389" s="6"/>
    </row>
    <row r="390" spans="5:6">
      <c r="E390" s="6"/>
      <c r="F390" s="6"/>
    </row>
    <row r="391" spans="5:6">
      <c r="E391" s="6"/>
      <c r="F391" s="6"/>
    </row>
    <row r="392" spans="5:6">
      <c r="E392" s="6"/>
      <c r="F392" s="6"/>
    </row>
    <row r="393" spans="5:6">
      <c r="E393" s="6"/>
      <c r="F393" s="6"/>
    </row>
    <row r="394" spans="5:6">
      <c r="E394" s="6"/>
      <c r="F394" s="6"/>
    </row>
    <row r="395" spans="5:6">
      <c r="E395" s="6"/>
      <c r="F395" s="6"/>
    </row>
    <row r="396" spans="5:6">
      <c r="E396" s="6"/>
      <c r="F396" s="6"/>
    </row>
    <row r="397" spans="5:6">
      <c r="E397" s="6"/>
      <c r="F397" s="6"/>
    </row>
    <row r="398" spans="5:6">
      <c r="E398" s="6"/>
      <c r="F398" s="6"/>
    </row>
    <row r="399" spans="5:6">
      <c r="E399" s="6"/>
      <c r="F399" s="6"/>
    </row>
    <row r="400" spans="5:6">
      <c r="E400" s="6"/>
      <c r="F400" s="6"/>
    </row>
    <row r="401" spans="5:6">
      <c r="E401" s="6"/>
      <c r="F401" s="6"/>
    </row>
    <row r="402" spans="5:6">
      <c r="E402" s="6"/>
      <c r="F402" s="6"/>
    </row>
    <row r="403" spans="5:6">
      <c r="E403" s="6"/>
      <c r="F403" s="6"/>
    </row>
    <row r="404" spans="5:6">
      <c r="E404" s="6"/>
      <c r="F404" s="6"/>
    </row>
    <row r="405" spans="5:6">
      <c r="E405" s="6"/>
      <c r="F405" s="6"/>
    </row>
    <row r="406" spans="5:6">
      <c r="E406" s="6"/>
      <c r="F406" s="6"/>
    </row>
    <row r="407" spans="5:6">
      <c r="E407" s="6"/>
      <c r="F407" s="6"/>
    </row>
    <row r="408" spans="5:6">
      <c r="E408" s="6"/>
      <c r="F408" s="6"/>
    </row>
    <row r="409" spans="5:6">
      <c r="F409" s="6"/>
    </row>
    <row r="410" spans="5:6">
      <c r="F410" s="6"/>
    </row>
  </sheetData>
  <sheetProtection formatCells="0" formatColumns="0" formatRows="0"/>
  <mergeCells count="1">
    <mergeCell ref="C5:F5"/>
  </mergeCells>
  <phoneticPr fontId="19" type="noConversion"/>
  <pageMargins left="0.78680555555555598" right="0.78680555555555598" top="0.39305555555555605" bottom="0.39305555555555605" header="0" footer="0"/>
  <pageSetup paperSize="8" scale="78" fitToHeight="100" orientation="landscape" horizontalDpi="1200" verticalDpi="1200"/>
  <headerFooter>
    <oddFooter>&amp;C第&amp;P页，共&amp;N页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showGridLines="0" showZeros="0" workbookViewId="0"/>
  </sheetViews>
  <sheetFormatPr defaultColWidth="6.83203125" defaultRowHeight="11.25"/>
  <cols>
    <col min="1" max="1" width="7.33203125" customWidth="1"/>
    <col min="2" max="3" width="5.83203125" customWidth="1"/>
    <col min="4" max="4" width="13.1640625" customWidth="1"/>
    <col min="5" max="5" width="32.1640625" customWidth="1"/>
    <col min="6" max="6" width="17.6640625" customWidth="1"/>
    <col min="7" max="7" width="14.83203125" customWidth="1"/>
    <col min="8" max="17" width="9.83203125" customWidth="1"/>
    <col min="18" max="18" width="12.5" customWidth="1"/>
    <col min="19" max="19" width="11.83203125" customWidth="1"/>
    <col min="20" max="25" width="9.83203125" customWidth="1"/>
    <col min="26" max="26" width="13.33203125" customWidth="1"/>
    <col min="27" max="28" width="11.33203125" customWidth="1"/>
  </cols>
  <sheetData>
    <row r="1" spans="1:28" ht="17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8" ht="39" customHeight="1">
      <c r="A2" s="208" t="s">
        <v>471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3" t="s">
        <v>472</v>
      </c>
    </row>
    <row r="4" spans="1:28" ht="21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7.7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2" t="s">
        <v>152</v>
      </c>
      <c r="B6" s="192" t="s">
        <v>153</v>
      </c>
      <c r="C6" s="192" t="s">
        <v>154</v>
      </c>
      <c r="D6" s="193"/>
      <c r="E6" s="193"/>
      <c r="F6" s="193"/>
      <c r="G6" s="194" t="s">
        <v>270</v>
      </c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31.5" customHeight="1">
      <c r="A7" s="192"/>
      <c r="B7" s="192"/>
      <c r="C7" s="192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149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ht="20.25" customHeight="1">
      <c r="A9" s="150" t="s">
        <v>418</v>
      </c>
      <c r="B9" s="150" t="s">
        <v>419</v>
      </c>
      <c r="C9" s="150" t="s">
        <v>420</v>
      </c>
      <c r="D9" s="151" t="s">
        <v>421</v>
      </c>
      <c r="E9" s="150" t="s">
        <v>422</v>
      </c>
      <c r="F9" s="141" t="s">
        <v>103</v>
      </c>
      <c r="G9" s="141" t="s">
        <v>473</v>
      </c>
      <c r="H9" s="141" t="s">
        <v>474</v>
      </c>
      <c r="I9" s="141" t="s">
        <v>475</v>
      </c>
      <c r="J9" s="141" t="s">
        <v>476</v>
      </c>
      <c r="K9" s="141" t="s">
        <v>477</v>
      </c>
      <c r="L9" s="141" t="s">
        <v>478</v>
      </c>
      <c r="M9" s="141" t="s">
        <v>479</v>
      </c>
      <c r="N9" s="141" t="s">
        <v>480</v>
      </c>
      <c r="O9" s="141" t="s">
        <v>481</v>
      </c>
      <c r="P9" s="141" t="s">
        <v>482</v>
      </c>
      <c r="Q9" s="141" t="s">
        <v>483</v>
      </c>
      <c r="R9" s="141" t="s">
        <v>484</v>
      </c>
      <c r="S9" s="141" t="s">
        <v>485</v>
      </c>
      <c r="T9" s="141" t="s">
        <v>486</v>
      </c>
      <c r="U9" s="141" t="s">
        <v>487</v>
      </c>
      <c r="V9" s="141" t="s">
        <v>488</v>
      </c>
      <c r="W9" s="141" t="s">
        <v>489</v>
      </c>
      <c r="X9" s="141" t="s">
        <v>490</v>
      </c>
      <c r="Y9" s="141" t="s">
        <v>491</v>
      </c>
      <c r="Z9" s="141" t="s">
        <v>454</v>
      </c>
      <c r="AA9" s="141" t="s">
        <v>492</v>
      </c>
      <c r="AB9" s="141" t="s">
        <v>493</v>
      </c>
    </row>
    <row r="10" spans="1:28" ht="9.75" customHeight="1">
      <c r="B10" s="6"/>
      <c r="C10" s="6"/>
      <c r="D10" s="6"/>
      <c r="U10" s="6"/>
      <c r="V10" s="6"/>
      <c r="W10" s="6"/>
      <c r="X10" s="6"/>
      <c r="Y10" s="6"/>
      <c r="Z10" s="6"/>
      <c r="AA10" s="6"/>
      <c r="AB10" s="6"/>
    </row>
    <row r="11" spans="1:28" ht="9.75" customHeight="1">
      <c r="B11" s="6"/>
      <c r="C11" s="6"/>
      <c r="D11" s="6"/>
      <c r="V11" s="6"/>
      <c r="W11" s="6"/>
      <c r="X11" s="6"/>
      <c r="Y11" s="6"/>
      <c r="AB11" s="6"/>
    </row>
    <row r="12" spans="1:28" ht="9.75" customHeight="1">
      <c r="B12" s="6"/>
      <c r="D12" s="6"/>
      <c r="V12" s="6"/>
      <c r="W12" s="6"/>
      <c r="Y12" s="6"/>
      <c r="AA12" s="6"/>
      <c r="AB12" s="6"/>
    </row>
    <row r="13" spans="1:28" ht="9.75" customHeight="1">
      <c r="B13" s="6"/>
      <c r="C13" s="6"/>
      <c r="D13" s="6"/>
      <c r="W13" s="6"/>
      <c r="X13" s="6"/>
      <c r="Y13" s="6"/>
      <c r="AA13" s="6"/>
      <c r="AB13" s="6"/>
    </row>
    <row r="14" spans="1:28" ht="9.75" customHeight="1">
      <c r="C14" s="6"/>
      <c r="D14" s="6"/>
      <c r="V14" s="6"/>
      <c r="X14" s="6"/>
      <c r="AA14" s="6"/>
      <c r="AB14" s="6"/>
    </row>
    <row r="15" spans="1:28" ht="9.75" customHeight="1">
      <c r="D15" s="6"/>
      <c r="V15" s="6"/>
      <c r="X15" s="6"/>
      <c r="AA15" s="6"/>
      <c r="AB15" s="6"/>
    </row>
    <row r="16" spans="1:28" ht="9.75" customHeight="1">
      <c r="D16" s="6"/>
      <c r="W16" s="6"/>
      <c r="X16" s="6"/>
      <c r="AB16" s="6"/>
    </row>
    <row r="17" spans="22:28" ht="9.75" customHeight="1">
      <c r="W17" s="6"/>
      <c r="AB17" s="6"/>
    </row>
    <row r="18" spans="22:28" ht="9.75" customHeight="1">
      <c r="V18" s="6"/>
      <c r="AA18" s="6"/>
    </row>
    <row r="19" spans="22:28" ht="9.75" customHeight="1">
      <c r="AA19" s="6"/>
    </row>
    <row r="20" spans="22:28" ht="9.75" customHeight="1">
      <c r="AA20" s="6"/>
    </row>
  </sheetData>
  <sheetProtection formatCells="0" formatColumns="0" formatRows="0"/>
  <mergeCells count="17">
    <mergeCell ref="Y6:Y7"/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6" fitToHeight="100" orientation="landscape" horizontalDpi="1200" verticalDpi="1200"/>
  <headerFooter>
    <oddFooter>&amp;C第&amp;P页，共&amp;N页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2"/>
  <sheetViews>
    <sheetView showGridLines="0" showZeros="0" workbookViewId="0"/>
  </sheetViews>
  <sheetFormatPr defaultColWidth="6.83203125" defaultRowHeight="11.25"/>
  <cols>
    <col min="1" max="3" width="6" customWidth="1"/>
    <col min="4" max="4" width="6.33203125" customWidth="1"/>
    <col min="5" max="5" width="19.1640625" customWidth="1"/>
    <col min="6" max="6" width="21.33203125" customWidth="1"/>
    <col min="7" max="7" width="17.83203125" customWidth="1"/>
    <col min="8" max="8" width="15.6640625" customWidth="1"/>
    <col min="9" max="9" width="22.6640625" customWidth="1"/>
    <col min="10" max="10" width="13.1640625" customWidth="1"/>
    <col min="11" max="11" width="6.1640625" customWidth="1"/>
    <col min="12" max="13" width="14.6640625" customWidth="1"/>
    <col min="14" max="18" width="12.1640625" customWidth="1"/>
    <col min="19" max="21" width="14" customWidth="1"/>
    <col min="22" max="22" width="15.6640625" customWidth="1"/>
    <col min="23" max="26" width="4.6640625" customWidth="1"/>
    <col min="27" max="27" width="16.6640625" customWidth="1"/>
    <col min="28" max="28" width="2.33203125" customWidth="1"/>
    <col min="29" max="29" width="2.6640625" customWidth="1"/>
    <col min="30" max="31" width="3.5" customWidth="1"/>
    <col min="32" max="32" width="2.5" customWidth="1"/>
    <col min="33" max="33" width="2.33203125" customWidth="1"/>
    <col min="34" max="34" width="2.5" customWidth="1"/>
    <col min="35" max="35" width="3.5" customWidth="1"/>
    <col min="36" max="36" width="3.6640625" customWidth="1"/>
    <col min="37" max="37" width="3.5" customWidth="1"/>
    <col min="38" max="38" width="3.6640625" customWidth="1"/>
    <col min="39" max="40" width="2.6640625" customWidth="1"/>
    <col min="41" max="41" width="2.33203125" customWidth="1"/>
    <col min="42" max="42" width="2.5" customWidth="1"/>
    <col min="43" max="43" width="2.6640625" customWidth="1"/>
    <col min="44" max="44" width="2.5" customWidth="1"/>
    <col min="45" max="45" width="3.5" customWidth="1"/>
    <col min="46" max="46" width="5" customWidth="1"/>
    <col min="47" max="48" width="5.1640625" customWidth="1"/>
  </cols>
  <sheetData>
    <row r="1" spans="1:49" ht="15.75" customHeight="1">
      <c r="A1" s="56"/>
      <c r="B1" s="57"/>
      <c r="C1" s="57"/>
      <c r="E1" s="57"/>
      <c r="F1" s="57"/>
      <c r="G1" s="57"/>
      <c r="H1" s="57"/>
      <c r="I1" s="57"/>
      <c r="J1" s="57"/>
      <c r="K1" s="57"/>
      <c r="L1" s="57"/>
      <c r="M1" s="56"/>
      <c r="N1" s="56"/>
      <c r="O1" s="56"/>
      <c r="P1" s="56"/>
      <c r="Q1" s="56"/>
      <c r="V1" s="57"/>
      <c r="W1" s="110"/>
      <c r="X1" s="110"/>
      <c r="Y1" s="110"/>
      <c r="Z1" s="110"/>
      <c r="AA1" s="110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9" ht="36.75" customHeight="1">
      <c r="A2" s="19" t="s">
        <v>494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0"/>
      <c r="X2" s="110"/>
      <c r="Y2" s="110"/>
      <c r="Z2" s="110"/>
      <c r="AA2" s="11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49" ht="17.45" customHeight="1">
      <c r="A3" s="21"/>
      <c r="B3" s="21"/>
      <c r="C3" s="21"/>
      <c r="D3" s="21"/>
      <c r="E3" s="112"/>
      <c r="F3" s="112"/>
      <c r="G3" s="112"/>
      <c r="H3" s="112"/>
      <c r="I3" s="112"/>
      <c r="J3" s="112"/>
      <c r="K3" s="112"/>
      <c r="L3" s="112"/>
      <c r="M3" s="113"/>
      <c r="N3" s="113"/>
      <c r="O3" s="21"/>
      <c r="P3" s="21"/>
      <c r="Q3" s="21"/>
      <c r="R3" s="21"/>
      <c r="S3" s="21"/>
      <c r="T3" s="21"/>
      <c r="U3" s="21"/>
      <c r="V3" s="24" t="s">
        <v>495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ht="18.75" customHeight="1">
      <c r="A4" s="72"/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2"/>
      <c r="O4" s="21"/>
      <c r="P4" s="21"/>
      <c r="Q4" s="21"/>
      <c r="R4" s="21"/>
      <c r="S4" s="21"/>
      <c r="T4" s="21"/>
      <c r="U4" s="21"/>
      <c r="V4" s="23" t="s">
        <v>16</v>
      </c>
      <c r="W4" s="23"/>
      <c r="X4" s="23"/>
      <c r="Y4" s="23"/>
      <c r="Z4" s="23"/>
      <c r="AA4" s="23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</row>
    <row r="5" spans="1:49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411</v>
      </c>
      <c r="H5" s="193" t="s">
        <v>412</v>
      </c>
      <c r="I5" s="193" t="s">
        <v>298</v>
      </c>
      <c r="J5" s="193" t="s">
        <v>299</v>
      </c>
      <c r="K5" s="193" t="s">
        <v>300</v>
      </c>
      <c r="L5" s="192" t="s">
        <v>103</v>
      </c>
      <c r="M5" s="63" t="s">
        <v>97</v>
      </c>
      <c r="N5" s="63"/>
      <c r="O5" s="63"/>
      <c r="P5" s="63"/>
      <c r="Q5" s="63"/>
      <c r="R5" s="63"/>
      <c r="S5" s="63"/>
      <c r="T5" s="63"/>
      <c r="U5" s="63"/>
      <c r="V5" s="192" t="s">
        <v>100</v>
      </c>
      <c r="W5" s="114"/>
      <c r="X5" s="115"/>
      <c r="Y5" s="115"/>
      <c r="Z5" s="115"/>
      <c r="AA5" s="115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1"/>
    </row>
    <row r="6" spans="1:49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193" t="s">
        <v>155</v>
      </c>
      <c r="N6" s="197" t="s">
        <v>104</v>
      </c>
      <c r="O6" s="192" t="s">
        <v>105</v>
      </c>
      <c r="P6" s="192"/>
      <c r="Q6" s="192"/>
      <c r="R6" s="192" t="s">
        <v>106</v>
      </c>
      <c r="S6" s="193" t="s">
        <v>107</v>
      </c>
      <c r="T6" s="193"/>
      <c r="U6" s="192" t="s">
        <v>108</v>
      </c>
      <c r="V6" s="192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21"/>
    </row>
    <row r="7" spans="1:49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193"/>
      <c r="N7" s="197"/>
      <c r="O7" s="82" t="s">
        <v>114</v>
      </c>
      <c r="P7" s="82" t="s">
        <v>115</v>
      </c>
      <c r="Q7" s="82" t="s">
        <v>116</v>
      </c>
      <c r="R7" s="192"/>
      <c r="S7" s="62" t="s">
        <v>117</v>
      </c>
      <c r="T7" s="62" t="s">
        <v>118</v>
      </c>
      <c r="U7" s="192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21"/>
    </row>
    <row r="8" spans="1:49" ht="22.5" customHeight="1">
      <c r="A8" s="117" t="s">
        <v>121</v>
      </c>
      <c r="B8" s="117" t="s">
        <v>121</v>
      </c>
      <c r="C8" s="117" t="s">
        <v>121</v>
      </c>
      <c r="D8" s="117" t="s">
        <v>121</v>
      </c>
      <c r="E8" s="117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7" t="s">
        <v>121</v>
      </c>
      <c r="K8" s="117" t="s">
        <v>121</v>
      </c>
      <c r="L8" s="62">
        <v>1</v>
      </c>
      <c r="M8" s="62">
        <v>2</v>
      </c>
      <c r="N8" s="62">
        <v>3</v>
      </c>
      <c r="O8" s="62">
        <v>4</v>
      </c>
      <c r="P8" s="62">
        <v>5</v>
      </c>
      <c r="Q8" s="62">
        <v>6</v>
      </c>
      <c r="R8" s="62">
        <v>7</v>
      </c>
      <c r="S8" s="62">
        <v>8</v>
      </c>
      <c r="T8" s="62">
        <v>9</v>
      </c>
      <c r="U8" s="62">
        <v>10</v>
      </c>
      <c r="V8" s="62">
        <v>11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ht="22.5" customHeight="1">
      <c r="A9" s="146" t="s">
        <v>418</v>
      </c>
      <c r="B9" s="146" t="s">
        <v>419</v>
      </c>
      <c r="C9" s="146" t="s">
        <v>420</v>
      </c>
      <c r="D9" s="152" t="s">
        <v>496</v>
      </c>
      <c r="E9" s="152" t="s">
        <v>497</v>
      </c>
      <c r="F9" s="152" t="s">
        <v>295</v>
      </c>
      <c r="G9" s="146" t="s">
        <v>498</v>
      </c>
      <c r="H9" s="146" t="s">
        <v>499</v>
      </c>
      <c r="I9" s="152" t="s">
        <v>500</v>
      </c>
      <c r="J9" s="152" t="s">
        <v>501</v>
      </c>
      <c r="K9" s="152" t="s">
        <v>502</v>
      </c>
      <c r="L9" s="141" t="s">
        <v>103</v>
      </c>
      <c r="M9" s="141" t="s">
        <v>503</v>
      </c>
      <c r="N9" s="141" t="s">
        <v>504</v>
      </c>
      <c r="O9" s="141" t="s">
        <v>505</v>
      </c>
      <c r="P9" s="141" t="s">
        <v>506</v>
      </c>
      <c r="Q9" s="141" t="s">
        <v>507</v>
      </c>
      <c r="R9" s="141" t="s">
        <v>508</v>
      </c>
      <c r="S9" s="141" t="s">
        <v>509</v>
      </c>
      <c r="T9" s="141" t="s">
        <v>510</v>
      </c>
      <c r="U9" s="141" t="s">
        <v>511</v>
      </c>
      <c r="V9" s="141" t="s">
        <v>100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</row>
    <row r="10" spans="1:49" ht="9.75" customHeight="1">
      <c r="A10" s="6"/>
      <c r="B10" s="6"/>
      <c r="C10" s="6"/>
      <c r="D10" s="6"/>
      <c r="E10" s="6"/>
      <c r="F10" s="6"/>
      <c r="L10" s="6"/>
      <c r="P10" s="6"/>
      <c r="Q10" s="6"/>
      <c r="T10" s="6"/>
      <c r="U10" s="6"/>
      <c r="V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ht="9.75" customHeight="1">
      <c r="B11" s="6"/>
      <c r="D11" s="6"/>
      <c r="E11" s="6"/>
      <c r="F11" s="6"/>
      <c r="I11" s="6"/>
      <c r="L11" s="6"/>
      <c r="P11" s="6"/>
      <c r="S11" s="6"/>
      <c r="T11" s="6"/>
      <c r="U11" s="6"/>
      <c r="V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ht="9.75" customHeight="1">
      <c r="B12" s="6"/>
      <c r="C12" s="6"/>
      <c r="D12" s="6"/>
      <c r="L12" s="6"/>
      <c r="P12" s="6"/>
      <c r="S12" s="6"/>
      <c r="T12" s="6"/>
      <c r="U12" s="6"/>
      <c r="V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9.75" customHeight="1">
      <c r="C13" s="6"/>
      <c r="D13" s="6"/>
      <c r="G13" s="6"/>
      <c r="L13" s="6"/>
      <c r="P13" s="6"/>
      <c r="S13" s="6"/>
      <c r="T13" s="6"/>
      <c r="U13" s="6"/>
      <c r="V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ht="9.75" customHeight="1">
      <c r="D14" s="6"/>
      <c r="E14" s="6"/>
      <c r="F14" s="6"/>
      <c r="L14" s="6"/>
      <c r="R14" s="6"/>
      <c r="S14" s="6"/>
      <c r="T14" s="6"/>
      <c r="U14" s="6"/>
      <c r="V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ht="9.75" customHeight="1">
      <c r="E15" s="6"/>
      <c r="F15" s="6"/>
      <c r="K15" s="6"/>
      <c r="L15" s="6"/>
      <c r="Q15" s="6"/>
      <c r="T15" s="6"/>
      <c r="U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9.75" customHeight="1">
      <c r="E16" s="6"/>
      <c r="F16" s="6"/>
      <c r="K16" s="6"/>
      <c r="T16" s="6"/>
      <c r="U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1:49" ht="9.75" customHeight="1">
      <c r="K17" s="6"/>
      <c r="O17" s="6"/>
      <c r="T17" s="6"/>
      <c r="U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1:49" ht="9.75" customHeight="1">
      <c r="O18" s="6"/>
      <c r="S18" s="6"/>
      <c r="T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1:49" ht="9.75" customHeight="1">
      <c r="S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1:49" ht="9.75" customHeight="1"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1:49" ht="9.75" customHeight="1"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1:49" ht="9.75" customHeight="1"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</sheetData>
  <sheetProtection formatCells="0" formatColumns="0" formatRows="0"/>
  <mergeCells count="20">
    <mergeCell ref="N6:N7"/>
    <mergeCell ref="R6:R7"/>
    <mergeCell ref="U6:U7"/>
    <mergeCell ref="V5:V7"/>
    <mergeCell ref="A5:C5"/>
    <mergeCell ref="O6:Q6"/>
    <mergeCell ref="S6:T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9" fitToHeight="100" orientation="landscape" horizontalDpi="1200" verticalDpi="1200"/>
  <headerFooter>
    <oddFooter>&amp;C第&amp;P页，共&amp;N页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1"/>
  <sheetViews>
    <sheetView showGridLines="0" showZeros="0" workbookViewId="0"/>
  </sheetViews>
  <sheetFormatPr defaultColWidth="6.83203125" defaultRowHeight="11.25"/>
  <cols>
    <col min="1" max="1" width="4.6640625" customWidth="1"/>
    <col min="2" max="2" width="4.83203125" customWidth="1"/>
    <col min="3" max="3" width="5" customWidth="1"/>
    <col min="4" max="4" width="8.6640625" customWidth="1"/>
    <col min="5" max="5" width="24.1640625" customWidth="1"/>
    <col min="6" max="7" width="18.1640625" customWidth="1"/>
    <col min="8" max="10" width="10.5" customWidth="1"/>
    <col min="11" max="11" width="14.5" customWidth="1"/>
    <col min="12" max="12" width="12.33203125" customWidth="1"/>
    <col min="13" max="15" width="12.1640625" customWidth="1"/>
    <col min="16" max="22" width="10.1640625" customWidth="1"/>
    <col min="23" max="23" width="2.5" customWidth="1"/>
    <col min="24" max="24" width="2.33203125" customWidth="1"/>
    <col min="25" max="25" width="2.5" customWidth="1"/>
    <col min="26" max="27" width="6.83203125" customWidth="1"/>
    <col min="28" max="28" width="3.5" customWidth="1"/>
    <col min="29" max="29" width="3.6640625" customWidth="1"/>
    <col min="30" max="30" width="3.5" customWidth="1"/>
    <col min="31" max="31" width="3.6640625" customWidth="1"/>
    <col min="32" max="33" width="2.6640625" customWidth="1"/>
    <col min="34" max="34" width="2.33203125" customWidth="1"/>
    <col min="35" max="35" width="2.5" customWidth="1"/>
    <col min="36" max="36" width="2.6640625" customWidth="1"/>
    <col min="37" max="37" width="2.5" customWidth="1"/>
    <col min="38" max="38" width="3.5" customWidth="1"/>
    <col min="39" max="39" width="5" customWidth="1"/>
    <col min="40" max="41" width="5.1640625" customWidth="1"/>
    <col min="42" max="42" width="6.83203125" customWidth="1"/>
    <col min="43" max="43" width="5.1640625" customWidth="1"/>
  </cols>
  <sheetData>
    <row r="1" spans="1:42" ht="19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7.5" customHeight="1">
      <c r="A2" s="19" t="s">
        <v>512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20"/>
      <c r="X2" s="120"/>
      <c r="Y2" s="120"/>
      <c r="Z2" s="120"/>
      <c r="AA2" s="12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3" t="s">
        <v>513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ht="15.7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 t="s">
        <v>16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17.25" customHeight="1">
      <c r="A5" s="194" t="s">
        <v>146</v>
      </c>
      <c r="B5" s="194"/>
      <c r="C5" s="194"/>
      <c r="D5" s="194" t="s">
        <v>93</v>
      </c>
      <c r="E5" s="193" t="s">
        <v>147</v>
      </c>
      <c r="F5" s="193" t="s">
        <v>103</v>
      </c>
      <c r="G5" s="63" t="s">
        <v>148</v>
      </c>
      <c r="H5" s="73"/>
      <c r="I5" s="73"/>
      <c r="J5" s="73"/>
      <c r="K5" s="194" t="s">
        <v>400</v>
      </c>
      <c r="L5" s="194"/>
      <c r="M5" s="194"/>
      <c r="N5" s="194"/>
      <c r="O5" s="194"/>
      <c r="P5" s="194"/>
      <c r="Q5" s="194"/>
      <c r="R5" s="194"/>
      <c r="S5" s="194"/>
      <c r="T5" s="194"/>
      <c r="U5" s="193" t="s">
        <v>151</v>
      </c>
      <c r="V5" s="192" t="s">
        <v>150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4.25" customHeight="1">
      <c r="A6" s="194"/>
      <c r="B6" s="194"/>
      <c r="C6" s="194"/>
      <c r="D6" s="194"/>
      <c r="E6" s="193"/>
      <c r="F6" s="193"/>
      <c r="G6" s="193" t="s">
        <v>155</v>
      </c>
      <c r="H6" s="193" t="s">
        <v>156</v>
      </c>
      <c r="I6" s="193" t="s">
        <v>157</v>
      </c>
      <c r="J6" s="192" t="s">
        <v>158</v>
      </c>
      <c r="K6" s="192" t="s">
        <v>155</v>
      </c>
      <c r="L6" s="192" t="s">
        <v>159</v>
      </c>
      <c r="M6" s="192" t="s">
        <v>160</v>
      </c>
      <c r="N6" s="192" t="s">
        <v>74</v>
      </c>
      <c r="O6" s="192" t="s">
        <v>161</v>
      </c>
      <c r="P6" s="192" t="s">
        <v>162</v>
      </c>
      <c r="Q6" s="192" t="s">
        <v>75</v>
      </c>
      <c r="R6" s="192" t="s">
        <v>163</v>
      </c>
      <c r="S6" s="192" t="s">
        <v>164</v>
      </c>
      <c r="T6" s="192" t="s">
        <v>73</v>
      </c>
      <c r="U6" s="193"/>
      <c r="V6" s="19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1"/>
    </row>
    <row r="7" spans="1:42" ht="33.75" customHeight="1">
      <c r="A7" s="66" t="s">
        <v>152</v>
      </c>
      <c r="B7" s="66" t="s">
        <v>153</v>
      </c>
      <c r="C7" s="66" t="s">
        <v>154</v>
      </c>
      <c r="D7" s="194"/>
      <c r="E7" s="193"/>
      <c r="F7" s="193"/>
      <c r="G7" s="193"/>
      <c r="H7" s="193"/>
      <c r="I7" s="19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3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21"/>
    </row>
    <row r="8" spans="1:42" ht="19.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80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19.5" customHeight="1">
      <c r="A9" s="146" t="s">
        <v>418</v>
      </c>
      <c r="B9" s="146" t="s">
        <v>419</v>
      </c>
      <c r="C9" s="136" t="s">
        <v>420</v>
      </c>
      <c r="D9" s="152" t="s">
        <v>421</v>
      </c>
      <c r="E9" s="146" t="s">
        <v>422</v>
      </c>
      <c r="F9" s="141" t="s">
        <v>103</v>
      </c>
      <c r="G9" s="141" t="s">
        <v>514</v>
      </c>
      <c r="H9" s="141" t="s">
        <v>515</v>
      </c>
      <c r="I9" s="141" t="s">
        <v>516</v>
      </c>
      <c r="J9" s="141" t="s">
        <v>517</v>
      </c>
      <c r="K9" s="141" t="s">
        <v>509</v>
      </c>
      <c r="L9" s="141" t="s">
        <v>518</v>
      </c>
      <c r="M9" s="141" t="s">
        <v>519</v>
      </c>
      <c r="N9" s="141" t="s">
        <v>520</v>
      </c>
      <c r="O9" s="141" t="s">
        <v>521</v>
      </c>
      <c r="P9" s="141" t="s">
        <v>522</v>
      </c>
      <c r="Q9" s="141" t="s">
        <v>523</v>
      </c>
      <c r="R9" s="141" t="s">
        <v>524</v>
      </c>
      <c r="S9" s="141" t="s">
        <v>525</v>
      </c>
      <c r="T9" s="141" t="s">
        <v>526</v>
      </c>
      <c r="U9" s="51" t="s">
        <v>527</v>
      </c>
      <c r="V9" s="51" t="s">
        <v>528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</row>
    <row r="10" spans="1:42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9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9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9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9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9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9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9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9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9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9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9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9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9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9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9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9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9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9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9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9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9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9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9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</sheetData>
  <sheetProtection formatCells="0" formatColumns="0" formatRows="0"/>
  <mergeCells count="21">
    <mergeCell ref="S6:S7"/>
    <mergeCell ref="T6:T7"/>
    <mergeCell ref="U5:U7"/>
    <mergeCell ref="V5:V7"/>
    <mergeCell ref="A5:C6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7" fitToHeight="100" orientation="landscape" horizontalDpi="1200" verticalDpi="1200"/>
  <headerFooter>
    <oddFooter>&amp;C第&amp;P页，共&amp;N页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2"/>
  <sheetViews>
    <sheetView showGridLines="0" showZeros="0" workbookViewId="0"/>
  </sheetViews>
  <sheetFormatPr defaultColWidth="6.83203125" defaultRowHeight="12.75" customHeight="1"/>
  <cols>
    <col min="1" max="1" width="7.33203125" customWidth="1"/>
    <col min="2" max="2" width="5.1640625" customWidth="1"/>
    <col min="3" max="3" width="5.5" customWidth="1"/>
    <col min="4" max="4" width="11.83203125" customWidth="1"/>
    <col min="5" max="5" width="33.6640625" customWidth="1"/>
    <col min="6" max="6" width="22.6640625" customWidth="1"/>
    <col min="7" max="7" width="17.5" customWidth="1"/>
    <col min="8" max="8" width="15.1640625" customWidth="1"/>
    <col min="9" max="11" width="13.33203125" customWidth="1"/>
    <col min="12" max="12" width="16.5" customWidth="1"/>
    <col min="13" max="16" width="13.33203125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</cols>
  <sheetData>
    <row r="1" spans="1:26" ht="17.25" customHeight="1">
      <c r="A1" s="5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"/>
      <c r="R1" s="6"/>
      <c r="S1" s="6"/>
      <c r="T1" s="6"/>
      <c r="U1" s="6"/>
      <c r="V1" s="6"/>
      <c r="W1" s="6"/>
    </row>
    <row r="2" spans="1:26" ht="38.25" customHeight="1">
      <c r="A2" s="208" t="s">
        <v>529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530</v>
      </c>
    </row>
    <row r="4" spans="1:26" ht="16.5" customHeight="1">
      <c r="A4" s="79"/>
      <c r="B4" s="79"/>
      <c r="C4" s="7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86" t="s">
        <v>146</v>
      </c>
      <c r="B5" s="87"/>
      <c r="C5" s="87"/>
      <c r="D5" s="193" t="s">
        <v>93</v>
      </c>
      <c r="E5" s="220" t="s">
        <v>147</v>
      </c>
      <c r="F5" s="221" t="s">
        <v>103</v>
      </c>
      <c r="G5" s="126" t="s">
        <v>156</v>
      </c>
      <c r="H5" s="127"/>
      <c r="I5" s="127"/>
      <c r="J5" s="127"/>
      <c r="K5" s="127"/>
      <c r="L5" s="127"/>
      <c r="M5" s="127"/>
      <c r="N5" s="127"/>
      <c r="O5" s="127"/>
      <c r="P5" s="127"/>
      <c r="Q5" s="91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194" t="s">
        <v>152</v>
      </c>
      <c r="B6" s="219" t="s">
        <v>153</v>
      </c>
      <c r="C6" s="219" t="s">
        <v>154</v>
      </c>
      <c r="D6" s="193"/>
      <c r="E6" s="220"/>
      <c r="F6" s="221"/>
      <c r="G6" s="63" t="s">
        <v>235</v>
      </c>
      <c r="H6" s="63"/>
      <c r="I6" s="63"/>
      <c r="J6" s="63"/>
      <c r="K6" s="63"/>
      <c r="L6" s="90" t="s">
        <v>236</v>
      </c>
      <c r="M6" s="90"/>
      <c r="N6" s="90"/>
      <c r="O6" s="90"/>
      <c r="P6" s="91"/>
      <c r="Q6" s="203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194"/>
      <c r="B7" s="219"/>
      <c r="C7" s="219"/>
      <c r="D7" s="193"/>
      <c r="E7" s="220"/>
      <c r="F7" s="221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153" t="s">
        <v>155</v>
      </c>
      <c r="M7" s="105" t="s">
        <v>242</v>
      </c>
      <c r="N7" s="105" t="s">
        <v>243</v>
      </c>
      <c r="O7" s="105" t="s">
        <v>244</v>
      </c>
      <c r="P7" s="154" t="s">
        <v>245</v>
      </c>
      <c r="Q7" s="204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>
      <c r="A8" s="155" t="s">
        <v>121</v>
      </c>
      <c r="B8" s="155" t="s">
        <v>121</v>
      </c>
      <c r="C8" s="155" t="s">
        <v>121</v>
      </c>
      <c r="D8" s="156" t="s">
        <v>121</v>
      </c>
      <c r="E8" s="157" t="s">
        <v>121</v>
      </c>
      <c r="F8" s="158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135" t="s">
        <v>418</v>
      </c>
      <c r="B9" s="135" t="s">
        <v>419</v>
      </c>
      <c r="C9" s="135" t="s">
        <v>420</v>
      </c>
      <c r="D9" s="145" t="s">
        <v>421</v>
      </c>
      <c r="E9" s="146" t="s">
        <v>422</v>
      </c>
      <c r="F9" s="139" t="s">
        <v>103</v>
      </c>
      <c r="G9" s="141" t="s">
        <v>441</v>
      </c>
      <c r="H9" s="139" t="s">
        <v>531</v>
      </c>
      <c r="I9" s="140" t="s">
        <v>532</v>
      </c>
      <c r="J9" s="140" t="s">
        <v>533</v>
      </c>
      <c r="K9" s="140" t="s">
        <v>534</v>
      </c>
      <c r="L9" s="140" t="s">
        <v>446</v>
      </c>
      <c r="M9" s="140" t="s">
        <v>535</v>
      </c>
      <c r="N9" s="140" t="s">
        <v>536</v>
      </c>
      <c r="O9" s="140" t="s">
        <v>537</v>
      </c>
      <c r="P9" s="140" t="s">
        <v>538</v>
      </c>
      <c r="Q9" s="141" t="s">
        <v>539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9.75" customHeight="1"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S10" s="6"/>
      <c r="T10" s="6"/>
      <c r="U10" s="6"/>
      <c r="V10" s="6"/>
      <c r="W10" s="6"/>
      <c r="X10" s="6"/>
      <c r="Y10" s="6"/>
      <c r="Z10" s="6"/>
    </row>
    <row r="11" spans="1:26" ht="9.75" customHeight="1">
      <c r="C11" s="6"/>
      <c r="D11" s="6"/>
      <c r="G11" s="6"/>
      <c r="H11" s="6"/>
      <c r="J11" s="6"/>
      <c r="L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>
      <c r="C12" s="6"/>
      <c r="D12" s="6"/>
      <c r="G12" s="6"/>
      <c r="H12" s="6"/>
      <c r="J12" s="6"/>
      <c r="L12" s="6"/>
      <c r="N12" s="6"/>
      <c r="O12" s="6"/>
      <c r="P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>
      <c r="D13" s="6"/>
      <c r="H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>
      <c r="D14" s="6"/>
      <c r="E14" s="6"/>
      <c r="H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>
      <c r="A15" s="6"/>
      <c r="D15" s="6"/>
      <c r="E15" s="6"/>
      <c r="H15" s="6"/>
      <c r="N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>
      <c r="B16" s="6"/>
      <c r="C16" s="6"/>
      <c r="D16" s="6"/>
      <c r="H16" s="6"/>
      <c r="N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9.75" customHeight="1">
      <c r="B17" s="6"/>
      <c r="C17" s="6"/>
      <c r="D17" s="6"/>
      <c r="E17" s="6"/>
      <c r="H17" s="6"/>
      <c r="I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9.75" customHeight="1">
      <c r="D18" s="6"/>
      <c r="E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9.75" customHeight="1">
      <c r="D19" s="6"/>
      <c r="E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9.75" customHeight="1">
      <c r="D20" s="6"/>
      <c r="E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9.75" customHeight="1">
      <c r="E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9.75" customHeight="1">
      <c r="G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9.75" customHeight="1">
      <c r="R23" s="6"/>
      <c r="S23" s="6"/>
      <c r="T23" s="6"/>
      <c r="U23" s="6"/>
      <c r="V23" s="6"/>
      <c r="W23" s="6"/>
      <c r="X23" s="6"/>
      <c r="Y23" s="6"/>
      <c r="Z23" s="6"/>
    </row>
    <row r="24" spans="2:26" ht="9.75" customHeight="1">
      <c r="R24" s="6"/>
      <c r="S24" s="6"/>
      <c r="T24" s="6"/>
      <c r="U24" s="6"/>
      <c r="V24" s="6"/>
      <c r="W24" s="6"/>
      <c r="X24" s="6"/>
      <c r="Y24" s="6"/>
      <c r="Z24" s="6"/>
    </row>
    <row r="25" spans="2:26" ht="9.75" customHeight="1">
      <c r="R25" s="6"/>
      <c r="S25" s="6"/>
      <c r="T25" s="6"/>
      <c r="U25" s="6"/>
      <c r="V25" s="6"/>
      <c r="W25" s="6"/>
      <c r="X25" s="6"/>
      <c r="Y25" s="6"/>
      <c r="Z25" s="6"/>
    </row>
    <row r="26" spans="2:26" ht="9.75" customHeight="1">
      <c r="R26" s="6"/>
      <c r="S26" s="6"/>
      <c r="T26" s="6"/>
      <c r="U26" s="6"/>
      <c r="V26" s="6"/>
      <c r="W26" s="6"/>
      <c r="X26" s="6"/>
      <c r="Y26" s="6"/>
      <c r="Z26" s="6"/>
    </row>
    <row r="27" spans="2:26" ht="9.75" customHeight="1">
      <c r="R27" s="6"/>
      <c r="S27" s="6"/>
      <c r="T27" s="6"/>
      <c r="U27" s="6"/>
      <c r="V27" s="6"/>
      <c r="W27" s="6"/>
      <c r="X27" s="6"/>
      <c r="Y27" s="6"/>
      <c r="Z27" s="6"/>
    </row>
    <row r="28" spans="2:26" ht="9.75" customHeight="1">
      <c r="J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9.75" customHeight="1">
      <c r="R29" s="6"/>
      <c r="S29" s="6"/>
      <c r="T29" s="6"/>
      <c r="U29" s="6"/>
      <c r="V29" s="6"/>
      <c r="W29" s="6"/>
      <c r="X29" s="6"/>
      <c r="Y29" s="6"/>
      <c r="Z29" s="6"/>
    </row>
    <row r="30" spans="2:26" ht="9.75" customHeight="1">
      <c r="R30" s="6"/>
      <c r="S30" s="6"/>
      <c r="T30" s="6"/>
      <c r="U30" s="6"/>
      <c r="V30" s="6"/>
      <c r="W30" s="6"/>
      <c r="X30" s="6"/>
      <c r="Y30" s="6"/>
      <c r="Z30" s="6"/>
    </row>
    <row r="31" spans="2:26" ht="9.75" customHeight="1">
      <c r="R31" s="6"/>
      <c r="S31" s="6"/>
      <c r="T31" s="6"/>
      <c r="U31" s="6"/>
      <c r="V31" s="6"/>
      <c r="W31" s="6"/>
      <c r="X31" s="6"/>
      <c r="Y31" s="6"/>
      <c r="Z31" s="6"/>
    </row>
    <row r="32" spans="2:26" ht="9.75" customHeight="1">
      <c r="R32" s="6"/>
      <c r="S32" s="6"/>
      <c r="T32" s="6"/>
      <c r="U32" s="6"/>
      <c r="V32" s="6"/>
      <c r="W32" s="6"/>
      <c r="X32" s="6"/>
      <c r="Y32" s="6"/>
      <c r="Z32" s="6"/>
    </row>
    <row r="33" spans="18:26" ht="9.75" customHeight="1">
      <c r="R33" s="6"/>
      <c r="S33" s="6"/>
      <c r="T33" s="6"/>
      <c r="U33" s="6"/>
      <c r="V33" s="6"/>
      <c r="W33" s="6"/>
      <c r="X33" s="6"/>
      <c r="Y33" s="6"/>
      <c r="Z33" s="6"/>
    </row>
    <row r="34" spans="18:26" ht="9.75" customHeight="1">
      <c r="R34" s="6"/>
      <c r="S34" s="6"/>
      <c r="T34" s="6"/>
      <c r="U34" s="6"/>
      <c r="V34" s="6"/>
      <c r="W34" s="6"/>
      <c r="X34" s="6"/>
      <c r="Y34" s="6"/>
      <c r="Z34" s="6"/>
    </row>
    <row r="35" spans="18:26" ht="9.75" customHeight="1">
      <c r="R35" s="6"/>
      <c r="S35" s="6"/>
      <c r="T35" s="6"/>
      <c r="U35" s="6"/>
      <c r="V35" s="6"/>
      <c r="W35" s="6"/>
      <c r="X35" s="6"/>
      <c r="Y35" s="6"/>
      <c r="Z35" s="6"/>
    </row>
    <row r="36" spans="18:26" ht="9.75" customHeight="1">
      <c r="R36" s="6"/>
      <c r="S36" s="6"/>
      <c r="T36" s="6"/>
      <c r="U36" s="6"/>
      <c r="V36" s="6"/>
      <c r="W36" s="6"/>
      <c r="X36" s="6"/>
      <c r="Y36" s="6"/>
      <c r="Z36" s="6"/>
    </row>
    <row r="37" spans="18:26" ht="9.75" customHeight="1">
      <c r="R37" s="6"/>
      <c r="S37" s="6"/>
      <c r="T37" s="6"/>
      <c r="U37" s="6"/>
      <c r="V37" s="6"/>
      <c r="W37" s="6"/>
      <c r="X37" s="6"/>
      <c r="Y37" s="6"/>
      <c r="Z37" s="6"/>
    </row>
    <row r="38" spans="18:26" ht="9.75" customHeight="1">
      <c r="R38" s="6"/>
      <c r="S38" s="6"/>
      <c r="T38" s="6"/>
      <c r="U38" s="6"/>
      <c r="V38" s="6"/>
      <c r="W38" s="6"/>
      <c r="X38" s="6"/>
      <c r="Y38" s="6"/>
      <c r="Z38" s="6"/>
    </row>
    <row r="39" spans="18:26" ht="9.75" customHeight="1">
      <c r="R39" s="6"/>
      <c r="S39" s="6"/>
      <c r="T39" s="6"/>
      <c r="U39" s="6"/>
      <c r="V39" s="6"/>
      <c r="W39" s="6"/>
      <c r="X39" s="6"/>
      <c r="Y39" s="6"/>
      <c r="Z39" s="6"/>
    </row>
    <row r="40" spans="18:26" ht="9.75" customHeight="1">
      <c r="R40" s="6"/>
      <c r="S40" s="6"/>
      <c r="T40" s="6"/>
      <c r="U40" s="6"/>
      <c r="V40" s="6"/>
      <c r="W40" s="6"/>
      <c r="X40" s="6"/>
      <c r="Y40" s="6"/>
      <c r="Z40" s="6"/>
    </row>
    <row r="41" spans="18:26" ht="9.75" customHeight="1">
      <c r="R41" s="6"/>
      <c r="S41" s="6"/>
      <c r="T41" s="6"/>
      <c r="U41" s="6"/>
      <c r="V41" s="6"/>
      <c r="W41" s="6"/>
      <c r="X41" s="6"/>
      <c r="Y41" s="6"/>
      <c r="Z41" s="6"/>
    </row>
    <row r="42" spans="18:26" ht="9.75" customHeight="1">
      <c r="R42" s="6"/>
      <c r="S42" s="6"/>
      <c r="T42" s="6"/>
      <c r="U42" s="6"/>
      <c r="V42" s="6"/>
      <c r="W42" s="6"/>
      <c r="X42" s="6"/>
      <c r="Y42" s="6"/>
      <c r="Z42" s="6"/>
    </row>
    <row r="43" spans="18:26" ht="9.75" customHeight="1">
      <c r="R43" s="6"/>
      <c r="S43" s="6"/>
      <c r="T43" s="6"/>
      <c r="U43" s="6"/>
      <c r="V43" s="6"/>
      <c r="W43" s="6"/>
      <c r="X43" s="6"/>
      <c r="Y43" s="6"/>
      <c r="Z43" s="6"/>
    </row>
    <row r="44" spans="18:26" ht="9.75" customHeight="1">
      <c r="R44" s="6"/>
      <c r="S44" s="6"/>
      <c r="T44" s="6"/>
      <c r="U44" s="6"/>
      <c r="V44" s="6"/>
      <c r="W44" s="6"/>
      <c r="X44" s="6"/>
      <c r="Y44" s="6"/>
      <c r="Z44" s="6"/>
    </row>
    <row r="45" spans="18:26" ht="9.75" customHeight="1">
      <c r="R45" s="6"/>
      <c r="S45" s="6"/>
      <c r="T45" s="6"/>
      <c r="U45" s="6"/>
      <c r="V45" s="6"/>
      <c r="W45" s="6"/>
      <c r="X45" s="6"/>
      <c r="Y45" s="6"/>
      <c r="Z45" s="6"/>
    </row>
    <row r="46" spans="18:26" ht="9.75" customHeight="1">
      <c r="R46" s="6"/>
      <c r="S46" s="6"/>
      <c r="T46" s="6"/>
      <c r="U46" s="6"/>
      <c r="V46" s="6"/>
      <c r="W46" s="6"/>
      <c r="X46" s="6"/>
      <c r="Y46" s="6"/>
      <c r="Z46" s="6"/>
    </row>
    <row r="47" spans="18:26" ht="9.75" customHeight="1">
      <c r="R47" s="6"/>
      <c r="S47" s="6"/>
      <c r="T47" s="6"/>
      <c r="U47" s="6"/>
      <c r="V47" s="6"/>
      <c r="W47" s="6"/>
      <c r="X47" s="6"/>
      <c r="Y47" s="6"/>
      <c r="Z47" s="6"/>
    </row>
    <row r="48" spans="18:26" ht="9.75" customHeight="1">
      <c r="R48" s="6"/>
      <c r="S48" s="6"/>
      <c r="T48" s="6"/>
      <c r="U48" s="6"/>
      <c r="V48" s="6"/>
      <c r="W48" s="6"/>
      <c r="X48" s="6"/>
      <c r="Y48" s="6"/>
      <c r="Z48" s="6"/>
    </row>
    <row r="49" spans="18:26" ht="9.75" customHeight="1">
      <c r="R49" s="6"/>
      <c r="S49" s="6"/>
      <c r="T49" s="6"/>
      <c r="U49" s="6"/>
      <c r="V49" s="6"/>
      <c r="W49" s="6"/>
      <c r="X49" s="6"/>
      <c r="Y49" s="6"/>
      <c r="Z49" s="6"/>
    </row>
    <row r="50" spans="18:26" ht="9.75" customHeight="1">
      <c r="R50" s="6"/>
      <c r="S50" s="6"/>
      <c r="T50" s="6"/>
      <c r="U50" s="6"/>
      <c r="V50" s="6"/>
      <c r="W50" s="6"/>
      <c r="X50" s="6"/>
      <c r="Y50" s="6"/>
      <c r="Z50" s="6"/>
    </row>
    <row r="51" spans="18:26" ht="9.75" customHeight="1">
      <c r="R51" s="6"/>
      <c r="S51" s="6"/>
      <c r="T51" s="6"/>
      <c r="U51" s="6"/>
      <c r="V51" s="6"/>
      <c r="W51" s="6"/>
      <c r="X51" s="6"/>
      <c r="Y51" s="6"/>
      <c r="Z51" s="6"/>
    </row>
    <row r="52" spans="18:26" ht="9.75" customHeight="1">
      <c r="R52" s="6"/>
      <c r="S52" s="6"/>
      <c r="T52" s="6"/>
      <c r="U52" s="6"/>
      <c r="V52" s="6"/>
      <c r="W52" s="6"/>
      <c r="X52" s="6"/>
      <c r="Y52" s="6"/>
      <c r="Z52" s="6"/>
    </row>
    <row r="53" spans="18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8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8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8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8:26" ht="9.75" customHeight="1">
      <c r="R57" s="6"/>
      <c r="S57" s="6"/>
      <c r="T57" s="6"/>
      <c r="U57" s="6"/>
      <c r="V57" s="6"/>
      <c r="W57" s="6"/>
      <c r="X57" s="6"/>
      <c r="Y57" s="6"/>
      <c r="Z57" s="6"/>
    </row>
    <row r="58" spans="18:26" ht="9.75" customHeight="1"/>
    <row r="59" spans="18:26" ht="9.75" customHeight="1"/>
    <row r="60" spans="18:26" ht="9.75" customHeight="1"/>
    <row r="61" spans="18:26" ht="9.75" customHeight="1"/>
    <row r="62" spans="18:26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9" fitToHeight="100" orientation="landscape" horizontalDpi="1200" verticalDpi="1200"/>
  <headerFooter>
    <oddFooter>&amp;C第&amp;P页，共&amp;N页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ColWidth="6.83203125" defaultRowHeight="12.75" customHeight="1"/>
  <cols>
    <col min="1" max="1" width="7.6640625" customWidth="1"/>
    <col min="2" max="2" width="5.1640625" customWidth="1"/>
    <col min="3" max="3" width="5.33203125" customWidth="1"/>
    <col min="4" max="4" width="14" customWidth="1"/>
    <col min="5" max="5" width="35.6640625" customWidth="1"/>
    <col min="6" max="6" width="20.6640625" customWidth="1"/>
    <col min="7" max="7" width="15.33203125" customWidth="1"/>
    <col min="8" max="9" width="14" customWidth="1"/>
    <col min="10" max="10" width="15" customWidth="1"/>
    <col min="11" max="12" width="12.33203125" customWidth="1"/>
    <col min="13" max="13" width="14.33203125" customWidth="1"/>
    <col min="14" max="15" width="11.5" customWidth="1"/>
    <col min="16" max="25" width="10.1640625" customWidth="1"/>
    <col min="26" max="26" width="6.6640625" customWidth="1"/>
  </cols>
  <sheetData>
    <row r="1" spans="1:27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6"/>
      <c r="Z1" s="6"/>
    </row>
    <row r="2" spans="1:27" ht="37.5" customHeight="1">
      <c r="A2" s="208" t="s">
        <v>540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7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4" t="s">
        <v>541</v>
      </c>
      <c r="Z3" s="6"/>
    </row>
    <row r="4" spans="1:27" ht="13.5" customHeight="1">
      <c r="A4" s="79"/>
      <c r="B4" s="79"/>
      <c r="C4" s="79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7" ht="25.5" customHeight="1">
      <c r="A5" s="73" t="s">
        <v>146</v>
      </c>
      <c r="B5" s="73"/>
      <c r="C5" s="73"/>
      <c r="D5" s="194" t="s">
        <v>93</v>
      </c>
      <c r="E5" s="193" t="s">
        <v>147</v>
      </c>
      <c r="F5" s="194" t="s">
        <v>103</v>
      </c>
      <c r="G5" s="73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7" ht="28.5" customHeight="1">
      <c r="A6" s="62" t="s">
        <v>152</v>
      </c>
      <c r="B6" s="62" t="s">
        <v>153</v>
      </c>
      <c r="C6" s="62" t="s">
        <v>154</v>
      </c>
      <c r="D6" s="194"/>
      <c r="E6" s="193"/>
      <c r="F6" s="194"/>
      <c r="G6" s="66" t="s">
        <v>155</v>
      </c>
      <c r="H6" s="66" t="s">
        <v>261</v>
      </c>
      <c r="I6" s="66" t="s">
        <v>262</v>
      </c>
      <c r="J6" s="66" t="s">
        <v>155</v>
      </c>
      <c r="K6" s="62" t="s">
        <v>542</v>
      </c>
      <c r="L6" s="62" t="s">
        <v>543</v>
      </c>
      <c r="M6" s="105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7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7" ht="21.75" customHeight="1">
      <c r="A8" s="135" t="s">
        <v>418</v>
      </c>
      <c r="B8" s="135" t="s">
        <v>419</v>
      </c>
      <c r="C8" s="146" t="s">
        <v>420</v>
      </c>
      <c r="D8" s="137" t="s">
        <v>421</v>
      </c>
      <c r="E8" s="135" t="s">
        <v>422</v>
      </c>
      <c r="F8" s="140" t="s">
        <v>103</v>
      </c>
      <c r="G8" s="141" t="s">
        <v>454</v>
      </c>
      <c r="H8" s="139" t="s">
        <v>544</v>
      </c>
      <c r="I8" s="140" t="s">
        <v>545</v>
      </c>
      <c r="J8" s="141" t="s">
        <v>546</v>
      </c>
      <c r="K8" s="139" t="s">
        <v>263</v>
      </c>
      <c r="L8" s="140" t="s">
        <v>264</v>
      </c>
      <c r="M8" s="140" t="s">
        <v>458</v>
      </c>
      <c r="N8" s="140" t="s">
        <v>547</v>
      </c>
      <c r="O8" s="140" t="s">
        <v>548</v>
      </c>
      <c r="P8" s="140" t="s">
        <v>549</v>
      </c>
      <c r="Q8" s="140" t="s">
        <v>550</v>
      </c>
      <c r="R8" s="140" t="s">
        <v>551</v>
      </c>
      <c r="S8" s="140" t="s">
        <v>552</v>
      </c>
      <c r="T8" s="140" t="s">
        <v>553</v>
      </c>
      <c r="U8" s="140" t="s">
        <v>554</v>
      </c>
      <c r="V8" s="140" t="s">
        <v>555</v>
      </c>
      <c r="W8" s="140" t="s">
        <v>556</v>
      </c>
      <c r="X8" s="140" t="s">
        <v>557</v>
      </c>
      <c r="Y8" s="141" t="s">
        <v>558</v>
      </c>
      <c r="Z8" s="21"/>
      <c r="AA8" s="6"/>
    </row>
    <row r="9" spans="1:27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7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7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17.25" customHeight="1">
      <c r="G14" s="6"/>
      <c r="H14" s="6"/>
      <c r="I14" s="6"/>
      <c r="J14" s="6"/>
      <c r="K14" s="6"/>
      <c r="N14" s="6"/>
      <c r="O14" s="6"/>
      <c r="P14" s="6"/>
      <c r="R14" s="6"/>
      <c r="S14" s="6"/>
      <c r="T14" s="6"/>
      <c r="U14" s="6"/>
      <c r="V14" s="6"/>
      <c r="W14" s="6"/>
      <c r="X14" s="6"/>
      <c r="Y14" s="6"/>
    </row>
    <row r="15" spans="1:27" ht="17.25" customHeight="1">
      <c r="G15" s="6"/>
      <c r="H15" s="6"/>
      <c r="I15" s="6"/>
      <c r="J15" s="6"/>
      <c r="K15" s="6"/>
      <c r="M15" s="6"/>
      <c r="N15" s="6"/>
      <c r="O15" s="6"/>
      <c r="Q15" s="6"/>
      <c r="R15" s="6"/>
      <c r="S15" s="6"/>
      <c r="T15" s="6"/>
      <c r="U15" s="6"/>
      <c r="V15" s="6"/>
      <c r="X15" s="6"/>
    </row>
    <row r="16" spans="1:27" ht="17.25" customHeight="1">
      <c r="H16" s="6"/>
      <c r="J16" s="6"/>
      <c r="M16" s="6"/>
      <c r="N16" s="6"/>
      <c r="O16" s="6"/>
      <c r="Q16" s="6"/>
      <c r="R16" s="6"/>
      <c r="S16" s="6"/>
      <c r="T16" s="6"/>
      <c r="U16" s="6"/>
      <c r="W16" s="6"/>
    </row>
    <row r="17" spans="5:23" ht="17.25" customHeight="1">
      <c r="E17" s="6"/>
      <c r="H17" s="6"/>
      <c r="I17" s="6"/>
      <c r="J17" s="6"/>
      <c r="M17" s="6"/>
      <c r="N17" s="6"/>
      <c r="Q17" s="6"/>
      <c r="R17" s="6"/>
      <c r="T17" s="6"/>
      <c r="U17" s="6"/>
      <c r="V17" s="6"/>
      <c r="W17" s="6"/>
    </row>
    <row r="18" spans="5:23" ht="17.25" customHeight="1">
      <c r="G18" s="6"/>
      <c r="H18" s="6"/>
      <c r="I18" s="6"/>
      <c r="Q18" s="6"/>
      <c r="R18" s="6"/>
      <c r="T18" s="6"/>
      <c r="U18" s="6"/>
    </row>
    <row r="19" spans="5:23" ht="17.25" customHeight="1">
      <c r="G19" s="6"/>
    </row>
    <row r="20" spans="5:23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8" fitToHeight="100" orientation="landscape" horizontalDpi="1200" verticalDpi="1200"/>
  <headerFooter>
    <oddFooter>&amp;C第&amp;P页，共&amp;N页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showGridLines="0" showZeros="0" workbookViewId="0"/>
  </sheetViews>
  <sheetFormatPr defaultColWidth="6.83203125" defaultRowHeight="11.25"/>
  <cols>
    <col min="1" max="1" width="7.33203125" customWidth="1"/>
    <col min="2" max="3" width="5.83203125" customWidth="1"/>
    <col min="4" max="4" width="13.1640625" customWidth="1"/>
    <col min="5" max="5" width="35.83203125" customWidth="1"/>
    <col min="6" max="6" width="18" customWidth="1"/>
    <col min="7" max="7" width="14.83203125" customWidth="1"/>
    <col min="8" max="12" width="11.1640625" customWidth="1"/>
    <col min="13" max="16" width="10.5" customWidth="1"/>
    <col min="17" max="18" width="10.1640625" customWidth="1"/>
    <col min="19" max="19" width="12.83203125" customWidth="1"/>
    <col min="20" max="20" width="8.83203125" customWidth="1"/>
    <col min="21" max="28" width="10.33203125" customWidth="1"/>
  </cols>
  <sheetData>
    <row r="1" spans="1:28" ht="17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5"/>
      <c r="U1" s="65"/>
    </row>
    <row r="2" spans="1:28" ht="39" customHeight="1">
      <c r="A2" s="208" t="s">
        <v>559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3" t="s">
        <v>560</v>
      </c>
    </row>
    <row r="4" spans="1:28" ht="21" customHeight="1">
      <c r="A4" s="59"/>
      <c r="B4" s="59"/>
      <c r="C4" s="59"/>
      <c r="D4" s="59"/>
      <c r="E4" s="59"/>
      <c r="F4" s="59"/>
      <c r="G4" s="22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7.7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2" t="s">
        <v>152</v>
      </c>
      <c r="B6" s="192" t="s">
        <v>153</v>
      </c>
      <c r="C6" s="192" t="s">
        <v>154</v>
      </c>
      <c r="D6" s="193"/>
      <c r="E6" s="193"/>
      <c r="F6" s="193"/>
      <c r="G6" s="194" t="s">
        <v>270</v>
      </c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31.5" customHeight="1">
      <c r="A7" s="192"/>
      <c r="B7" s="192"/>
      <c r="C7" s="192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149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ht="20.25" customHeight="1">
      <c r="A9" s="159" t="s">
        <v>152</v>
      </c>
      <c r="B9" s="159" t="s">
        <v>561</v>
      </c>
      <c r="C9" s="159" t="s">
        <v>154</v>
      </c>
      <c r="D9" s="159" t="s">
        <v>421</v>
      </c>
      <c r="E9" s="150" t="s">
        <v>422</v>
      </c>
      <c r="F9" s="160" t="s">
        <v>103</v>
      </c>
      <c r="G9" s="160" t="s">
        <v>562</v>
      </c>
      <c r="H9" s="51" t="s">
        <v>563</v>
      </c>
      <c r="I9" s="51" t="s">
        <v>564</v>
      </c>
      <c r="J9" s="51" t="s">
        <v>565</v>
      </c>
      <c r="K9" s="51" t="s">
        <v>566</v>
      </c>
      <c r="L9" s="51" t="s">
        <v>567</v>
      </c>
      <c r="M9" s="51" t="s">
        <v>568</v>
      </c>
      <c r="N9" s="51" t="s">
        <v>569</v>
      </c>
      <c r="O9" s="51" t="s">
        <v>570</v>
      </c>
      <c r="P9" s="51" t="s">
        <v>571</v>
      </c>
      <c r="Q9" s="51" t="s">
        <v>572</v>
      </c>
      <c r="R9" s="51" t="s">
        <v>573</v>
      </c>
      <c r="S9" s="51" t="s">
        <v>574</v>
      </c>
      <c r="T9" s="51" t="s">
        <v>575</v>
      </c>
      <c r="U9" s="51" t="s">
        <v>576</v>
      </c>
      <c r="V9" s="51" t="s">
        <v>577</v>
      </c>
      <c r="W9" s="51" t="s">
        <v>578</v>
      </c>
      <c r="X9" s="51" t="s">
        <v>579</v>
      </c>
      <c r="Y9" s="51" t="s">
        <v>580</v>
      </c>
      <c r="Z9" s="160" t="s">
        <v>581</v>
      </c>
      <c r="AA9" s="51" t="s">
        <v>582</v>
      </c>
      <c r="AB9" s="51" t="s">
        <v>583</v>
      </c>
    </row>
    <row r="10" spans="1:28" ht="9.75" customHeight="1">
      <c r="B10" s="6"/>
      <c r="C10" s="6"/>
      <c r="D10" s="6"/>
      <c r="U10" s="6"/>
      <c r="V10" s="6"/>
      <c r="W10" s="6"/>
      <c r="X10" s="6"/>
      <c r="Y10" s="6"/>
      <c r="Z10" s="6"/>
      <c r="AA10" s="6"/>
      <c r="AB10" s="6"/>
    </row>
    <row r="11" spans="1:28" ht="9.75" customHeight="1">
      <c r="B11" s="6"/>
      <c r="C11" s="6"/>
      <c r="D11" s="6"/>
      <c r="V11" s="6"/>
      <c r="W11" s="6"/>
      <c r="X11" s="6"/>
      <c r="Y11" s="6"/>
      <c r="AB11" s="6"/>
    </row>
    <row r="12" spans="1:28" ht="9.75" customHeight="1">
      <c r="B12" s="6"/>
      <c r="D12" s="6"/>
      <c r="V12" s="6"/>
      <c r="W12" s="6"/>
      <c r="Y12" s="6"/>
      <c r="AA12" s="6"/>
      <c r="AB12" s="6"/>
    </row>
    <row r="13" spans="1:28" ht="9.75" customHeight="1">
      <c r="B13" s="6"/>
      <c r="C13" s="6"/>
      <c r="D13" s="6"/>
      <c r="W13" s="6"/>
      <c r="X13" s="6"/>
      <c r="Y13" s="6"/>
      <c r="AA13" s="6"/>
      <c r="AB13" s="6"/>
    </row>
    <row r="14" spans="1:28" ht="9.75" customHeight="1">
      <c r="C14" s="6"/>
      <c r="D14" s="6"/>
      <c r="V14" s="6"/>
      <c r="X14" s="6"/>
      <c r="AA14" s="6"/>
      <c r="AB14" s="6"/>
    </row>
    <row r="15" spans="1:28" ht="9.75" customHeight="1">
      <c r="D15" s="6"/>
      <c r="V15" s="6"/>
      <c r="X15" s="6"/>
      <c r="AA15" s="6"/>
      <c r="AB15" s="6"/>
    </row>
    <row r="16" spans="1:28" ht="9.75" customHeight="1">
      <c r="D16" s="6"/>
      <c r="W16" s="6"/>
      <c r="X16" s="6"/>
      <c r="AB16" s="6"/>
    </row>
    <row r="17" spans="22:28" ht="9.75" customHeight="1">
      <c r="W17" s="6"/>
      <c r="AB17" s="6"/>
    </row>
    <row r="18" spans="22:28" ht="9.75" customHeight="1">
      <c r="V18" s="6"/>
      <c r="AA18" s="6"/>
    </row>
    <row r="19" spans="22:28" ht="9.75" customHeight="1">
      <c r="AA19" s="6"/>
    </row>
    <row r="20" spans="22:28" ht="9.75" customHeight="1">
      <c r="AA20" s="6"/>
    </row>
  </sheetData>
  <sheetProtection formatCells="0" formatColumns="0" formatRows="0"/>
  <mergeCells count="17">
    <mergeCell ref="Y6:Y7"/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3" fitToHeight="100" orientation="landscape" horizontalDpi="1200" verticalDpi="1200"/>
  <headerFooter>
    <oddFooter>&amp;C第&amp;P页，共&amp;N页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8"/>
  <sheetViews>
    <sheetView showGridLines="0" showZeros="0" workbookViewId="0"/>
  </sheetViews>
  <sheetFormatPr defaultColWidth="6.83203125" defaultRowHeight="12.75" customHeight="1"/>
  <cols>
    <col min="1" max="3" width="6" customWidth="1"/>
    <col min="4" max="4" width="6.33203125" customWidth="1"/>
    <col min="5" max="5" width="41.83203125" customWidth="1"/>
    <col min="6" max="6" width="26.5" customWidth="1"/>
    <col min="7" max="8" width="20.6640625" customWidth="1"/>
    <col min="9" max="9" width="35" customWidth="1"/>
    <col min="10" max="10" width="16.33203125" customWidth="1"/>
    <col min="11" max="11" width="6.1640625" customWidth="1"/>
    <col min="12" max="14" width="22.5" customWidth="1"/>
    <col min="15" max="18" width="4.6640625" customWidth="1"/>
    <col min="19" max="19" width="16.6640625" customWidth="1"/>
    <col min="20" max="20" width="2.33203125" customWidth="1"/>
    <col min="21" max="21" width="2.6640625" customWidth="1"/>
    <col min="22" max="23" width="3.5" customWidth="1"/>
    <col min="24" max="24" width="2.5" customWidth="1"/>
    <col min="25" max="25" width="2.33203125" customWidth="1"/>
    <col min="26" max="26" width="2.5" customWidth="1"/>
    <col min="27" max="27" width="3.5" customWidth="1"/>
    <col min="28" max="28" width="3.6640625" customWidth="1"/>
    <col min="29" max="29" width="3.5" customWidth="1"/>
    <col min="30" max="30" width="3.6640625" customWidth="1"/>
    <col min="31" max="32" width="2.6640625" customWidth="1"/>
    <col min="33" max="33" width="2.33203125" customWidth="1"/>
    <col min="34" max="34" width="2.5" customWidth="1"/>
    <col min="35" max="35" width="2.6640625" customWidth="1"/>
    <col min="36" max="36" width="2.5" customWidth="1"/>
    <col min="37" max="37" width="3.5" customWidth="1"/>
    <col min="38" max="38" width="5" customWidth="1"/>
    <col min="39" max="40" width="5.1640625" customWidth="1"/>
  </cols>
  <sheetData>
    <row r="1" spans="1:41" ht="15.75" customHeight="1">
      <c r="A1" s="56"/>
      <c r="B1" s="57"/>
      <c r="C1" s="57"/>
      <c r="E1" s="57"/>
      <c r="F1" s="57"/>
      <c r="G1" s="57"/>
      <c r="H1" s="57"/>
      <c r="I1" s="57"/>
      <c r="J1" s="57"/>
      <c r="K1" s="57"/>
      <c r="L1" s="57"/>
      <c r="N1" s="57"/>
      <c r="O1" s="110"/>
      <c r="P1" s="110"/>
      <c r="Q1" s="110"/>
      <c r="R1" s="110"/>
      <c r="S1" s="11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41" ht="36.75" customHeight="1">
      <c r="A2" s="19" t="s">
        <v>584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/>
      <c r="P2" s="110"/>
      <c r="Q2" s="110"/>
      <c r="R2" s="110"/>
      <c r="S2" s="1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41" ht="17.45" customHeight="1">
      <c r="A3" s="21"/>
      <c r="B3" s="21"/>
      <c r="C3" s="21"/>
      <c r="D3" s="21"/>
      <c r="E3" s="112"/>
      <c r="F3" s="112"/>
      <c r="G3" s="112"/>
      <c r="H3" s="112"/>
      <c r="I3" s="112"/>
      <c r="J3" s="112"/>
      <c r="K3" s="112"/>
      <c r="L3" s="112"/>
      <c r="M3" s="21"/>
      <c r="N3" s="23" t="s">
        <v>585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18.75" customHeight="1">
      <c r="A4" s="72"/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1"/>
      <c r="N4" s="23" t="s">
        <v>16</v>
      </c>
      <c r="O4" s="23"/>
      <c r="P4" s="23"/>
      <c r="Q4" s="23"/>
      <c r="R4" s="23"/>
      <c r="S4" s="23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411</v>
      </c>
      <c r="H5" s="193" t="s">
        <v>412</v>
      </c>
      <c r="I5" s="193" t="s">
        <v>298</v>
      </c>
      <c r="J5" s="193" t="s">
        <v>299</v>
      </c>
      <c r="K5" s="193" t="s">
        <v>300</v>
      </c>
      <c r="L5" s="192" t="s">
        <v>95</v>
      </c>
      <c r="M5" s="193" t="s">
        <v>117</v>
      </c>
      <c r="N5" s="192" t="s">
        <v>100</v>
      </c>
      <c r="O5" s="114"/>
      <c r="P5" s="115"/>
      <c r="Q5" s="115"/>
      <c r="R5" s="115"/>
      <c r="S5" s="115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1"/>
    </row>
    <row r="6" spans="1:41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193"/>
      <c r="N6" s="192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21"/>
    </row>
    <row r="7" spans="1:41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193"/>
      <c r="N7" s="192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21"/>
    </row>
    <row r="8" spans="1:41" ht="22.5" customHeight="1">
      <c r="A8" s="117" t="s">
        <v>121</v>
      </c>
      <c r="B8" s="117" t="s">
        <v>121</v>
      </c>
      <c r="C8" s="117" t="s">
        <v>121</v>
      </c>
      <c r="D8" s="117" t="s">
        <v>121</v>
      </c>
      <c r="E8" s="117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7" t="s">
        <v>121</v>
      </c>
      <c r="K8" s="117" t="s">
        <v>121</v>
      </c>
      <c r="L8" s="62">
        <v>1</v>
      </c>
      <c r="M8" s="62">
        <v>2</v>
      </c>
      <c r="N8" s="62">
        <v>3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ht="22.5" customHeight="1">
      <c r="A9" s="146" t="s">
        <v>418</v>
      </c>
      <c r="B9" s="146" t="s">
        <v>419</v>
      </c>
      <c r="C9" s="146" t="s">
        <v>420</v>
      </c>
      <c r="D9" s="152" t="s">
        <v>496</v>
      </c>
      <c r="E9" s="146" t="s">
        <v>422</v>
      </c>
      <c r="F9" s="152" t="s">
        <v>295</v>
      </c>
      <c r="G9" s="146" t="s">
        <v>586</v>
      </c>
      <c r="H9" s="146" t="s">
        <v>499</v>
      </c>
      <c r="I9" s="152" t="s">
        <v>500</v>
      </c>
      <c r="J9" s="152" t="s">
        <v>501</v>
      </c>
      <c r="K9" s="152" t="s">
        <v>502</v>
      </c>
      <c r="L9" s="138" t="s">
        <v>103</v>
      </c>
      <c r="M9" s="141" t="s">
        <v>509</v>
      </c>
      <c r="N9" s="141" t="s">
        <v>587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9.75" customHeight="1">
      <c r="A10" s="6"/>
      <c r="B10" s="6"/>
      <c r="C10" s="6"/>
      <c r="D10" s="6"/>
      <c r="E10" s="6"/>
      <c r="F10" s="6"/>
      <c r="L10" s="6"/>
      <c r="N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9.75" customHeight="1">
      <c r="B11" s="6"/>
      <c r="D11" s="6"/>
      <c r="E11" s="6"/>
      <c r="F11" s="6"/>
      <c r="I11" s="6"/>
      <c r="L11" s="6"/>
      <c r="M11" s="6"/>
      <c r="N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9.75" customHeight="1">
      <c r="B12" s="6"/>
      <c r="C12" s="6"/>
      <c r="D12" s="6"/>
      <c r="L12" s="6"/>
      <c r="M12" s="6"/>
      <c r="N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9.75" customHeight="1">
      <c r="C13" s="6"/>
      <c r="D13" s="6"/>
      <c r="G13" s="6"/>
      <c r="L13" s="6"/>
      <c r="M13" s="6"/>
      <c r="N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9.75" customHeight="1">
      <c r="D14" s="6"/>
      <c r="E14" s="6"/>
      <c r="F14" s="6"/>
      <c r="L14" s="6"/>
      <c r="M14" s="6"/>
      <c r="N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9.75" customHeight="1">
      <c r="E15" s="6"/>
      <c r="F15" s="6"/>
      <c r="K15" s="6"/>
      <c r="L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9.75" customHeight="1">
      <c r="E16" s="6"/>
      <c r="F16" s="6"/>
      <c r="K16" s="6"/>
      <c r="M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1:41" ht="9.75" customHeight="1">
      <c r="K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1:41" ht="9.75" customHeight="1">
      <c r="M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1:41" ht="9.75" customHeight="1">
      <c r="M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1:41" ht="9.75" customHeight="1"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1:41" ht="9.75" customHeight="1"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1:41" ht="9.75" customHeight="1"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1:41" ht="9.75" customHeight="1"/>
    <row r="24" spans="11:41" ht="9.75" customHeight="1"/>
    <row r="25" spans="11:41" ht="9.75" customHeight="1"/>
    <row r="26" spans="11:41" ht="9.75" customHeight="1"/>
    <row r="27" spans="11:41" ht="9.75" customHeight="1"/>
    <row r="28" spans="11:41" ht="9.75" customHeight="1"/>
    <row r="29" spans="11:41" ht="9.75" customHeight="1"/>
    <row r="30" spans="11:41" ht="9.75" customHeight="1"/>
    <row r="31" spans="11:41" ht="9.75" customHeight="1"/>
    <row r="32" spans="11:41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J5:J7"/>
    <mergeCell ref="K5:K7"/>
    <mergeCell ref="L5:L7"/>
    <mergeCell ref="M5:M7"/>
    <mergeCell ref="N5:N7"/>
    <mergeCell ref="E5:E7"/>
    <mergeCell ref="F5:F7"/>
    <mergeCell ref="G5:G7"/>
    <mergeCell ref="H5:H7"/>
    <mergeCell ref="I5:I7"/>
    <mergeCell ref="A5:C5"/>
    <mergeCell ref="A6:A7"/>
    <mergeCell ref="B6:B7"/>
    <mergeCell ref="C6:C7"/>
    <mergeCell ref="D5:D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5" fitToHeight="100" orientation="landscape" horizontalDpi="1200" verticalDpi="1200"/>
  <headerFooter>
    <oddFooter>&amp;C第&amp;P页，共&amp;N页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62"/>
  <sheetViews>
    <sheetView showGridLines="0" showZeros="0" workbookViewId="0"/>
  </sheetViews>
  <sheetFormatPr defaultColWidth="6.83203125" defaultRowHeight="12.75" customHeight="1"/>
  <cols>
    <col min="1" max="1" width="4.6640625" customWidth="1"/>
    <col min="2" max="2" width="4.83203125" customWidth="1"/>
    <col min="3" max="3" width="5" customWidth="1"/>
    <col min="4" max="4" width="11" customWidth="1"/>
    <col min="5" max="5" width="22.1640625" customWidth="1"/>
    <col min="6" max="6" width="16.6640625" customWidth="1"/>
    <col min="7" max="7" width="17.33203125" customWidth="1"/>
    <col min="8" max="8" width="11.1640625" customWidth="1"/>
    <col min="9" max="9" width="12.5" customWidth="1"/>
    <col min="10" max="10" width="11.1640625" customWidth="1"/>
    <col min="11" max="11" width="14.5" customWidth="1"/>
    <col min="12" max="12" width="12.33203125" customWidth="1"/>
    <col min="13" max="13" width="13.33203125" customWidth="1"/>
    <col min="14" max="15" width="12.6640625" customWidth="1"/>
    <col min="16" max="16" width="11" customWidth="1"/>
    <col min="17" max="17" width="10.6640625" customWidth="1"/>
    <col min="18" max="18" width="10.83203125" customWidth="1"/>
    <col min="19" max="21" width="12.6640625" customWidth="1"/>
    <col min="22" max="22" width="11.5" customWidth="1"/>
    <col min="23" max="23" width="2.5" customWidth="1"/>
    <col min="24" max="24" width="2.33203125" customWidth="1"/>
    <col min="25" max="25" width="2.5" customWidth="1"/>
    <col min="26" max="27" width="6.83203125" customWidth="1"/>
    <col min="28" max="28" width="3.5" customWidth="1"/>
    <col min="29" max="29" width="3.6640625" customWidth="1"/>
    <col min="30" max="30" width="3.5" customWidth="1"/>
    <col min="31" max="31" width="3.6640625" customWidth="1"/>
    <col min="32" max="33" width="2.6640625" customWidth="1"/>
    <col min="34" max="34" width="2.33203125" customWidth="1"/>
    <col min="35" max="35" width="2.5" customWidth="1"/>
    <col min="36" max="36" width="2.6640625" customWidth="1"/>
    <col min="37" max="37" width="2.5" customWidth="1"/>
    <col min="38" max="38" width="3.5" customWidth="1"/>
    <col min="39" max="39" width="5" customWidth="1"/>
    <col min="40" max="41" width="5.1640625" customWidth="1"/>
  </cols>
  <sheetData>
    <row r="1" spans="1:42" ht="19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7.5" customHeight="1">
      <c r="A2" s="19" t="s">
        <v>588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20"/>
      <c r="X2" s="120"/>
      <c r="Y2" s="120"/>
      <c r="Z2" s="120"/>
      <c r="AA2" s="12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3" t="s">
        <v>589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ht="15.7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 t="s">
        <v>16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17.25" customHeight="1">
      <c r="A5" s="194" t="s">
        <v>146</v>
      </c>
      <c r="B5" s="194"/>
      <c r="C5" s="194"/>
      <c r="D5" s="194" t="s">
        <v>93</v>
      </c>
      <c r="E5" s="193" t="s">
        <v>147</v>
      </c>
      <c r="F5" s="193" t="s">
        <v>103</v>
      </c>
      <c r="G5" s="63" t="s">
        <v>148</v>
      </c>
      <c r="H5" s="73"/>
      <c r="I5" s="73"/>
      <c r="J5" s="73"/>
      <c r="K5" s="194" t="s">
        <v>400</v>
      </c>
      <c r="L5" s="194"/>
      <c r="M5" s="194"/>
      <c r="N5" s="194"/>
      <c r="O5" s="194"/>
      <c r="P5" s="194"/>
      <c r="Q5" s="194"/>
      <c r="R5" s="194"/>
      <c r="S5" s="194"/>
      <c r="T5" s="194"/>
      <c r="U5" s="193" t="s">
        <v>151</v>
      </c>
      <c r="V5" s="192" t="s">
        <v>150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4.25" customHeight="1">
      <c r="A6" s="194"/>
      <c r="B6" s="194"/>
      <c r="C6" s="194"/>
      <c r="D6" s="194"/>
      <c r="E6" s="193"/>
      <c r="F6" s="193"/>
      <c r="G6" s="193" t="s">
        <v>155</v>
      </c>
      <c r="H6" s="193" t="s">
        <v>156</v>
      </c>
      <c r="I6" s="193" t="s">
        <v>157</v>
      </c>
      <c r="J6" s="192" t="s">
        <v>158</v>
      </c>
      <c r="K6" s="192" t="s">
        <v>155</v>
      </c>
      <c r="L6" s="192" t="s">
        <v>159</v>
      </c>
      <c r="M6" s="192" t="s">
        <v>160</v>
      </c>
      <c r="N6" s="192" t="s">
        <v>74</v>
      </c>
      <c r="O6" s="192" t="s">
        <v>161</v>
      </c>
      <c r="P6" s="192" t="s">
        <v>162</v>
      </c>
      <c r="Q6" s="192" t="s">
        <v>75</v>
      </c>
      <c r="R6" s="192" t="s">
        <v>163</v>
      </c>
      <c r="S6" s="192" t="s">
        <v>164</v>
      </c>
      <c r="T6" s="192" t="s">
        <v>73</v>
      </c>
      <c r="U6" s="193"/>
      <c r="V6" s="19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1"/>
    </row>
    <row r="7" spans="1:42" ht="33.75" customHeight="1">
      <c r="A7" s="66" t="s">
        <v>152</v>
      </c>
      <c r="B7" s="66" t="s">
        <v>153</v>
      </c>
      <c r="C7" s="66" t="s">
        <v>154</v>
      </c>
      <c r="D7" s="194"/>
      <c r="E7" s="193"/>
      <c r="F7" s="193"/>
      <c r="G7" s="193"/>
      <c r="H7" s="193"/>
      <c r="I7" s="19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3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21"/>
    </row>
    <row r="8" spans="1:42" ht="19.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80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24" customHeight="1">
      <c r="A9" s="146" t="s">
        <v>418</v>
      </c>
      <c r="B9" s="146" t="s">
        <v>419</v>
      </c>
      <c r="C9" s="136" t="s">
        <v>420</v>
      </c>
      <c r="D9" s="152" t="s">
        <v>590</v>
      </c>
      <c r="E9" s="146" t="s">
        <v>422</v>
      </c>
      <c r="F9" s="138" t="s">
        <v>103</v>
      </c>
      <c r="G9" s="141" t="s">
        <v>591</v>
      </c>
      <c r="H9" s="141" t="s">
        <v>592</v>
      </c>
      <c r="I9" s="141" t="s">
        <v>593</v>
      </c>
      <c r="J9" s="141" t="s">
        <v>594</v>
      </c>
      <c r="K9" s="141" t="s">
        <v>504</v>
      </c>
      <c r="L9" s="141" t="s">
        <v>595</v>
      </c>
      <c r="M9" s="141" t="s">
        <v>596</v>
      </c>
      <c r="N9" s="141" t="s">
        <v>597</v>
      </c>
      <c r="O9" s="141" t="s">
        <v>598</v>
      </c>
      <c r="P9" s="141" t="s">
        <v>599</v>
      </c>
      <c r="Q9" s="141" t="s">
        <v>600</v>
      </c>
      <c r="R9" s="141" t="s">
        <v>601</v>
      </c>
      <c r="S9" s="141" t="s">
        <v>602</v>
      </c>
      <c r="T9" s="141" t="s">
        <v>603</v>
      </c>
      <c r="U9" s="51" t="s">
        <v>604</v>
      </c>
      <c r="V9" s="51" t="s">
        <v>605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</row>
    <row r="10" spans="1:42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9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9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9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9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9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9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9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9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9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9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9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9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9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9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9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9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9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9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9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9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9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9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9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9.75" customHeight="1"/>
    <row r="43" spans="1:42" ht="9.75" customHeight="1"/>
    <row r="44" spans="1:42" ht="9.75" customHeight="1"/>
    <row r="45" spans="1:42" ht="9.75" customHeight="1"/>
    <row r="46" spans="1:42" ht="9.75" customHeight="1"/>
    <row r="47" spans="1:42" ht="9.75" customHeight="1"/>
    <row r="48" spans="1:42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</sheetData>
  <sheetProtection formatCells="0" formatColumns="0" formatRows="0"/>
  <mergeCells count="21">
    <mergeCell ref="S6:S7"/>
    <mergeCell ref="T6:T7"/>
    <mergeCell ref="U5:U7"/>
    <mergeCell ref="V5:V7"/>
    <mergeCell ref="A5:C6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4" fitToHeight="100" orientation="landscape" horizontalDpi="1200" verticalDpi="1200"/>
  <headerFooter>
    <oddFooter>&amp;C第&amp;P页，共&amp;N页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7"/>
  <sheetViews>
    <sheetView showGridLines="0" showZeros="0" workbookViewId="0"/>
  </sheetViews>
  <sheetFormatPr defaultColWidth="6.83203125" defaultRowHeight="12.75" customHeight="1"/>
  <cols>
    <col min="1" max="1" width="7.33203125" customWidth="1"/>
    <col min="2" max="2" width="5.1640625" customWidth="1"/>
    <col min="3" max="3" width="5.5" customWidth="1"/>
    <col min="4" max="4" width="11.83203125" customWidth="1"/>
    <col min="5" max="5" width="35" customWidth="1"/>
    <col min="6" max="6" width="20.5" customWidth="1"/>
    <col min="7" max="7" width="16.33203125" customWidth="1"/>
    <col min="8" max="8" width="15.1640625" customWidth="1"/>
    <col min="9" max="10" width="11.5" customWidth="1"/>
    <col min="11" max="11" width="10.6640625" customWidth="1"/>
    <col min="12" max="12" width="16.33203125" customWidth="1"/>
    <col min="13" max="16" width="14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  <col min="27" max="27" width="2.33203125" customWidth="1"/>
    <col min="28" max="28" width="2.5" customWidth="1"/>
    <col min="29" max="29" width="2.6640625" customWidth="1"/>
    <col min="30" max="30" width="2.5" customWidth="1"/>
    <col min="31" max="31" width="3.5" customWidth="1"/>
    <col min="32" max="32" width="5" customWidth="1"/>
    <col min="33" max="34" width="5.1640625" customWidth="1"/>
  </cols>
  <sheetData>
    <row r="1" spans="1:26" ht="17.25" customHeight="1">
      <c r="A1" s="5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"/>
      <c r="R1" s="6"/>
      <c r="S1" s="6"/>
      <c r="T1" s="6"/>
      <c r="U1" s="6"/>
      <c r="V1" s="6"/>
      <c r="W1" s="6"/>
    </row>
    <row r="2" spans="1:26" ht="38.25" customHeight="1">
      <c r="A2" s="208" t="s">
        <v>606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607</v>
      </c>
    </row>
    <row r="4" spans="1:26" ht="16.5" customHeight="1">
      <c r="A4" s="79"/>
      <c r="B4" s="79"/>
      <c r="C4" s="7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86" t="s">
        <v>146</v>
      </c>
      <c r="B5" s="87"/>
      <c r="C5" s="87"/>
      <c r="D5" s="193" t="s">
        <v>93</v>
      </c>
      <c r="E5" s="220" t="s">
        <v>147</v>
      </c>
      <c r="F5" s="221" t="s">
        <v>103</v>
      </c>
      <c r="G5" s="126" t="s">
        <v>156</v>
      </c>
      <c r="H5" s="127"/>
      <c r="I5" s="127"/>
      <c r="J5" s="127"/>
      <c r="K5" s="127"/>
      <c r="L5" s="127"/>
      <c r="M5" s="127"/>
      <c r="N5" s="127"/>
      <c r="O5" s="127"/>
      <c r="P5" s="127"/>
      <c r="Q5" s="91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194" t="s">
        <v>152</v>
      </c>
      <c r="B6" s="219" t="s">
        <v>153</v>
      </c>
      <c r="C6" s="219" t="s">
        <v>154</v>
      </c>
      <c r="D6" s="193"/>
      <c r="E6" s="220"/>
      <c r="F6" s="221"/>
      <c r="G6" s="63" t="s">
        <v>235</v>
      </c>
      <c r="H6" s="63"/>
      <c r="I6" s="63"/>
      <c r="J6" s="63"/>
      <c r="K6" s="63"/>
      <c r="L6" s="90" t="s">
        <v>236</v>
      </c>
      <c r="M6" s="90"/>
      <c r="N6" s="90"/>
      <c r="O6" s="90"/>
      <c r="P6" s="91"/>
      <c r="Q6" s="203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194"/>
      <c r="B7" s="219"/>
      <c r="C7" s="219"/>
      <c r="D7" s="193"/>
      <c r="E7" s="220"/>
      <c r="F7" s="221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153" t="s">
        <v>155</v>
      </c>
      <c r="M7" s="105" t="s">
        <v>242</v>
      </c>
      <c r="N7" s="105" t="s">
        <v>243</v>
      </c>
      <c r="O7" s="105" t="s">
        <v>244</v>
      </c>
      <c r="P7" s="154" t="s">
        <v>245</v>
      </c>
      <c r="Q7" s="204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>
      <c r="A8" s="155" t="s">
        <v>121</v>
      </c>
      <c r="B8" s="155" t="s">
        <v>121</v>
      </c>
      <c r="C8" s="155" t="s">
        <v>121</v>
      </c>
      <c r="D8" s="156" t="s">
        <v>121</v>
      </c>
      <c r="E8" s="157" t="s">
        <v>121</v>
      </c>
      <c r="F8" s="158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135" t="s">
        <v>418</v>
      </c>
      <c r="B9" s="135" t="s">
        <v>419</v>
      </c>
      <c r="C9" s="135" t="s">
        <v>420</v>
      </c>
      <c r="D9" s="145" t="s">
        <v>421</v>
      </c>
      <c r="E9" s="146" t="s">
        <v>422</v>
      </c>
      <c r="F9" s="147" t="s">
        <v>103</v>
      </c>
      <c r="G9" s="138" t="s">
        <v>608</v>
      </c>
      <c r="H9" s="139" t="s">
        <v>609</v>
      </c>
      <c r="I9" s="140" t="s">
        <v>610</v>
      </c>
      <c r="J9" s="140" t="s">
        <v>611</v>
      </c>
      <c r="K9" s="140" t="s">
        <v>612</v>
      </c>
      <c r="L9" s="148" t="s">
        <v>613</v>
      </c>
      <c r="M9" s="140" t="s">
        <v>614</v>
      </c>
      <c r="N9" s="140" t="s">
        <v>615</v>
      </c>
      <c r="O9" s="140" t="s">
        <v>616</v>
      </c>
      <c r="P9" s="140" t="s">
        <v>617</v>
      </c>
      <c r="Q9" s="141" t="s">
        <v>618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9.75" customHeight="1"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S10" s="6"/>
      <c r="T10" s="6"/>
      <c r="U10" s="6"/>
      <c r="V10" s="6"/>
      <c r="W10" s="6"/>
      <c r="X10" s="6"/>
      <c r="Y10" s="6"/>
      <c r="Z10" s="6"/>
    </row>
    <row r="11" spans="1:26" ht="9.75" customHeight="1">
      <c r="C11" s="6"/>
      <c r="D11" s="6"/>
      <c r="G11" s="6"/>
      <c r="H11" s="6"/>
      <c r="J11" s="6"/>
      <c r="L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>
      <c r="C12" s="6"/>
      <c r="D12" s="6"/>
      <c r="G12" s="6"/>
      <c r="H12" s="6"/>
      <c r="J12" s="6"/>
      <c r="L12" s="6"/>
      <c r="N12" s="6"/>
      <c r="O12" s="6"/>
      <c r="P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>
      <c r="D13" s="6"/>
      <c r="H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>
      <c r="D14" s="6"/>
      <c r="E14" s="6"/>
      <c r="H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>
      <c r="A15" s="6"/>
      <c r="D15" s="6"/>
      <c r="E15" s="6"/>
      <c r="H15" s="6"/>
      <c r="N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>
      <c r="B16" s="6"/>
      <c r="C16" s="6"/>
      <c r="D16" s="6"/>
      <c r="H16" s="6"/>
      <c r="N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9.75" customHeight="1">
      <c r="B17" s="6"/>
      <c r="C17" s="6"/>
      <c r="D17" s="6"/>
      <c r="E17" s="6"/>
      <c r="H17" s="6"/>
      <c r="I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9.75" customHeight="1">
      <c r="D18" s="6"/>
      <c r="E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9.75" customHeight="1">
      <c r="D19" s="6"/>
      <c r="E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9.75" customHeight="1">
      <c r="D20" s="6"/>
      <c r="E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9.75" customHeight="1">
      <c r="E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9.75" customHeight="1">
      <c r="G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9.75" customHeight="1">
      <c r="R23" s="6"/>
      <c r="S23" s="6"/>
      <c r="T23" s="6"/>
      <c r="U23" s="6"/>
      <c r="V23" s="6"/>
      <c r="W23" s="6"/>
      <c r="X23" s="6"/>
      <c r="Y23" s="6"/>
      <c r="Z23" s="6"/>
    </row>
    <row r="24" spans="2:26" ht="9.75" customHeight="1">
      <c r="R24" s="6"/>
      <c r="S24" s="6"/>
      <c r="T24" s="6"/>
      <c r="U24" s="6"/>
      <c r="V24" s="6"/>
      <c r="W24" s="6"/>
      <c r="X24" s="6"/>
      <c r="Y24" s="6"/>
      <c r="Z24" s="6"/>
    </row>
    <row r="25" spans="2:26" ht="9.75" customHeight="1">
      <c r="R25" s="6"/>
      <c r="S25" s="6"/>
      <c r="T25" s="6"/>
      <c r="U25" s="6"/>
      <c r="V25" s="6"/>
      <c r="W25" s="6"/>
      <c r="X25" s="6"/>
      <c r="Y25" s="6"/>
      <c r="Z25" s="6"/>
    </row>
    <row r="26" spans="2:26" ht="9.75" customHeight="1">
      <c r="R26" s="6"/>
      <c r="S26" s="6"/>
      <c r="T26" s="6"/>
      <c r="U26" s="6"/>
      <c r="V26" s="6"/>
      <c r="W26" s="6"/>
      <c r="X26" s="6"/>
      <c r="Y26" s="6"/>
      <c r="Z26" s="6"/>
    </row>
    <row r="27" spans="2:26" ht="9.75" customHeight="1">
      <c r="R27" s="6"/>
      <c r="S27" s="6"/>
      <c r="T27" s="6"/>
      <c r="U27" s="6"/>
      <c r="V27" s="6"/>
      <c r="W27" s="6"/>
      <c r="X27" s="6"/>
      <c r="Y27" s="6"/>
      <c r="Z27" s="6"/>
    </row>
    <row r="28" spans="2:26" ht="9.75" customHeight="1">
      <c r="J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9.75" customHeight="1">
      <c r="R29" s="6"/>
      <c r="S29" s="6"/>
      <c r="T29" s="6"/>
      <c r="U29" s="6"/>
      <c r="V29" s="6"/>
      <c r="W29" s="6"/>
      <c r="X29" s="6"/>
      <c r="Y29" s="6"/>
      <c r="Z29" s="6"/>
    </row>
    <row r="30" spans="2:26" ht="9.75" customHeight="1">
      <c r="R30" s="6"/>
      <c r="S30" s="6"/>
      <c r="T30" s="6"/>
      <c r="U30" s="6"/>
      <c r="V30" s="6"/>
      <c r="W30" s="6"/>
      <c r="X30" s="6"/>
      <c r="Y30" s="6"/>
      <c r="Z30" s="6"/>
    </row>
    <row r="31" spans="2:26" ht="9.75" customHeight="1">
      <c r="R31" s="6"/>
      <c r="S31" s="6"/>
      <c r="T31" s="6"/>
      <c r="U31" s="6"/>
      <c r="V31" s="6"/>
      <c r="W31" s="6"/>
      <c r="X31" s="6"/>
      <c r="Y31" s="6"/>
      <c r="Z31" s="6"/>
    </row>
    <row r="32" spans="2:26" ht="9.75" customHeight="1">
      <c r="R32" s="6"/>
      <c r="S32" s="6"/>
      <c r="T32" s="6"/>
      <c r="U32" s="6"/>
      <c r="V32" s="6"/>
      <c r="W32" s="6"/>
      <c r="X32" s="6"/>
      <c r="Y32" s="6"/>
      <c r="Z32" s="6"/>
    </row>
    <row r="33" spans="18:26" ht="9.75" customHeight="1">
      <c r="R33" s="6"/>
      <c r="S33" s="6"/>
      <c r="T33" s="6"/>
      <c r="U33" s="6"/>
      <c r="V33" s="6"/>
      <c r="W33" s="6"/>
      <c r="X33" s="6"/>
      <c r="Y33" s="6"/>
      <c r="Z33" s="6"/>
    </row>
    <row r="34" spans="18:26" ht="9.75" customHeight="1">
      <c r="R34" s="6"/>
      <c r="S34" s="6"/>
      <c r="T34" s="6"/>
      <c r="U34" s="6"/>
      <c r="V34" s="6"/>
      <c r="W34" s="6"/>
      <c r="X34" s="6"/>
      <c r="Y34" s="6"/>
      <c r="Z34" s="6"/>
    </row>
    <row r="35" spans="18:26" ht="9.75" customHeight="1">
      <c r="R35" s="6"/>
      <c r="S35" s="6"/>
      <c r="T35" s="6"/>
      <c r="U35" s="6"/>
      <c r="V35" s="6"/>
      <c r="W35" s="6"/>
      <c r="X35" s="6"/>
      <c r="Y35" s="6"/>
      <c r="Z35" s="6"/>
    </row>
    <row r="36" spans="18:26" ht="9.75" customHeight="1">
      <c r="R36" s="6"/>
      <c r="S36" s="6"/>
      <c r="T36" s="6"/>
      <c r="U36" s="6"/>
      <c r="V36" s="6"/>
      <c r="W36" s="6"/>
      <c r="X36" s="6"/>
      <c r="Y36" s="6"/>
      <c r="Z36" s="6"/>
    </row>
    <row r="37" spans="18:26" ht="9.75" customHeight="1">
      <c r="R37" s="6"/>
      <c r="S37" s="6"/>
      <c r="T37" s="6"/>
      <c r="U37" s="6"/>
      <c r="V37" s="6"/>
      <c r="W37" s="6"/>
      <c r="X37" s="6"/>
      <c r="Y37" s="6"/>
      <c r="Z37" s="6"/>
    </row>
    <row r="38" spans="18:26" ht="9.75" customHeight="1">
      <c r="R38" s="6"/>
      <c r="S38" s="6"/>
      <c r="T38" s="6"/>
      <c r="U38" s="6"/>
      <c r="V38" s="6"/>
      <c r="W38" s="6"/>
      <c r="X38" s="6"/>
      <c r="Y38" s="6"/>
      <c r="Z38" s="6"/>
    </row>
    <row r="39" spans="18:26" ht="9.75" customHeight="1">
      <c r="R39" s="6"/>
      <c r="S39" s="6"/>
      <c r="T39" s="6"/>
      <c r="U39" s="6"/>
      <c r="V39" s="6"/>
      <c r="W39" s="6"/>
      <c r="X39" s="6"/>
      <c r="Y39" s="6"/>
      <c r="Z39" s="6"/>
    </row>
    <row r="40" spans="18:26" ht="9.75" customHeight="1">
      <c r="R40" s="6"/>
      <c r="S40" s="6"/>
      <c r="T40" s="6"/>
      <c r="U40" s="6"/>
      <c r="V40" s="6"/>
      <c r="W40" s="6"/>
      <c r="X40" s="6"/>
      <c r="Y40" s="6"/>
      <c r="Z40" s="6"/>
    </row>
    <row r="41" spans="18:26" ht="9.75" customHeight="1">
      <c r="R41" s="6"/>
      <c r="S41" s="6"/>
      <c r="T41" s="6"/>
      <c r="U41" s="6"/>
      <c r="V41" s="6"/>
      <c r="W41" s="6"/>
      <c r="X41" s="6"/>
      <c r="Y41" s="6"/>
      <c r="Z41" s="6"/>
    </row>
    <row r="42" spans="18:26" ht="9.75" customHeight="1">
      <c r="R42" s="6"/>
      <c r="S42" s="6"/>
      <c r="T42" s="6"/>
      <c r="U42" s="6"/>
      <c r="V42" s="6"/>
      <c r="W42" s="6"/>
      <c r="X42" s="6"/>
      <c r="Y42" s="6"/>
      <c r="Z42" s="6"/>
    </row>
    <row r="43" spans="18:26" ht="9.75" customHeight="1">
      <c r="R43" s="6"/>
      <c r="S43" s="6"/>
      <c r="T43" s="6"/>
      <c r="U43" s="6"/>
      <c r="V43" s="6"/>
      <c r="W43" s="6"/>
      <c r="X43" s="6"/>
      <c r="Y43" s="6"/>
      <c r="Z43" s="6"/>
    </row>
    <row r="44" spans="18:26" ht="9.75" customHeight="1">
      <c r="R44" s="6"/>
      <c r="S44" s="6"/>
      <c r="T44" s="6"/>
      <c r="U44" s="6"/>
      <c r="V44" s="6"/>
      <c r="W44" s="6"/>
      <c r="X44" s="6"/>
      <c r="Y44" s="6"/>
      <c r="Z44" s="6"/>
    </row>
    <row r="45" spans="18:26" ht="9.75" customHeight="1">
      <c r="R45" s="6"/>
      <c r="S45" s="6"/>
      <c r="T45" s="6"/>
      <c r="U45" s="6"/>
      <c r="V45" s="6"/>
      <c r="W45" s="6"/>
      <c r="X45" s="6"/>
      <c r="Y45" s="6"/>
      <c r="Z45" s="6"/>
    </row>
    <row r="46" spans="18:26" ht="9.75" customHeight="1">
      <c r="R46" s="6"/>
      <c r="S46" s="6"/>
      <c r="T46" s="6"/>
      <c r="U46" s="6"/>
      <c r="V46" s="6"/>
      <c r="W46" s="6"/>
      <c r="X46" s="6"/>
      <c r="Y46" s="6"/>
      <c r="Z46" s="6"/>
    </row>
    <row r="47" spans="18:26" ht="9.75" customHeight="1">
      <c r="R47" s="6"/>
      <c r="S47" s="6"/>
      <c r="T47" s="6"/>
      <c r="U47" s="6"/>
      <c r="V47" s="6"/>
      <c r="W47" s="6"/>
      <c r="X47" s="6"/>
      <c r="Y47" s="6"/>
      <c r="Z47" s="6"/>
    </row>
    <row r="48" spans="18:26" ht="9.75" customHeight="1">
      <c r="R48" s="6"/>
      <c r="S48" s="6"/>
      <c r="T48" s="6"/>
      <c r="U48" s="6"/>
      <c r="V48" s="6"/>
      <c r="W48" s="6"/>
      <c r="X48" s="6"/>
      <c r="Y48" s="6"/>
      <c r="Z48" s="6"/>
    </row>
    <row r="49" spans="18:26" ht="9.75" customHeight="1">
      <c r="R49" s="6"/>
      <c r="S49" s="6"/>
      <c r="T49" s="6"/>
      <c r="U49" s="6"/>
      <c r="V49" s="6"/>
      <c r="W49" s="6"/>
      <c r="X49" s="6"/>
      <c r="Y49" s="6"/>
      <c r="Z49" s="6"/>
    </row>
    <row r="50" spans="18:26" ht="9.75" customHeight="1">
      <c r="R50" s="6"/>
      <c r="S50" s="6"/>
      <c r="T50" s="6"/>
      <c r="U50" s="6"/>
      <c r="V50" s="6"/>
      <c r="W50" s="6"/>
      <c r="X50" s="6"/>
      <c r="Y50" s="6"/>
      <c r="Z50" s="6"/>
    </row>
    <row r="51" spans="18:26" ht="9.75" customHeight="1">
      <c r="R51" s="6"/>
      <c r="S51" s="6"/>
      <c r="T51" s="6"/>
      <c r="U51" s="6"/>
      <c r="V51" s="6"/>
      <c r="W51" s="6"/>
      <c r="X51" s="6"/>
      <c r="Y51" s="6"/>
      <c r="Z51" s="6"/>
    </row>
    <row r="52" spans="18:26" ht="9.75" customHeight="1">
      <c r="R52" s="6"/>
      <c r="S52" s="6"/>
      <c r="T52" s="6"/>
      <c r="U52" s="6"/>
      <c r="V52" s="6"/>
      <c r="W52" s="6"/>
      <c r="X52" s="6"/>
      <c r="Y52" s="6"/>
      <c r="Z52" s="6"/>
    </row>
    <row r="53" spans="18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8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8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8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8:26" ht="9.75" customHeight="1">
      <c r="R57" s="6"/>
      <c r="S57" s="6"/>
      <c r="T57" s="6"/>
      <c r="U57" s="6"/>
      <c r="V57" s="6"/>
      <c r="W57" s="6"/>
      <c r="X57" s="6"/>
      <c r="Y57" s="6"/>
      <c r="Z57" s="6"/>
    </row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9" fitToHeight="100" orientation="landscape" horizontalDpi="1200" verticalDpi="1200"/>
  <headerFooter>
    <oddFooter>&amp;C第&amp;P页，共&amp;N页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ColWidth="6.83203125" defaultRowHeight="12.75" customHeight="1"/>
  <cols>
    <col min="1" max="3" width="7.5" customWidth="1"/>
    <col min="4" max="4" width="16" customWidth="1"/>
    <col min="5" max="5" width="34.6640625" customWidth="1"/>
    <col min="6" max="6" width="20.83203125" customWidth="1"/>
    <col min="7" max="9" width="14.5" customWidth="1"/>
    <col min="10" max="10" width="13.33203125" customWidth="1"/>
    <col min="11" max="12" width="11.33203125" customWidth="1"/>
    <col min="13" max="13" width="13.6640625" customWidth="1"/>
    <col min="14" max="25" width="10.1640625" customWidth="1"/>
    <col min="26" max="26" width="6.6640625" customWidth="1"/>
  </cols>
  <sheetData>
    <row r="1" spans="1:27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6"/>
      <c r="Z1" s="6"/>
    </row>
    <row r="2" spans="1:27" ht="37.5" customHeight="1">
      <c r="A2" s="208" t="s">
        <v>619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7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4" t="s">
        <v>620</v>
      </c>
      <c r="Z3" s="6"/>
    </row>
    <row r="4" spans="1:27" ht="13.5" customHeight="1">
      <c r="A4" s="79"/>
      <c r="B4" s="79"/>
      <c r="C4" s="59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7" ht="25.5" customHeight="1">
      <c r="A5" s="73" t="s">
        <v>146</v>
      </c>
      <c r="B5" s="73"/>
      <c r="C5" s="73"/>
      <c r="D5" s="194" t="s">
        <v>93</v>
      </c>
      <c r="E5" s="193" t="s">
        <v>147</v>
      </c>
      <c r="F5" s="194" t="s">
        <v>103</v>
      </c>
      <c r="G5" s="73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7" ht="28.5" customHeight="1">
      <c r="A6" s="62" t="s">
        <v>152</v>
      </c>
      <c r="B6" s="62" t="s">
        <v>153</v>
      </c>
      <c r="C6" s="62" t="s">
        <v>154</v>
      </c>
      <c r="D6" s="194"/>
      <c r="E6" s="193"/>
      <c r="F6" s="194"/>
      <c r="G6" s="66" t="s">
        <v>155</v>
      </c>
      <c r="H6" s="66" t="s">
        <v>261</v>
      </c>
      <c r="I6" s="66" t="s">
        <v>262</v>
      </c>
      <c r="J6" s="66" t="s">
        <v>155</v>
      </c>
      <c r="K6" s="62" t="s">
        <v>542</v>
      </c>
      <c r="L6" s="62" t="s">
        <v>543</v>
      </c>
      <c r="M6" s="105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7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7" ht="21.75" customHeight="1">
      <c r="A8" s="135" t="s">
        <v>418</v>
      </c>
      <c r="B8" s="135" t="s">
        <v>419</v>
      </c>
      <c r="C8" s="146" t="s">
        <v>420</v>
      </c>
      <c r="D8" s="137" t="s">
        <v>421</v>
      </c>
      <c r="E8" s="135" t="s">
        <v>422</v>
      </c>
      <c r="F8" s="148" t="s">
        <v>103</v>
      </c>
      <c r="G8" s="138" t="s">
        <v>454</v>
      </c>
      <c r="H8" s="139" t="s">
        <v>621</v>
      </c>
      <c r="I8" s="140" t="s">
        <v>622</v>
      </c>
      <c r="J8" s="138" t="s">
        <v>546</v>
      </c>
      <c r="K8" s="147" t="s">
        <v>623</v>
      </c>
      <c r="L8" s="148" t="s">
        <v>624</v>
      </c>
      <c r="M8" s="148" t="s">
        <v>625</v>
      </c>
      <c r="N8" s="140" t="s">
        <v>626</v>
      </c>
      <c r="O8" s="140" t="s">
        <v>627</v>
      </c>
      <c r="P8" s="140" t="s">
        <v>628</v>
      </c>
      <c r="Q8" s="140" t="s">
        <v>629</v>
      </c>
      <c r="R8" s="140" t="s">
        <v>630</v>
      </c>
      <c r="S8" s="140" t="s">
        <v>631</v>
      </c>
      <c r="T8" s="140" t="s">
        <v>632</v>
      </c>
      <c r="U8" s="140" t="s">
        <v>633</v>
      </c>
      <c r="V8" s="140" t="s">
        <v>634</v>
      </c>
      <c r="W8" s="140" t="s">
        <v>635</v>
      </c>
      <c r="X8" s="140" t="s">
        <v>636</v>
      </c>
      <c r="Y8" s="141" t="s">
        <v>637</v>
      </c>
      <c r="Z8" s="21"/>
      <c r="AA8" s="6"/>
    </row>
    <row r="9" spans="1:27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7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7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17.25" customHeight="1">
      <c r="F14" s="6"/>
      <c r="G14" s="6"/>
      <c r="H14" s="6"/>
      <c r="I14" s="6"/>
      <c r="J14" s="6"/>
      <c r="K14" s="6"/>
      <c r="L14" s="6"/>
      <c r="M14" s="6"/>
      <c r="N14" s="6"/>
      <c r="Q14" s="6"/>
      <c r="R14" s="6"/>
      <c r="S14" s="6"/>
      <c r="T14" s="6"/>
      <c r="U14" s="6"/>
      <c r="V14" s="6"/>
      <c r="W14" s="6"/>
    </row>
    <row r="15" spans="1:27" ht="17.25" customHeight="1">
      <c r="F15" s="6"/>
      <c r="I15" s="6"/>
      <c r="K15" s="6"/>
      <c r="L15" s="6"/>
      <c r="M15" s="6"/>
      <c r="P15" s="6"/>
      <c r="Q15" s="6"/>
      <c r="R15" s="6"/>
      <c r="T15" s="6"/>
      <c r="U15" s="6"/>
    </row>
    <row r="16" spans="1:27" ht="17.25" customHeight="1">
      <c r="L16" s="6"/>
      <c r="O16" s="6"/>
      <c r="P16" s="6"/>
      <c r="Q16" s="6"/>
    </row>
    <row r="17" spans="15:16" ht="17.25" customHeight="1">
      <c r="O17" s="6"/>
      <c r="P17" s="6"/>
    </row>
    <row r="18" spans="15:16" ht="17.25" customHeight="1"/>
    <row r="19" spans="15:16" ht="17.25" customHeight="1"/>
    <row r="20" spans="15:16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7" fitToHeight="100" orientation="landscape" horizontalDpi="1200" verticalDpi="1200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13"/>
  <sheetViews>
    <sheetView showGridLines="0" showZeros="0" workbookViewId="0"/>
  </sheetViews>
  <sheetFormatPr defaultColWidth="6.83203125" defaultRowHeight="11.25"/>
  <cols>
    <col min="1" max="1" width="11.5" customWidth="1"/>
    <col min="2" max="2" width="21.1640625" customWidth="1"/>
    <col min="3" max="3" width="15.33203125" customWidth="1"/>
    <col min="4" max="4" width="15.6640625" customWidth="1"/>
    <col min="5" max="5" width="12" customWidth="1"/>
    <col min="6" max="6" width="14.83203125" customWidth="1"/>
    <col min="7" max="7" width="13.33203125" customWidth="1"/>
    <col min="8" max="8" width="12.1640625" customWidth="1"/>
    <col min="9" max="9" width="11.1640625" customWidth="1"/>
    <col min="10" max="10" width="11.33203125" customWidth="1"/>
    <col min="11" max="11" width="11.5" customWidth="1"/>
    <col min="12" max="13" width="13.5" customWidth="1"/>
    <col min="14" max="16" width="10.83203125" customWidth="1"/>
    <col min="17" max="17" width="14.33203125" customWidth="1"/>
    <col min="18" max="18" width="12" customWidth="1"/>
    <col min="19" max="19" width="12.5" customWidth="1"/>
    <col min="20" max="20" width="13.33203125" customWidth="1"/>
    <col min="21" max="21" width="14.5" customWidth="1"/>
    <col min="22" max="22" width="15" customWidth="1"/>
    <col min="23" max="23" width="14.1640625" customWidth="1"/>
    <col min="24" max="38" width="9.5" customWidth="1"/>
  </cols>
  <sheetData>
    <row r="1" spans="1:36" ht="17.25" customHeight="1">
      <c r="A1" s="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O1" s="57"/>
      <c r="P1" s="57"/>
      <c r="Q1" s="57"/>
      <c r="R1" s="57"/>
      <c r="S1" s="57"/>
      <c r="T1" s="57"/>
      <c r="U1" s="57"/>
      <c r="V1" s="57"/>
      <c r="W1" s="57"/>
    </row>
    <row r="2" spans="1:36" ht="39" customHeight="1">
      <c r="A2" s="19" t="s">
        <v>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36" ht="12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24" t="s">
        <v>92</v>
      </c>
    </row>
    <row r="4" spans="1:36" ht="18.75" customHeight="1">
      <c r="A4" s="59"/>
      <c r="B4" s="59"/>
      <c r="C4" s="60"/>
      <c r="D4" s="60"/>
      <c r="E4" s="60"/>
      <c r="F4" s="60"/>
      <c r="G4" s="60"/>
      <c r="H4" s="60"/>
      <c r="I4" s="60"/>
      <c r="J4" s="60"/>
      <c r="Q4" s="60"/>
      <c r="R4" s="60"/>
      <c r="S4" s="60"/>
      <c r="T4" s="60"/>
      <c r="U4" s="60"/>
      <c r="V4" s="60"/>
      <c r="W4" s="23" t="s">
        <v>16</v>
      </c>
    </row>
    <row r="5" spans="1:36" s="21" customFormat="1" ht="18.75" customHeight="1">
      <c r="A5" s="193" t="s">
        <v>93</v>
      </c>
      <c r="B5" s="193" t="s">
        <v>94</v>
      </c>
      <c r="C5" s="193" t="s">
        <v>95</v>
      </c>
      <c r="D5" s="192" t="s">
        <v>96</v>
      </c>
      <c r="E5" s="192"/>
      <c r="F5" s="63" t="s">
        <v>97</v>
      </c>
      <c r="G5" s="63"/>
      <c r="H5" s="63"/>
      <c r="I5" s="63"/>
      <c r="J5" s="63"/>
      <c r="K5" s="63"/>
      <c r="L5" s="63"/>
      <c r="M5" s="63"/>
      <c r="N5" s="63"/>
      <c r="O5" s="195" t="s">
        <v>98</v>
      </c>
      <c r="P5" s="195" t="s">
        <v>99</v>
      </c>
      <c r="Q5" s="63" t="s">
        <v>100</v>
      </c>
      <c r="R5" s="63"/>
      <c r="S5" s="63"/>
      <c r="T5" s="63"/>
      <c r="U5" s="63"/>
      <c r="V5" s="63"/>
      <c r="W5" s="63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6" s="21" customFormat="1" ht="25.5" customHeight="1">
      <c r="A6" s="193"/>
      <c r="B6" s="193"/>
      <c r="C6" s="193"/>
      <c r="D6" s="192" t="s">
        <v>101</v>
      </c>
      <c r="E6" s="192" t="s">
        <v>102</v>
      </c>
      <c r="F6" s="194" t="s">
        <v>103</v>
      </c>
      <c r="G6" s="195" t="s">
        <v>104</v>
      </c>
      <c r="H6" s="192" t="s">
        <v>105</v>
      </c>
      <c r="I6" s="192"/>
      <c r="J6" s="192"/>
      <c r="K6" s="192" t="s">
        <v>106</v>
      </c>
      <c r="L6" s="193" t="s">
        <v>107</v>
      </c>
      <c r="M6" s="193"/>
      <c r="N6" s="192" t="s">
        <v>108</v>
      </c>
      <c r="O6" s="195"/>
      <c r="P6" s="195"/>
      <c r="Q6" s="192" t="s">
        <v>103</v>
      </c>
      <c r="R6" s="195" t="s">
        <v>109</v>
      </c>
      <c r="S6" s="192" t="s">
        <v>110</v>
      </c>
      <c r="T6" s="195" t="s">
        <v>111</v>
      </c>
      <c r="U6" s="193" t="s">
        <v>112</v>
      </c>
      <c r="V6" s="193"/>
      <c r="W6" s="192" t="s">
        <v>113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</row>
    <row r="7" spans="1:36" s="21" customFormat="1" ht="41.25" customHeight="1">
      <c r="A7" s="193"/>
      <c r="B7" s="193"/>
      <c r="C7" s="193"/>
      <c r="D7" s="192"/>
      <c r="E7" s="192"/>
      <c r="F7" s="194"/>
      <c r="G7" s="195"/>
      <c r="H7" s="64" t="s">
        <v>114</v>
      </c>
      <c r="I7" s="64" t="s">
        <v>115</v>
      </c>
      <c r="J7" s="64" t="s">
        <v>116</v>
      </c>
      <c r="K7" s="192"/>
      <c r="L7" s="62" t="s">
        <v>117</v>
      </c>
      <c r="M7" s="62" t="s">
        <v>118</v>
      </c>
      <c r="N7" s="192"/>
      <c r="O7" s="195"/>
      <c r="P7" s="195"/>
      <c r="Q7" s="192"/>
      <c r="R7" s="195"/>
      <c r="S7" s="192"/>
      <c r="T7" s="195"/>
      <c r="U7" s="62" t="s">
        <v>119</v>
      </c>
      <c r="V7" s="62" t="s">
        <v>120</v>
      </c>
      <c r="W7" s="192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6" s="21" customFormat="1" ht="18.75" customHeight="1">
      <c r="A8" s="66" t="s">
        <v>121</v>
      </c>
      <c r="B8" s="66" t="s">
        <v>121</v>
      </c>
      <c r="C8" s="66">
        <v>1</v>
      </c>
      <c r="D8" s="66">
        <v>2</v>
      </c>
      <c r="E8" s="66">
        <v>3</v>
      </c>
      <c r="F8" s="66">
        <v>4</v>
      </c>
      <c r="G8" s="66">
        <v>5</v>
      </c>
      <c r="H8" s="66">
        <v>6</v>
      </c>
      <c r="I8" s="66">
        <v>7</v>
      </c>
      <c r="J8" s="66">
        <v>8</v>
      </c>
      <c r="K8" s="66">
        <v>9</v>
      </c>
      <c r="L8" s="66">
        <v>10</v>
      </c>
      <c r="M8" s="66">
        <v>11</v>
      </c>
      <c r="N8" s="66">
        <v>12</v>
      </c>
      <c r="O8" s="66">
        <v>13</v>
      </c>
      <c r="P8" s="66">
        <v>14</v>
      </c>
      <c r="Q8" s="66">
        <v>15</v>
      </c>
      <c r="R8" s="66">
        <v>16</v>
      </c>
      <c r="S8" s="66">
        <v>17</v>
      </c>
      <c r="T8" s="66">
        <v>18</v>
      </c>
      <c r="U8" s="66">
        <v>19</v>
      </c>
      <c r="V8" s="66">
        <v>20</v>
      </c>
      <c r="W8" s="66">
        <v>21</v>
      </c>
    </row>
    <row r="9" spans="1:36" s="21" customFormat="1" ht="23.25" customHeight="1">
      <c r="A9" s="67"/>
      <c r="B9" s="68" t="s">
        <v>103</v>
      </c>
      <c r="C9" s="69">
        <v>2616.4299999999998</v>
      </c>
      <c r="D9" s="69">
        <v>2616.4299999999998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</row>
    <row r="10" spans="1:36" ht="23.25" customHeight="1">
      <c r="A10" s="67" t="s">
        <v>122</v>
      </c>
      <c r="B10" s="68" t="s">
        <v>123</v>
      </c>
      <c r="C10" s="69">
        <v>473.85</v>
      </c>
      <c r="D10" s="69">
        <v>473.85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69">
        <v>0</v>
      </c>
      <c r="W10" s="69">
        <v>0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23.25" customHeight="1">
      <c r="A11" s="67" t="s">
        <v>124</v>
      </c>
      <c r="B11" s="68" t="s">
        <v>125</v>
      </c>
      <c r="C11" s="69">
        <v>452.77</v>
      </c>
      <c r="D11" s="69">
        <v>452.77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23.25" customHeight="1">
      <c r="A12" s="67" t="s">
        <v>126</v>
      </c>
      <c r="B12" s="68" t="s">
        <v>127</v>
      </c>
      <c r="C12" s="69">
        <v>283.42</v>
      </c>
      <c r="D12" s="69">
        <v>283.42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ht="23.25" customHeight="1">
      <c r="A13" s="67" t="s">
        <v>128</v>
      </c>
      <c r="B13" s="68" t="s">
        <v>129</v>
      </c>
      <c r="C13" s="69">
        <v>56.75</v>
      </c>
      <c r="D13" s="69">
        <v>56.75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23.25" customHeight="1">
      <c r="A14" s="67" t="s">
        <v>130</v>
      </c>
      <c r="B14" s="68" t="s">
        <v>131</v>
      </c>
      <c r="C14" s="69">
        <v>322.37</v>
      </c>
      <c r="D14" s="69">
        <v>322.37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ht="23.25" customHeight="1">
      <c r="A15" s="67" t="s">
        <v>132</v>
      </c>
      <c r="B15" s="68" t="s">
        <v>133</v>
      </c>
      <c r="C15" s="69">
        <v>111.77</v>
      </c>
      <c r="D15" s="69">
        <v>111.77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23.25" customHeight="1">
      <c r="A16" s="67" t="s">
        <v>134</v>
      </c>
      <c r="B16" s="68" t="s">
        <v>135</v>
      </c>
      <c r="C16" s="69">
        <v>304.94</v>
      </c>
      <c r="D16" s="69">
        <v>304.94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3.25" customHeight="1">
      <c r="A17" s="67" t="s">
        <v>136</v>
      </c>
      <c r="B17" s="68" t="s">
        <v>137</v>
      </c>
      <c r="C17" s="69">
        <v>143.5</v>
      </c>
      <c r="D17" s="69">
        <v>143.5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ht="23.25" customHeight="1">
      <c r="A18" s="67" t="s">
        <v>138</v>
      </c>
      <c r="B18" s="68" t="s">
        <v>139</v>
      </c>
      <c r="C18" s="69">
        <v>146.94</v>
      </c>
      <c r="D18" s="69">
        <v>146.94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t="23.25" customHeight="1">
      <c r="A19" s="67" t="s">
        <v>140</v>
      </c>
      <c r="B19" s="68" t="s">
        <v>141</v>
      </c>
      <c r="C19" s="69">
        <v>146.35</v>
      </c>
      <c r="D19" s="69">
        <v>146.35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3.25" customHeight="1">
      <c r="A20" s="67" t="s">
        <v>142</v>
      </c>
      <c r="B20" s="68" t="s">
        <v>143</v>
      </c>
      <c r="C20" s="69">
        <v>173.77</v>
      </c>
      <c r="D20" s="69">
        <v>173.77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>
      <c r="P21" s="6"/>
      <c r="Q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24:36"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24:36"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24:36"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24:36"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24:36"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24:36"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24:36"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24:36"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24:36"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24:36"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24:36"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24:36"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24:36"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24:36"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24:36"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24:36"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24:36"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24:36"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24:36"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24:36"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24:36"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24:36"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24:36"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24:36"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24:36"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24:36"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24:36"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24:36"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24:36"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24:36"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24:36"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24:36"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24:29">
      <c r="X65" s="6"/>
      <c r="Y65" s="6"/>
      <c r="Z65" s="6"/>
      <c r="AA65" s="6"/>
      <c r="AB65" s="6"/>
      <c r="AC65" s="6"/>
    </row>
    <row r="66" spans="24:29">
      <c r="X66" s="6"/>
      <c r="Y66" s="6"/>
      <c r="Z66" s="6"/>
      <c r="AA66" s="6"/>
      <c r="AB66" s="6"/>
      <c r="AC66" s="6"/>
    </row>
    <row r="67" spans="24:29">
      <c r="X67" s="6"/>
      <c r="Y67" s="6"/>
      <c r="Z67" s="6"/>
      <c r="AA67" s="6"/>
      <c r="AB67" s="6"/>
      <c r="AC67" s="6"/>
    </row>
    <row r="68" spans="24:29">
      <c r="X68" s="6"/>
      <c r="Y68" s="6"/>
      <c r="Z68" s="6"/>
      <c r="AA68" s="6"/>
      <c r="AB68" s="6"/>
      <c r="AC68" s="6"/>
    </row>
    <row r="69" spans="24:29">
      <c r="X69" s="6"/>
      <c r="Y69" s="6"/>
      <c r="Z69" s="6"/>
      <c r="AA69" s="6"/>
      <c r="AB69" s="6"/>
      <c r="AC69" s="6"/>
    </row>
    <row r="70" spans="24:29">
      <c r="X70" s="6"/>
      <c r="Y70" s="6"/>
      <c r="Z70" s="6"/>
      <c r="AA70" s="6"/>
      <c r="AB70" s="6"/>
      <c r="AC70" s="6"/>
    </row>
    <row r="71" spans="24:29">
      <c r="X71" s="6"/>
      <c r="Y71" s="6"/>
      <c r="Z71" s="6"/>
      <c r="AA71" s="6"/>
      <c r="AB71" s="6"/>
      <c r="AC71" s="6"/>
    </row>
    <row r="72" spans="24:29">
      <c r="X72" s="6"/>
      <c r="Y72" s="6"/>
      <c r="Z72" s="6"/>
      <c r="AA72" s="6"/>
      <c r="AB72" s="6"/>
      <c r="AC72" s="6"/>
    </row>
    <row r="73" spans="24:29">
      <c r="X73" s="6"/>
      <c r="Y73" s="6"/>
      <c r="Z73" s="6"/>
      <c r="AA73" s="6"/>
      <c r="AB73" s="6"/>
      <c r="AC73" s="6"/>
    </row>
    <row r="74" spans="24:29">
      <c r="X74" s="6"/>
      <c r="Y74" s="6"/>
      <c r="Z74" s="6"/>
      <c r="AA74" s="6"/>
      <c r="AB74" s="6"/>
      <c r="AC74" s="6"/>
    </row>
    <row r="75" spans="24:29">
      <c r="X75" s="6"/>
      <c r="Y75" s="6"/>
      <c r="Z75" s="6"/>
      <c r="AA75" s="6"/>
      <c r="AB75" s="6"/>
      <c r="AC75" s="6"/>
    </row>
    <row r="76" spans="24:29">
      <c r="X76" s="6"/>
      <c r="Y76" s="6"/>
      <c r="Z76" s="6"/>
      <c r="AA76" s="6"/>
      <c r="AB76" s="6"/>
      <c r="AC76" s="6"/>
    </row>
    <row r="77" spans="24:29">
      <c r="X77" s="6"/>
      <c r="Y77" s="6"/>
      <c r="Z77" s="6"/>
      <c r="AA77" s="6"/>
      <c r="AB77" s="6"/>
      <c r="AC77" s="6"/>
    </row>
    <row r="78" spans="24:29">
      <c r="X78" s="6"/>
      <c r="Y78" s="6"/>
      <c r="Z78" s="6"/>
      <c r="AA78" s="6"/>
      <c r="AB78" s="6"/>
      <c r="AC78" s="6"/>
    </row>
    <row r="79" spans="24:29">
      <c r="X79" s="6"/>
      <c r="Y79" s="6"/>
      <c r="Z79" s="6"/>
      <c r="AA79" s="6"/>
      <c r="AB79" s="6"/>
      <c r="AC79" s="6"/>
    </row>
    <row r="80" spans="24:29">
      <c r="X80" s="6"/>
      <c r="Y80" s="6"/>
      <c r="Z80" s="6"/>
      <c r="AA80" s="6"/>
      <c r="AB80" s="6"/>
      <c r="AC80" s="6"/>
    </row>
    <row r="81" spans="24:29">
      <c r="X81" s="6"/>
      <c r="Y81" s="6"/>
      <c r="Z81" s="6"/>
      <c r="AA81" s="6"/>
      <c r="AB81" s="6"/>
      <c r="AC81" s="6"/>
    </row>
    <row r="82" spans="24:29">
      <c r="X82" s="6"/>
      <c r="Y82" s="6"/>
      <c r="Z82" s="6"/>
      <c r="AA82" s="6"/>
      <c r="AB82" s="6"/>
      <c r="AC82" s="6"/>
    </row>
    <row r="83" spans="24:29">
      <c r="X83" s="6"/>
      <c r="Y83" s="6"/>
      <c r="Z83" s="6"/>
      <c r="AA83" s="6"/>
      <c r="AB83" s="6"/>
      <c r="AC83" s="6"/>
    </row>
    <row r="84" spans="24:29">
      <c r="X84" s="6"/>
      <c r="Y84" s="6"/>
      <c r="Z84" s="6"/>
      <c r="AA84" s="6"/>
      <c r="AB84" s="6"/>
      <c r="AC84" s="6"/>
    </row>
    <row r="85" spans="24:29">
      <c r="X85" s="6"/>
      <c r="Y85" s="6"/>
      <c r="Z85" s="6"/>
      <c r="AA85" s="6"/>
      <c r="AB85" s="6"/>
      <c r="AC85" s="6"/>
    </row>
    <row r="86" spans="24:29">
      <c r="X86" s="6"/>
      <c r="Y86" s="6"/>
      <c r="Z86" s="6"/>
      <c r="AA86" s="6"/>
      <c r="AB86" s="6"/>
      <c r="AC86" s="6"/>
    </row>
    <row r="87" spans="24:29">
      <c r="X87" s="6"/>
      <c r="Y87" s="6"/>
      <c r="Z87" s="6"/>
      <c r="AA87" s="6"/>
      <c r="AB87" s="6"/>
      <c r="AC87" s="6"/>
    </row>
    <row r="88" spans="24:29">
      <c r="X88" s="6"/>
      <c r="Y88" s="6"/>
      <c r="Z88" s="6"/>
      <c r="AA88" s="6"/>
      <c r="AB88" s="6"/>
      <c r="AC88" s="6"/>
    </row>
    <row r="89" spans="24:29">
      <c r="X89" s="6"/>
      <c r="Y89" s="6"/>
      <c r="Z89" s="6"/>
      <c r="AA89" s="6"/>
      <c r="AB89" s="6"/>
      <c r="AC89" s="6"/>
    </row>
    <row r="90" spans="24:29">
      <c r="X90" s="6"/>
      <c r="Y90" s="6"/>
      <c r="Z90" s="6"/>
      <c r="AA90" s="6"/>
      <c r="AB90" s="6"/>
      <c r="AC90" s="6"/>
    </row>
    <row r="91" spans="24:29">
      <c r="X91" s="6"/>
      <c r="Y91" s="6"/>
      <c r="Z91" s="6"/>
      <c r="AA91" s="6"/>
      <c r="AB91" s="6"/>
      <c r="AC91" s="6"/>
    </row>
    <row r="92" spans="24:29">
      <c r="X92" s="6"/>
      <c r="Y92" s="6"/>
      <c r="Z92" s="6"/>
      <c r="AA92" s="6"/>
      <c r="AB92" s="6"/>
      <c r="AC92" s="6"/>
    </row>
    <row r="93" spans="24:29">
      <c r="X93" s="6"/>
      <c r="Y93" s="6"/>
      <c r="Z93" s="6"/>
      <c r="AA93" s="6"/>
      <c r="AB93" s="6"/>
      <c r="AC93" s="6"/>
    </row>
    <row r="94" spans="24:29">
      <c r="X94" s="6"/>
      <c r="Y94" s="6"/>
      <c r="Z94" s="6"/>
      <c r="AA94" s="6"/>
      <c r="AB94" s="6"/>
      <c r="AC94" s="6"/>
    </row>
    <row r="95" spans="24:29">
      <c r="X95" s="6"/>
      <c r="Y95" s="6"/>
      <c r="Z95" s="6"/>
      <c r="AA95" s="6"/>
      <c r="AB95" s="6"/>
      <c r="AC95" s="6"/>
    </row>
    <row r="96" spans="24:29">
      <c r="X96" s="6"/>
      <c r="Y96" s="6"/>
      <c r="Z96" s="6"/>
      <c r="AA96" s="6"/>
      <c r="AB96" s="6"/>
      <c r="AC96" s="6"/>
    </row>
    <row r="97" spans="24:29">
      <c r="X97" s="6"/>
      <c r="Y97" s="6"/>
      <c r="Z97" s="6"/>
      <c r="AA97" s="6"/>
      <c r="AB97" s="6"/>
      <c r="AC97" s="6"/>
    </row>
    <row r="98" spans="24:29">
      <c r="X98" s="6"/>
      <c r="Y98" s="6"/>
      <c r="Z98" s="6"/>
      <c r="AA98" s="6"/>
      <c r="AB98" s="6"/>
      <c r="AC98" s="6"/>
    </row>
    <row r="99" spans="24:29">
      <c r="X99" s="6"/>
      <c r="Y99" s="6"/>
      <c r="Z99" s="6"/>
      <c r="AA99" s="6"/>
      <c r="AB99" s="6"/>
      <c r="AC99" s="6"/>
    </row>
    <row r="100" spans="24:29">
      <c r="X100" s="6"/>
      <c r="Y100" s="6"/>
      <c r="Z100" s="6"/>
      <c r="AA100" s="6"/>
      <c r="AB100" s="6"/>
      <c r="AC100" s="6"/>
    </row>
    <row r="101" spans="24:29">
      <c r="X101" s="6"/>
      <c r="Y101" s="6"/>
      <c r="Z101" s="6"/>
      <c r="AA101" s="6"/>
      <c r="AB101" s="6"/>
      <c r="AC101" s="6"/>
    </row>
    <row r="102" spans="24:29">
      <c r="X102" s="6"/>
      <c r="Y102" s="6"/>
      <c r="Z102" s="6"/>
      <c r="AA102" s="6"/>
      <c r="AB102" s="6"/>
      <c r="AC102" s="6"/>
    </row>
    <row r="103" spans="24:29">
      <c r="X103" s="6"/>
      <c r="Y103" s="6"/>
      <c r="Z103" s="6"/>
      <c r="AA103" s="6"/>
      <c r="AB103" s="6"/>
      <c r="AC103" s="6"/>
    </row>
    <row r="104" spans="24:29">
      <c r="X104" s="6"/>
      <c r="Y104" s="6"/>
      <c r="Z104" s="6"/>
      <c r="AA104" s="6"/>
      <c r="AB104" s="6"/>
      <c r="AC104" s="6"/>
    </row>
    <row r="105" spans="24:29">
      <c r="X105" s="6"/>
      <c r="Y105" s="6"/>
      <c r="Z105" s="6"/>
      <c r="AA105" s="6"/>
      <c r="AB105" s="6"/>
      <c r="AC105" s="6"/>
    </row>
    <row r="106" spans="24:29">
      <c r="X106" s="6"/>
      <c r="Y106" s="6"/>
      <c r="Z106" s="6"/>
      <c r="AA106" s="6"/>
      <c r="AB106" s="6"/>
      <c r="AC106" s="6"/>
    </row>
    <row r="107" spans="24:29">
      <c r="X107" s="6"/>
      <c r="Y107" s="6"/>
      <c r="Z107" s="6"/>
      <c r="AA107" s="6"/>
      <c r="AB107" s="6"/>
      <c r="AC107" s="6"/>
    </row>
    <row r="108" spans="24:29">
      <c r="X108" s="6"/>
      <c r="Y108" s="6"/>
      <c r="Z108" s="6"/>
      <c r="AA108" s="6"/>
      <c r="AB108" s="6"/>
      <c r="AC108" s="6"/>
    </row>
    <row r="109" spans="24:29">
      <c r="X109" s="6"/>
      <c r="Y109" s="6"/>
      <c r="Z109" s="6"/>
      <c r="AA109" s="6"/>
      <c r="AB109" s="6"/>
      <c r="AC109" s="6"/>
    </row>
    <row r="110" spans="24:29">
      <c r="X110" s="6"/>
      <c r="Y110" s="6"/>
      <c r="Z110" s="6"/>
      <c r="AA110" s="6"/>
      <c r="AB110" s="6"/>
      <c r="AC110" s="6"/>
    </row>
    <row r="111" spans="24:29">
      <c r="X111" s="6"/>
      <c r="Y111" s="6"/>
      <c r="Z111" s="6"/>
      <c r="AA111" s="6"/>
      <c r="AB111" s="6"/>
      <c r="AC111" s="6"/>
    </row>
    <row r="112" spans="24:29">
      <c r="X112" s="6"/>
      <c r="Y112" s="6"/>
      <c r="Z112" s="6"/>
      <c r="AA112" s="6"/>
      <c r="AB112" s="6"/>
      <c r="AC112" s="6"/>
    </row>
    <row r="113" spans="24:29">
      <c r="X113" s="6"/>
      <c r="Y113" s="6"/>
      <c r="Z113" s="6"/>
      <c r="AA113" s="6"/>
      <c r="AB113" s="6"/>
      <c r="AC113" s="6"/>
    </row>
    <row r="114" spans="24:29">
      <c r="X114" s="6"/>
      <c r="Y114" s="6"/>
      <c r="Z114" s="6"/>
      <c r="AA114" s="6"/>
      <c r="AB114" s="6"/>
      <c r="AC114" s="6"/>
    </row>
    <row r="115" spans="24:29">
      <c r="X115" s="6"/>
      <c r="Y115" s="6"/>
      <c r="Z115" s="6"/>
      <c r="AA115" s="6"/>
      <c r="AB115" s="6"/>
      <c r="AC115" s="6"/>
    </row>
    <row r="116" spans="24:29">
      <c r="X116" s="6"/>
      <c r="Y116" s="6"/>
      <c r="Z116" s="6"/>
      <c r="AA116" s="6"/>
      <c r="AB116" s="6"/>
      <c r="AC116" s="6"/>
    </row>
    <row r="117" spans="24:29">
      <c r="X117" s="6"/>
      <c r="Y117" s="6"/>
      <c r="Z117" s="6"/>
      <c r="AA117" s="6"/>
      <c r="AB117" s="6"/>
      <c r="AC117" s="6"/>
    </row>
    <row r="118" spans="24:29">
      <c r="X118" s="6"/>
      <c r="Y118" s="6"/>
      <c r="Z118" s="6"/>
      <c r="AA118" s="6"/>
      <c r="AB118" s="6"/>
      <c r="AC118" s="6"/>
    </row>
    <row r="119" spans="24:29">
      <c r="X119" s="6"/>
      <c r="Y119" s="6"/>
      <c r="Z119" s="6"/>
      <c r="AA119" s="6"/>
      <c r="AB119" s="6"/>
      <c r="AC119" s="6"/>
    </row>
    <row r="120" spans="24:29">
      <c r="X120" s="6"/>
      <c r="Y120" s="6"/>
      <c r="Z120" s="6"/>
      <c r="AA120" s="6"/>
      <c r="AB120" s="6"/>
      <c r="AC120" s="6"/>
    </row>
    <row r="121" spans="24:29">
      <c r="X121" s="6"/>
      <c r="Y121" s="6"/>
      <c r="Z121" s="6"/>
      <c r="AA121" s="6"/>
      <c r="AB121" s="6"/>
      <c r="AC121" s="6"/>
    </row>
    <row r="122" spans="24:29">
      <c r="X122" s="6"/>
      <c r="Y122" s="6"/>
      <c r="Z122" s="6"/>
      <c r="AA122" s="6"/>
      <c r="AB122" s="6"/>
      <c r="AC122" s="6"/>
    </row>
    <row r="123" spans="24:29">
      <c r="X123" s="6"/>
      <c r="Y123" s="6"/>
      <c r="Z123" s="6"/>
      <c r="AA123" s="6"/>
      <c r="AB123" s="6"/>
      <c r="AC123" s="6"/>
    </row>
    <row r="124" spans="24:29">
      <c r="X124" s="6"/>
      <c r="Y124" s="6"/>
      <c r="Z124" s="6"/>
      <c r="AA124" s="6"/>
      <c r="AB124" s="6"/>
      <c r="AC124" s="6"/>
    </row>
    <row r="125" spans="24:29">
      <c r="X125" s="6"/>
      <c r="Y125" s="6"/>
      <c r="Z125" s="6"/>
      <c r="AA125" s="6"/>
      <c r="AB125" s="6"/>
      <c r="AC125" s="6"/>
    </row>
    <row r="126" spans="24:29">
      <c r="X126" s="6"/>
      <c r="Y126" s="6"/>
      <c r="Z126" s="6"/>
      <c r="AA126" s="6"/>
      <c r="AB126" s="6"/>
      <c r="AC126" s="6"/>
    </row>
    <row r="127" spans="24:29">
      <c r="X127" s="6"/>
      <c r="Y127" s="6"/>
      <c r="Z127" s="6"/>
      <c r="AA127" s="6"/>
      <c r="AB127" s="6"/>
      <c r="AC127" s="6"/>
    </row>
    <row r="128" spans="24:29">
      <c r="X128" s="6"/>
      <c r="Y128" s="6"/>
      <c r="Z128" s="6"/>
      <c r="AA128" s="6"/>
      <c r="AB128" s="6"/>
      <c r="AC128" s="6"/>
    </row>
    <row r="129" spans="24:29">
      <c r="X129" s="6"/>
      <c r="Y129" s="6"/>
      <c r="Z129" s="6"/>
      <c r="AA129" s="6"/>
      <c r="AB129" s="6"/>
      <c r="AC129" s="6"/>
    </row>
    <row r="130" spans="24:29">
      <c r="X130" s="6"/>
      <c r="Y130" s="6"/>
      <c r="Z130" s="6"/>
      <c r="AA130" s="6"/>
      <c r="AB130" s="6"/>
      <c r="AC130" s="6"/>
    </row>
    <row r="131" spans="24:29">
      <c r="X131" s="6"/>
      <c r="Y131" s="6"/>
      <c r="Z131" s="6"/>
      <c r="AA131" s="6"/>
      <c r="AB131" s="6"/>
      <c r="AC131" s="6"/>
    </row>
    <row r="132" spans="24:29">
      <c r="X132" s="6"/>
      <c r="Y132" s="6"/>
      <c r="Z132" s="6"/>
      <c r="AA132" s="6"/>
      <c r="AB132" s="6"/>
      <c r="AC132" s="6"/>
    </row>
    <row r="133" spans="24:29">
      <c r="X133" s="6"/>
      <c r="Y133" s="6"/>
      <c r="Z133" s="6"/>
      <c r="AA133" s="6"/>
      <c r="AB133" s="6"/>
      <c r="AC133" s="6"/>
    </row>
    <row r="134" spans="24:29">
      <c r="X134" s="6"/>
      <c r="Y134" s="6"/>
      <c r="Z134" s="6"/>
      <c r="AA134" s="6"/>
      <c r="AB134" s="6"/>
      <c r="AC134" s="6"/>
    </row>
    <row r="135" spans="24:29">
      <c r="X135" s="6"/>
      <c r="Y135" s="6"/>
      <c r="Z135" s="6"/>
      <c r="AA135" s="6"/>
      <c r="AB135" s="6"/>
      <c r="AC135" s="6"/>
    </row>
    <row r="136" spans="24:29">
      <c r="X136" s="6"/>
      <c r="Y136" s="6"/>
      <c r="Z136" s="6"/>
      <c r="AA136" s="6"/>
      <c r="AB136" s="6"/>
      <c r="AC136" s="6"/>
    </row>
    <row r="137" spans="24:29">
      <c r="X137" s="6"/>
      <c r="Y137" s="6"/>
      <c r="Z137" s="6"/>
      <c r="AA137" s="6"/>
      <c r="AB137" s="6"/>
      <c r="AC137" s="6"/>
    </row>
    <row r="138" spans="24:29">
      <c r="X138" s="6"/>
      <c r="Y138" s="6"/>
      <c r="Z138" s="6"/>
      <c r="AA138" s="6"/>
      <c r="AB138" s="6"/>
      <c r="AC138" s="6"/>
    </row>
    <row r="139" spans="24:29">
      <c r="X139" s="6"/>
      <c r="Y139" s="6"/>
      <c r="Z139" s="6"/>
      <c r="AA139" s="6"/>
      <c r="AB139" s="6"/>
      <c r="AC139" s="6"/>
    </row>
    <row r="140" spans="24:29">
      <c r="X140" s="6"/>
      <c r="Y140" s="6"/>
      <c r="Z140" s="6"/>
      <c r="AA140" s="6"/>
      <c r="AB140" s="6"/>
      <c r="AC140" s="6"/>
    </row>
    <row r="141" spans="24:29">
      <c r="X141" s="6"/>
      <c r="Y141" s="6"/>
      <c r="Z141" s="6"/>
      <c r="AA141" s="6"/>
      <c r="AB141" s="6"/>
      <c r="AC141" s="6"/>
    </row>
    <row r="142" spans="24:29">
      <c r="X142" s="6"/>
      <c r="Y142" s="6"/>
      <c r="Z142" s="6"/>
      <c r="AA142" s="6"/>
      <c r="AB142" s="6"/>
      <c r="AC142" s="6"/>
    </row>
    <row r="143" spans="24:29">
      <c r="X143" s="6"/>
      <c r="Y143" s="6"/>
      <c r="Z143" s="6"/>
      <c r="AA143" s="6"/>
      <c r="AB143" s="6"/>
      <c r="AC143" s="6"/>
    </row>
    <row r="144" spans="24:29">
      <c r="X144" s="6"/>
      <c r="Y144" s="6"/>
      <c r="Z144" s="6"/>
      <c r="AA144" s="6"/>
      <c r="AB144" s="6"/>
      <c r="AC144" s="6"/>
    </row>
    <row r="145" spans="24:29">
      <c r="X145" s="6"/>
      <c r="Y145" s="6"/>
      <c r="Z145" s="6"/>
      <c r="AA145" s="6"/>
      <c r="AB145" s="6"/>
      <c r="AC145" s="6"/>
    </row>
    <row r="146" spans="24:29">
      <c r="X146" s="6"/>
      <c r="Y146" s="6"/>
      <c r="Z146" s="6"/>
      <c r="AA146" s="6"/>
      <c r="AB146" s="6"/>
      <c r="AC146" s="6"/>
    </row>
    <row r="147" spans="24:29">
      <c r="X147" s="6"/>
      <c r="Y147" s="6"/>
      <c r="Z147" s="6"/>
      <c r="AA147" s="6"/>
      <c r="AB147" s="6"/>
      <c r="AC147" s="6"/>
    </row>
    <row r="148" spans="24:29">
      <c r="X148" s="6"/>
      <c r="Y148" s="6"/>
      <c r="Z148" s="6"/>
      <c r="AA148" s="6"/>
      <c r="AB148" s="6"/>
      <c r="AC148" s="6"/>
    </row>
    <row r="149" spans="24:29">
      <c r="X149" s="6"/>
      <c r="Y149" s="6"/>
      <c r="Z149" s="6"/>
      <c r="AA149" s="6"/>
      <c r="AB149" s="6"/>
      <c r="AC149" s="6"/>
    </row>
    <row r="150" spans="24:29">
      <c r="X150" s="6"/>
      <c r="Y150" s="6"/>
      <c r="Z150" s="6"/>
      <c r="AA150" s="6"/>
      <c r="AB150" s="6"/>
      <c r="AC150" s="6"/>
    </row>
    <row r="151" spans="24:29">
      <c r="X151" s="6"/>
      <c r="Y151" s="6"/>
      <c r="Z151" s="6"/>
      <c r="AA151" s="6"/>
      <c r="AB151" s="6"/>
      <c r="AC151" s="6"/>
    </row>
    <row r="152" spans="24:29">
      <c r="X152" s="6"/>
      <c r="Y152" s="6"/>
      <c r="Z152" s="6"/>
      <c r="AA152" s="6"/>
      <c r="AB152" s="6"/>
      <c r="AC152" s="6"/>
    </row>
    <row r="153" spans="24:29">
      <c r="X153" s="6"/>
      <c r="Y153" s="6"/>
      <c r="Z153" s="6"/>
      <c r="AA153" s="6"/>
      <c r="AB153" s="6"/>
      <c r="AC153" s="6"/>
    </row>
    <row r="154" spans="24:29">
      <c r="X154" s="6"/>
      <c r="Y154" s="6"/>
      <c r="Z154" s="6"/>
      <c r="AA154" s="6"/>
      <c r="AB154" s="6"/>
      <c r="AC154" s="6"/>
    </row>
    <row r="155" spans="24:29">
      <c r="X155" s="6"/>
      <c r="Y155" s="6"/>
      <c r="Z155" s="6"/>
      <c r="AA155" s="6"/>
      <c r="AB155" s="6"/>
      <c r="AC155" s="6"/>
    </row>
    <row r="156" spans="24:29">
      <c r="X156" s="6"/>
      <c r="Y156" s="6"/>
      <c r="Z156" s="6"/>
      <c r="AA156" s="6"/>
      <c r="AB156" s="6"/>
      <c r="AC156" s="6"/>
    </row>
    <row r="157" spans="24:29">
      <c r="X157" s="6"/>
      <c r="Y157" s="6"/>
      <c r="Z157" s="6"/>
      <c r="AA157" s="6"/>
      <c r="AB157" s="6"/>
      <c r="AC157" s="6"/>
    </row>
    <row r="158" spans="24:29">
      <c r="X158" s="6"/>
      <c r="Y158" s="6"/>
      <c r="Z158" s="6"/>
      <c r="AA158" s="6"/>
      <c r="AB158" s="6"/>
      <c r="AC158" s="6"/>
    </row>
    <row r="159" spans="24:29">
      <c r="X159" s="6"/>
      <c r="Y159" s="6"/>
      <c r="Z159" s="6"/>
      <c r="AA159" s="6"/>
      <c r="AB159" s="6"/>
      <c r="AC159" s="6"/>
    </row>
    <row r="160" spans="24:29">
      <c r="X160" s="6"/>
      <c r="Y160" s="6"/>
      <c r="Z160" s="6"/>
      <c r="AA160" s="6"/>
      <c r="AB160" s="6"/>
      <c r="AC160" s="6"/>
    </row>
    <row r="161" spans="24:29">
      <c r="X161" s="6"/>
      <c r="Y161" s="6"/>
      <c r="Z161" s="6"/>
      <c r="AA161" s="6"/>
      <c r="AB161" s="6"/>
      <c r="AC161" s="6"/>
    </row>
    <row r="162" spans="24:29">
      <c r="X162" s="6"/>
      <c r="Y162" s="6"/>
      <c r="Z162" s="6"/>
      <c r="AA162" s="6"/>
      <c r="AB162" s="6"/>
      <c r="AC162" s="6"/>
    </row>
    <row r="163" spans="24:29">
      <c r="X163" s="6"/>
      <c r="Y163" s="6"/>
      <c r="Z163" s="6"/>
      <c r="AA163" s="6"/>
      <c r="AB163" s="6"/>
      <c r="AC163" s="6"/>
    </row>
    <row r="164" spans="24:29">
      <c r="X164" s="6"/>
      <c r="Y164" s="6"/>
      <c r="Z164" s="6"/>
      <c r="AA164" s="6"/>
      <c r="AB164" s="6"/>
      <c r="AC164" s="6"/>
    </row>
    <row r="165" spans="24:29">
      <c r="X165" s="6"/>
      <c r="Y165" s="6"/>
      <c r="Z165" s="6"/>
      <c r="AA165" s="6"/>
      <c r="AB165" s="6"/>
      <c r="AC165" s="6"/>
    </row>
    <row r="166" spans="24:29">
      <c r="X166" s="6"/>
      <c r="Y166" s="6"/>
      <c r="Z166" s="6"/>
      <c r="AA166" s="6"/>
      <c r="AB166" s="6"/>
      <c r="AC166" s="6"/>
    </row>
    <row r="167" spans="24:29">
      <c r="X167" s="6"/>
      <c r="Y167" s="6"/>
      <c r="Z167" s="6"/>
      <c r="AA167" s="6"/>
      <c r="AB167" s="6"/>
      <c r="AC167" s="6"/>
    </row>
    <row r="168" spans="24:29">
      <c r="X168" s="6"/>
      <c r="Y168" s="6"/>
      <c r="Z168" s="6"/>
      <c r="AA168" s="6"/>
      <c r="AB168" s="6"/>
      <c r="AC168" s="6"/>
    </row>
    <row r="169" spans="24:29">
      <c r="X169" s="6"/>
      <c r="Y169" s="6"/>
      <c r="Z169" s="6"/>
      <c r="AA169" s="6"/>
      <c r="AB169" s="6"/>
      <c r="AC169" s="6"/>
    </row>
    <row r="170" spans="24:29">
      <c r="X170" s="6"/>
      <c r="Y170" s="6"/>
      <c r="Z170" s="6"/>
      <c r="AA170" s="6"/>
      <c r="AB170" s="6"/>
      <c r="AC170" s="6"/>
    </row>
    <row r="171" spans="24:29">
      <c r="X171" s="6"/>
      <c r="Y171" s="6"/>
      <c r="Z171" s="6"/>
      <c r="AA171" s="6"/>
      <c r="AB171" s="6"/>
      <c r="AC171" s="6"/>
    </row>
    <row r="172" spans="24:29">
      <c r="X172" s="6"/>
      <c r="Y172" s="6"/>
      <c r="Z172" s="6"/>
      <c r="AA172" s="6"/>
      <c r="AB172" s="6"/>
      <c r="AC172" s="6"/>
    </row>
    <row r="173" spans="24:29">
      <c r="X173" s="6"/>
      <c r="Y173" s="6"/>
      <c r="Z173" s="6"/>
      <c r="AA173" s="6"/>
      <c r="AB173" s="6"/>
      <c r="AC173" s="6"/>
    </row>
    <row r="174" spans="24:29">
      <c r="X174" s="6"/>
      <c r="Y174" s="6"/>
      <c r="Z174" s="6"/>
      <c r="AA174" s="6"/>
      <c r="AB174" s="6"/>
      <c r="AC174" s="6"/>
    </row>
    <row r="175" spans="24:29">
      <c r="X175" s="6"/>
      <c r="Y175" s="6"/>
      <c r="Z175" s="6"/>
      <c r="AA175" s="6"/>
      <c r="AB175" s="6"/>
      <c r="AC175" s="6"/>
    </row>
    <row r="176" spans="24:29">
      <c r="X176" s="6"/>
      <c r="Y176" s="6"/>
      <c r="Z176" s="6"/>
      <c r="AA176" s="6"/>
      <c r="AB176" s="6"/>
      <c r="AC176" s="6"/>
    </row>
    <row r="177" spans="24:29">
      <c r="X177" s="6"/>
      <c r="Y177" s="6"/>
      <c r="Z177" s="6"/>
      <c r="AA177" s="6"/>
      <c r="AB177" s="6"/>
      <c r="AC177" s="6"/>
    </row>
    <row r="178" spans="24:29">
      <c r="X178" s="6"/>
      <c r="Y178" s="6"/>
      <c r="Z178" s="6"/>
      <c r="AA178" s="6"/>
      <c r="AB178" s="6"/>
      <c r="AC178" s="6"/>
    </row>
    <row r="179" spans="24:29">
      <c r="X179" s="6"/>
      <c r="Y179" s="6"/>
      <c r="Z179" s="6"/>
      <c r="AA179" s="6"/>
      <c r="AB179" s="6"/>
      <c r="AC179" s="6"/>
    </row>
    <row r="180" spans="24:29">
      <c r="X180" s="6"/>
      <c r="Y180" s="6"/>
      <c r="Z180" s="6"/>
      <c r="AA180" s="6"/>
      <c r="AB180" s="6"/>
      <c r="AC180" s="6"/>
    </row>
    <row r="181" spans="24:29">
      <c r="X181" s="6"/>
      <c r="Y181" s="6"/>
      <c r="Z181" s="6"/>
      <c r="AA181" s="6"/>
      <c r="AB181" s="6"/>
      <c r="AC181" s="6"/>
    </row>
    <row r="182" spans="24:29">
      <c r="X182" s="6"/>
      <c r="Y182" s="6"/>
      <c r="Z182" s="6"/>
      <c r="AA182" s="6"/>
      <c r="AB182" s="6"/>
      <c r="AC182" s="6"/>
    </row>
    <row r="183" spans="24:29">
      <c r="X183" s="6"/>
      <c r="Y183" s="6"/>
      <c r="Z183" s="6"/>
      <c r="AA183" s="6"/>
      <c r="AB183" s="6"/>
      <c r="AC183" s="6"/>
    </row>
    <row r="184" spans="24:29">
      <c r="X184" s="6"/>
      <c r="Y184" s="6"/>
      <c r="Z184" s="6"/>
      <c r="AA184" s="6"/>
      <c r="AB184" s="6"/>
      <c r="AC184" s="6"/>
    </row>
    <row r="185" spans="24:29">
      <c r="X185" s="6"/>
      <c r="Y185" s="6"/>
      <c r="Z185" s="6"/>
      <c r="AA185" s="6"/>
      <c r="AB185" s="6"/>
      <c r="AC185" s="6"/>
    </row>
    <row r="186" spans="24:29">
      <c r="X186" s="6"/>
      <c r="Y186" s="6"/>
      <c r="Z186" s="6"/>
      <c r="AA186" s="6"/>
      <c r="AB186" s="6"/>
      <c r="AC186" s="6"/>
    </row>
    <row r="187" spans="24:29">
      <c r="X187" s="6"/>
      <c r="Y187" s="6"/>
      <c r="Z187" s="6"/>
      <c r="AA187" s="6"/>
      <c r="AB187" s="6"/>
      <c r="AC187" s="6"/>
    </row>
    <row r="188" spans="24:29">
      <c r="X188" s="6"/>
      <c r="Y188" s="6"/>
      <c r="Z188" s="6"/>
      <c r="AA188" s="6"/>
      <c r="AB188" s="6"/>
      <c r="AC188" s="6"/>
    </row>
    <row r="189" spans="24:29">
      <c r="X189" s="6"/>
      <c r="Y189" s="6"/>
      <c r="Z189" s="6"/>
      <c r="AA189" s="6"/>
      <c r="AB189" s="6"/>
      <c r="AC189" s="6"/>
    </row>
    <row r="190" spans="24:29">
      <c r="X190" s="6"/>
      <c r="Y190" s="6"/>
      <c r="Z190" s="6"/>
      <c r="AA190" s="6"/>
      <c r="AB190" s="6"/>
      <c r="AC190" s="6"/>
    </row>
    <row r="191" spans="24:29">
      <c r="X191" s="6"/>
      <c r="Y191" s="6"/>
      <c r="Z191" s="6"/>
      <c r="AA191" s="6"/>
      <c r="AB191" s="6"/>
      <c r="AC191" s="6"/>
    </row>
    <row r="192" spans="24:29">
      <c r="X192" s="6"/>
      <c r="Y192" s="6"/>
      <c r="Z192" s="6"/>
      <c r="AA192" s="6"/>
      <c r="AB192" s="6"/>
      <c r="AC192" s="6"/>
    </row>
    <row r="193" spans="24:29">
      <c r="X193" s="6"/>
      <c r="Y193" s="6"/>
      <c r="Z193" s="6"/>
      <c r="AA193" s="6"/>
      <c r="AB193" s="6"/>
      <c r="AC193" s="6"/>
    </row>
    <row r="194" spans="24:29">
      <c r="X194" s="6"/>
      <c r="Y194" s="6"/>
      <c r="Z194" s="6"/>
      <c r="AA194" s="6"/>
      <c r="AB194" s="6"/>
      <c r="AC194" s="6"/>
    </row>
    <row r="195" spans="24:29">
      <c r="X195" s="6"/>
      <c r="Y195" s="6"/>
      <c r="Z195" s="6"/>
      <c r="AA195" s="6"/>
      <c r="AB195" s="6"/>
      <c r="AC195" s="6"/>
    </row>
    <row r="196" spans="24:29">
      <c r="X196" s="6"/>
      <c r="Y196" s="6"/>
      <c r="Z196" s="6"/>
      <c r="AA196" s="6"/>
      <c r="AB196" s="6"/>
      <c r="AC196" s="6"/>
    </row>
    <row r="197" spans="24:29">
      <c r="X197" s="6"/>
      <c r="Y197" s="6"/>
      <c r="Z197" s="6"/>
      <c r="AA197" s="6"/>
      <c r="AB197" s="6"/>
      <c r="AC197" s="6"/>
    </row>
    <row r="198" spans="24:29">
      <c r="X198" s="6"/>
      <c r="Y198" s="6"/>
      <c r="Z198" s="6"/>
      <c r="AA198" s="6"/>
      <c r="AB198" s="6"/>
      <c r="AC198" s="6"/>
    </row>
    <row r="199" spans="24:29">
      <c r="X199" s="6"/>
      <c r="Y199" s="6"/>
      <c r="Z199" s="6"/>
      <c r="AA199" s="6"/>
      <c r="AB199" s="6"/>
      <c r="AC199" s="6"/>
    </row>
    <row r="200" spans="24:29">
      <c r="X200" s="6"/>
      <c r="Y200" s="6"/>
      <c r="Z200" s="6"/>
      <c r="AA200" s="6"/>
      <c r="AB200" s="6"/>
      <c r="AC200" s="6"/>
    </row>
    <row r="201" spans="24:29">
      <c r="X201" s="6"/>
      <c r="Y201" s="6"/>
      <c r="Z201" s="6"/>
      <c r="AA201" s="6"/>
      <c r="AB201" s="6"/>
      <c r="AC201" s="6"/>
    </row>
    <row r="202" spans="24:29">
      <c r="X202" s="6"/>
      <c r="Y202" s="6"/>
      <c r="Z202" s="6"/>
      <c r="AA202" s="6"/>
      <c r="AB202" s="6"/>
      <c r="AC202" s="6"/>
    </row>
    <row r="203" spans="24:29">
      <c r="X203" s="6"/>
      <c r="Y203" s="6"/>
      <c r="Z203" s="6"/>
      <c r="AA203" s="6"/>
      <c r="AB203" s="6"/>
      <c r="AC203" s="6"/>
    </row>
    <row r="204" spans="24:29">
      <c r="X204" s="6"/>
      <c r="Y204" s="6"/>
      <c r="Z204" s="6"/>
      <c r="AA204" s="6"/>
      <c r="AB204" s="6"/>
      <c r="AC204" s="6"/>
    </row>
    <row r="205" spans="24:29">
      <c r="X205" s="6"/>
      <c r="Y205" s="6"/>
      <c r="Z205" s="6"/>
      <c r="AA205" s="6"/>
      <c r="AB205" s="6"/>
      <c r="AC205" s="6"/>
    </row>
    <row r="206" spans="24:29">
      <c r="X206" s="6"/>
      <c r="Y206" s="6"/>
      <c r="Z206" s="6"/>
      <c r="AA206" s="6"/>
      <c r="AB206" s="6"/>
      <c r="AC206" s="6"/>
    </row>
    <row r="207" spans="24:29">
      <c r="X207" s="6"/>
      <c r="Y207" s="6"/>
      <c r="Z207" s="6"/>
      <c r="AA207" s="6"/>
      <c r="AB207" s="6"/>
      <c r="AC207" s="6"/>
    </row>
    <row r="208" spans="24:29">
      <c r="X208" s="6"/>
      <c r="Y208" s="6"/>
      <c r="Z208" s="6"/>
      <c r="AA208" s="6"/>
      <c r="AB208" s="6"/>
      <c r="AC208" s="6"/>
    </row>
    <row r="209" spans="24:29">
      <c r="X209" s="6"/>
      <c r="Y209" s="6"/>
      <c r="Z209" s="6"/>
      <c r="AA209" s="6"/>
      <c r="AB209" s="6"/>
      <c r="AC209" s="6"/>
    </row>
    <row r="210" spans="24:29">
      <c r="X210" s="6"/>
      <c r="Y210" s="6"/>
      <c r="Z210" s="6"/>
      <c r="AA210" s="6"/>
      <c r="AB210" s="6"/>
      <c r="AC210" s="6"/>
    </row>
    <row r="211" spans="24:29">
      <c r="X211" s="6"/>
      <c r="Y211" s="6"/>
      <c r="Z211" s="6"/>
      <c r="AA211" s="6"/>
      <c r="AB211" s="6"/>
      <c r="AC211" s="6"/>
    </row>
    <row r="212" spans="24:29">
      <c r="X212" s="6"/>
      <c r="Y212" s="6"/>
      <c r="Z212" s="6"/>
      <c r="AA212" s="6"/>
      <c r="AB212" s="6"/>
      <c r="AC212" s="6"/>
    </row>
    <row r="213" spans="24:29">
      <c r="X213" s="6"/>
      <c r="Y213" s="6"/>
      <c r="Z213" s="6"/>
      <c r="AA213" s="6"/>
      <c r="AB213" s="6"/>
      <c r="AC213" s="6"/>
    </row>
    <row r="214" spans="24:29">
      <c r="X214" s="6"/>
      <c r="Y214" s="6"/>
      <c r="Z214" s="6"/>
      <c r="AA214" s="6"/>
      <c r="AB214" s="6"/>
      <c r="AC214" s="6"/>
    </row>
    <row r="215" spans="24:29">
      <c r="X215" s="6"/>
      <c r="Y215" s="6"/>
      <c r="Z215" s="6"/>
      <c r="AA215" s="6"/>
      <c r="AB215" s="6"/>
      <c r="AC215" s="6"/>
    </row>
    <row r="216" spans="24:29">
      <c r="X216" s="6"/>
      <c r="Y216" s="6"/>
      <c r="Z216" s="6"/>
      <c r="AA216" s="6"/>
      <c r="AB216" s="6"/>
      <c r="AC216" s="6"/>
    </row>
    <row r="217" spans="24:29">
      <c r="X217" s="6"/>
      <c r="Y217" s="6"/>
      <c r="Z217" s="6"/>
      <c r="AA217" s="6"/>
      <c r="AB217" s="6"/>
      <c r="AC217" s="6"/>
    </row>
    <row r="218" spans="24:29">
      <c r="X218" s="6"/>
      <c r="Y218" s="6"/>
      <c r="Z218" s="6"/>
      <c r="AA218" s="6"/>
      <c r="AB218" s="6"/>
      <c r="AC218" s="6"/>
    </row>
    <row r="219" spans="24:29">
      <c r="X219" s="6"/>
      <c r="Y219" s="6"/>
      <c r="Z219" s="6"/>
      <c r="AA219" s="6"/>
      <c r="AB219" s="6"/>
      <c r="AC219" s="6"/>
    </row>
    <row r="220" spans="24:29">
      <c r="X220" s="6"/>
      <c r="Y220" s="6"/>
      <c r="Z220" s="6"/>
      <c r="AA220" s="6"/>
      <c r="AB220" s="6"/>
      <c r="AC220" s="6"/>
    </row>
    <row r="221" spans="24:29">
      <c r="X221" s="6"/>
      <c r="Y221" s="6"/>
      <c r="Z221" s="6"/>
      <c r="AA221" s="6"/>
      <c r="AB221" s="6"/>
      <c r="AC221" s="6"/>
    </row>
    <row r="222" spans="24:29">
      <c r="X222" s="6"/>
      <c r="Y222" s="6"/>
      <c r="Z222" s="6"/>
      <c r="AA222" s="6"/>
      <c r="AB222" s="6"/>
      <c r="AC222" s="6"/>
    </row>
    <row r="223" spans="24:29">
      <c r="X223" s="6"/>
      <c r="Y223" s="6"/>
      <c r="Z223" s="6"/>
      <c r="AA223" s="6"/>
      <c r="AB223" s="6"/>
      <c r="AC223" s="6"/>
    </row>
    <row r="224" spans="24:29">
      <c r="X224" s="6"/>
      <c r="Y224" s="6"/>
      <c r="Z224" s="6"/>
      <c r="AA224" s="6"/>
      <c r="AB224" s="6"/>
      <c r="AC224" s="6"/>
    </row>
    <row r="225" spans="24:29">
      <c r="X225" s="6"/>
      <c r="Y225" s="6"/>
      <c r="Z225" s="6"/>
      <c r="AA225" s="6"/>
      <c r="AB225" s="6"/>
      <c r="AC225" s="6"/>
    </row>
    <row r="226" spans="24:29">
      <c r="X226" s="6"/>
      <c r="Y226" s="6"/>
      <c r="Z226" s="6"/>
      <c r="AA226" s="6"/>
      <c r="AB226" s="6"/>
      <c r="AC226" s="6"/>
    </row>
    <row r="227" spans="24:29">
      <c r="X227" s="6"/>
      <c r="Y227" s="6"/>
      <c r="Z227" s="6"/>
      <c r="AA227" s="6"/>
      <c r="AB227" s="6"/>
      <c r="AC227" s="6"/>
    </row>
    <row r="228" spans="24:29">
      <c r="X228" s="6"/>
      <c r="Y228" s="6"/>
      <c r="Z228" s="6"/>
      <c r="AA228" s="6"/>
      <c r="AB228" s="6"/>
      <c r="AC228" s="6"/>
    </row>
    <row r="229" spans="24:29">
      <c r="X229" s="6"/>
      <c r="Y229" s="6"/>
      <c r="Z229" s="6"/>
      <c r="AA229" s="6"/>
      <c r="AB229" s="6"/>
      <c r="AC229" s="6"/>
    </row>
    <row r="230" spans="24:29">
      <c r="X230" s="6"/>
      <c r="Y230" s="6"/>
      <c r="Z230" s="6"/>
      <c r="AA230" s="6"/>
      <c r="AB230" s="6"/>
      <c r="AC230" s="6"/>
    </row>
    <row r="231" spans="24:29">
      <c r="X231" s="6"/>
      <c r="Y231" s="6"/>
      <c r="Z231" s="6"/>
      <c r="AA231" s="6"/>
      <c r="AB231" s="6"/>
      <c r="AC231" s="6"/>
    </row>
    <row r="232" spans="24:29">
      <c r="X232" s="6"/>
      <c r="Y232" s="6"/>
      <c r="Z232" s="6"/>
      <c r="AA232" s="6"/>
      <c r="AB232" s="6"/>
      <c r="AC232" s="6"/>
    </row>
    <row r="233" spans="24:29">
      <c r="X233" s="6"/>
      <c r="Y233" s="6"/>
      <c r="Z233" s="6"/>
      <c r="AA233" s="6"/>
      <c r="AB233" s="6"/>
      <c r="AC233" s="6"/>
    </row>
    <row r="234" spans="24:29">
      <c r="X234" s="6"/>
      <c r="Y234" s="6"/>
      <c r="Z234" s="6"/>
      <c r="AA234" s="6"/>
      <c r="AB234" s="6"/>
      <c r="AC234" s="6"/>
    </row>
    <row r="235" spans="24:29">
      <c r="X235" s="6"/>
      <c r="Y235" s="6"/>
      <c r="Z235" s="6"/>
      <c r="AA235" s="6"/>
      <c r="AB235" s="6"/>
      <c r="AC235" s="6"/>
    </row>
    <row r="236" spans="24:29">
      <c r="X236" s="6"/>
      <c r="Y236" s="6"/>
      <c r="Z236" s="6"/>
      <c r="AA236" s="6"/>
      <c r="AB236" s="6"/>
      <c r="AC236" s="6"/>
    </row>
    <row r="237" spans="24:29">
      <c r="X237" s="6"/>
      <c r="Y237" s="6"/>
      <c r="Z237" s="6"/>
      <c r="AA237" s="6"/>
      <c r="AB237" s="6"/>
      <c r="AC237" s="6"/>
    </row>
    <row r="238" spans="24:29">
      <c r="X238" s="6"/>
      <c r="Y238" s="6"/>
      <c r="Z238" s="6"/>
      <c r="AA238" s="6"/>
      <c r="AB238" s="6"/>
      <c r="AC238" s="6"/>
    </row>
    <row r="239" spans="24:29">
      <c r="X239" s="6"/>
      <c r="Y239" s="6"/>
      <c r="Z239" s="6"/>
      <c r="AA239" s="6"/>
      <c r="AB239" s="6"/>
      <c r="AC239" s="6"/>
    </row>
    <row r="240" spans="24:29">
      <c r="X240" s="6"/>
      <c r="Y240" s="6"/>
      <c r="Z240" s="6"/>
      <c r="AA240" s="6"/>
      <c r="AB240" s="6"/>
      <c r="AC240" s="6"/>
    </row>
    <row r="241" spans="24:29">
      <c r="X241" s="6"/>
      <c r="Y241" s="6"/>
      <c r="Z241" s="6"/>
      <c r="AA241" s="6"/>
      <c r="AB241" s="6"/>
      <c r="AC241" s="6"/>
    </row>
    <row r="242" spans="24:29">
      <c r="X242" s="6"/>
      <c r="Y242" s="6"/>
      <c r="Z242" s="6"/>
      <c r="AA242" s="6"/>
      <c r="AB242" s="6"/>
      <c r="AC242" s="6"/>
    </row>
    <row r="243" spans="24:29">
      <c r="X243" s="6"/>
      <c r="Y243" s="6"/>
      <c r="Z243" s="6"/>
      <c r="AA243" s="6"/>
      <c r="AB243" s="6"/>
      <c r="AC243" s="6"/>
    </row>
    <row r="244" spans="24:29">
      <c r="X244" s="6"/>
      <c r="Y244" s="6"/>
      <c r="Z244" s="6"/>
      <c r="AA244" s="6"/>
      <c r="AB244" s="6"/>
      <c r="AC244" s="6"/>
    </row>
    <row r="245" spans="24:29">
      <c r="X245" s="6"/>
      <c r="Y245" s="6"/>
      <c r="Z245" s="6"/>
      <c r="AA245" s="6"/>
      <c r="AB245" s="6"/>
      <c r="AC245" s="6"/>
    </row>
    <row r="246" spans="24:29">
      <c r="X246" s="6"/>
      <c r="Y246" s="6"/>
      <c r="Z246" s="6"/>
      <c r="AA246" s="6"/>
      <c r="AB246" s="6"/>
      <c r="AC246" s="6"/>
    </row>
    <row r="247" spans="24:29">
      <c r="X247" s="6"/>
      <c r="Y247" s="6"/>
      <c r="Z247" s="6"/>
      <c r="AA247" s="6"/>
      <c r="AB247" s="6"/>
      <c r="AC247" s="6"/>
    </row>
    <row r="248" spans="24:29">
      <c r="X248" s="6"/>
      <c r="Y248" s="6"/>
      <c r="Z248" s="6"/>
      <c r="AA248" s="6"/>
      <c r="AB248" s="6"/>
      <c r="AC248" s="6"/>
    </row>
    <row r="249" spans="24:29">
      <c r="X249" s="6"/>
      <c r="Y249" s="6"/>
      <c r="Z249" s="6"/>
      <c r="AA249" s="6"/>
      <c r="AB249" s="6"/>
      <c r="AC249" s="6"/>
    </row>
    <row r="250" spans="24:29">
      <c r="X250" s="6"/>
      <c r="Y250" s="6"/>
      <c r="Z250" s="6"/>
      <c r="AA250" s="6"/>
      <c r="AB250" s="6"/>
      <c r="AC250" s="6"/>
    </row>
    <row r="251" spans="24:29">
      <c r="X251" s="6"/>
      <c r="Y251" s="6"/>
      <c r="Z251" s="6"/>
      <c r="AA251" s="6"/>
      <c r="AB251" s="6"/>
      <c r="AC251" s="6"/>
    </row>
    <row r="252" spans="24:29">
      <c r="X252" s="6"/>
      <c r="Y252" s="6"/>
      <c r="Z252" s="6"/>
      <c r="AA252" s="6"/>
      <c r="AB252" s="6"/>
      <c r="AC252" s="6"/>
    </row>
    <row r="253" spans="24:29">
      <c r="X253" s="6"/>
      <c r="Y253" s="6"/>
      <c r="Z253" s="6"/>
      <c r="AA253" s="6"/>
      <c r="AB253" s="6"/>
      <c r="AC253" s="6"/>
    </row>
    <row r="254" spans="24:29">
      <c r="X254" s="6"/>
      <c r="Y254" s="6"/>
      <c r="Z254" s="6"/>
      <c r="AA254" s="6"/>
      <c r="AB254" s="6"/>
      <c r="AC254" s="6"/>
    </row>
    <row r="255" spans="24:29">
      <c r="X255" s="6"/>
      <c r="Y255" s="6"/>
      <c r="Z255" s="6"/>
      <c r="AA255" s="6"/>
      <c r="AB255" s="6"/>
      <c r="AC255" s="6"/>
    </row>
    <row r="256" spans="24:29">
      <c r="X256" s="6"/>
      <c r="Y256" s="6"/>
      <c r="Z256" s="6"/>
      <c r="AA256" s="6"/>
      <c r="AB256" s="6"/>
      <c r="AC256" s="6"/>
    </row>
    <row r="257" spans="24:29">
      <c r="X257" s="6"/>
      <c r="Y257" s="6"/>
      <c r="Z257" s="6"/>
      <c r="AA257" s="6"/>
      <c r="AB257" s="6"/>
      <c r="AC257" s="6"/>
    </row>
    <row r="258" spans="24:29">
      <c r="X258" s="6"/>
      <c r="Y258" s="6"/>
      <c r="Z258" s="6"/>
      <c r="AA258" s="6"/>
      <c r="AB258" s="6"/>
      <c r="AC258" s="6"/>
    </row>
    <row r="259" spans="24:29">
      <c r="X259" s="6"/>
      <c r="Y259" s="6"/>
      <c r="Z259" s="6"/>
      <c r="AA259" s="6"/>
      <c r="AB259" s="6"/>
      <c r="AC259" s="6"/>
    </row>
    <row r="260" spans="24:29">
      <c r="X260" s="6"/>
      <c r="Y260" s="6"/>
      <c r="Z260" s="6"/>
      <c r="AA260" s="6"/>
      <c r="AB260" s="6"/>
      <c r="AC260" s="6"/>
    </row>
    <row r="261" spans="24:29">
      <c r="X261" s="6"/>
      <c r="Y261" s="6"/>
      <c r="Z261" s="6"/>
      <c r="AA261" s="6"/>
      <c r="AB261" s="6"/>
      <c r="AC261" s="6"/>
    </row>
    <row r="262" spans="24:29">
      <c r="X262" s="6"/>
      <c r="Y262" s="6"/>
      <c r="Z262" s="6"/>
      <c r="AA262" s="6"/>
      <c r="AB262" s="6"/>
      <c r="AC262" s="6"/>
    </row>
    <row r="263" spans="24:29">
      <c r="X263" s="6"/>
      <c r="Y263" s="6"/>
      <c r="Z263" s="6"/>
      <c r="AA263" s="6"/>
      <c r="AB263" s="6"/>
      <c r="AC263" s="6"/>
    </row>
    <row r="264" spans="24:29">
      <c r="X264" s="6"/>
      <c r="Y264" s="6"/>
      <c r="Z264" s="6"/>
      <c r="AA264" s="6"/>
      <c r="AB264" s="6"/>
      <c r="AC264" s="6"/>
    </row>
    <row r="265" spans="24:29">
      <c r="X265" s="6"/>
      <c r="Y265" s="6"/>
      <c r="Z265" s="6"/>
      <c r="AA265" s="6"/>
      <c r="AB265" s="6"/>
      <c r="AC265" s="6"/>
    </row>
    <row r="266" spans="24:29">
      <c r="X266" s="6"/>
      <c r="Y266" s="6"/>
      <c r="Z266" s="6"/>
      <c r="AA266" s="6"/>
      <c r="AB266" s="6"/>
      <c r="AC266" s="6"/>
    </row>
    <row r="267" spans="24:29">
      <c r="X267" s="6"/>
      <c r="Y267" s="6"/>
      <c r="Z267" s="6"/>
      <c r="AA267" s="6"/>
      <c r="AB267" s="6"/>
      <c r="AC267" s="6"/>
    </row>
    <row r="268" spans="24:29">
      <c r="X268" s="6"/>
      <c r="Y268" s="6"/>
      <c r="Z268" s="6"/>
      <c r="AA268" s="6"/>
      <c r="AB268" s="6"/>
      <c r="AC268" s="6"/>
    </row>
    <row r="269" spans="24:29">
      <c r="X269" s="6"/>
      <c r="Y269" s="6"/>
      <c r="Z269" s="6"/>
      <c r="AA269" s="6"/>
      <c r="AB269" s="6"/>
      <c r="AC269" s="6"/>
    </row>
    <row r="270" spans="24:29">
      <c r="X270" s="6"/>
      <c r="Y270" s="6"/>
      <c r="Z270" s="6"/>
      <c r="AA270" s="6"/>
      <c r="AB270" s="6"/>
      <c r="AC270" s="6"/>
    </row>
    <row r="271" spans="24:29">
      <c r="X271" s="6"/>
      <c r="Y271" s="6"/>
      <c r="Z271" s="6"/>
      <c r="AA271" s="6"/>
      <c r="AB271" s="6"/>
      <c r="AC271" s="6"/>
    </row>
    <row r="272" spans="24:29">
      <c r="X272" s="6"/>
      <c r="Y272" s="6"/>
      <c r="Z272" s="6"/>
      <c r="AA272" s="6"/>
      <c r="AB272" s="6"/>
      <c r="AC272" s="6"/>
    </row>
    <row r="273" spans="24:29">
      <c r="X273" s="6"/>
      <c r="Y273" s="6"/>
      <c r="Z273" s="6"/>
      <c r="AA273" s="6"/>
      <c r="AB273" s="6"/>
      <c r="AC273" s="6"/>
    </row>
    <row r="274" spans="24:29">
      <c r="X274" s="6"/>
      <c r="Y274" s="6"/>
      <c r="Z274" s="6"/>
      <c r="AA274" s="6"/>
      <c r="AB274" s="6"/>
      <c r="AC274" s="6"/>
    </row>
    <row r="275" spans="24:29">
      <c r="X275" s="6"/>
      <c r="Y275" s="6"/>
      <c r="Z275" s="6"/>
      <c r="AA275" s="6"/>
      <c r="AB275" s="6"/>
      <c r="AC275" s="6"/>
    </row>
    <row r="276" spans="24:29">
      <c r="X276" s="6"/>
      <c r="Y276" s="6"/>
      <c r="Z276" s="6"/>
      <c r="AA276" s="6"/>
      <c r="AB276" s="6"/>
      <c r="AC276" s="6"/>
    </row>
    <row r="277" spans="24:29">
      <c r="X277" s="6"/>
      <c r="Y277" s="6"/>
      <c r="Z277" s="6"/>
      <c r="AA277" s="6"/>
      <c r="AB277" s="6"/>
      <c r="AC277" s="6"/>
    </row>
    <row r="278" spans="24:29">
      <c r="X278" s="6"/>
      <c r="Y278" s="6"/>
      <c r="Z278" s="6"/>
      <c r="AA278" s="6"/>
      <c r="AB278" s="6"/>
      <c r="AC278" s="6"/>
    </row>
    <row r="279" spans="24:29">
      <c r="X279" s="6"/>
      <c r="Y279" s="6"/>
      <c r="Z279" s="6"/>
      <c r="AA279" s="6"/>
      <c r="AB279" s="6"/>
      <c r="AC279" s="6"/>
    </row>
    <row r="280" spans="24:29">
      <c r="X280" s="6"/>
      <c r="Y280" s="6"/>
      <c r="Z280" s="6"/>
      <c r="AA280" s="6"/>
      <c r="AB280" s="6"/>
      <c r="AC280" s="6"/>
    </row>
    <row r="281" spans="24:29">
      <c r="X281" s="6"/>
      <c r="Y281" s="6"/>
      <c r="Z281" s="6"/>
      <c r="AA281" s="6"/>
      <c r="AB281" s="6"/>
      <c r="AC281" s="6"/>
    </row>
    <row r="282" spans="24:29">
      <c r="X282" s="6"/>
      <c r="Y282" s="6"/>
      <c r="Z282" s="6"/>
      <c r="AA282" s="6"/>
      <c r="AB282" s="6"/>
      <c r="AC282" s="6"/>
    </row>
    <row r="283" spans="24:29">
      <c r="X283" s="6"/>
      <c r="Y283" s="6"/>
      <c r="Z283" s="6"/>
      <c r="AA283" s="6"/>
      <c r="AB283" s="6"/>
      <c r="AC283" s="6"/>
    </row>
    <row r="284" spans="24:29">
      <c r="X284" s="6"/>
      <c r="Y284" s="6"/>
      <c r="Z284" s="6"/>
      <c r="AA284" s="6"/>
      <c r="AB284" s="6"/>
      <c r="AC284" s="6"/>
    </row>
    <row r="285" spans="24:29">
      <c r="X285" s="6"/>
      <c r="Y285" s="6"/>
      <c r="Z285" s="6"/>
      <c r="AA285" s="6"/>
      <c r="AB285" s="6"/>
      <c r="AC285" s="6"/>
    </row>
    <row r="286" spans="24:29">
      <c r="X286" s="6"/>
      <c r="Y286" s="6"/>
      <c r="Z286" s="6"/>
      <c r="AA286" s="6"/>
      <c r="AB286" s="6"/>
      <c r="AC286" s="6"/>
    </row>
    <row r="287" spans="24:29">
      <c r="X287" s="6"/>
      <c r="Y287" s="6"/>
      <c r="Z287" s="6"/>
      <c r="AA287" s="6"/>
      <c r="AB287" s="6"/>
      <c r="AC287" s="6"/>
    </row>
    <row r="288" spans="24:29">
      <c r="X288" s="6"/>
      <c r="Y288" s="6"/>
      <c r="Z288" s="6"/>
      <c r="AA288" s="6"/>
      <c r="AB288" s="6"/>
      <c r="AC288" s="6"/>
    </row>
    <row r="289" spans="24:29">
      <c r="X289" s="6"/>
      <c r="Y289" s="6"/>
      <c r="Z289" s="6"/>
      <c r="AA289" s="6"/>
      <c r="AB289" s="6"/>
      <c r="AC289" s="6"/>
    </row>
    <row r="290" spans="24:29">
      <c r="X290" s="6"/>
      <c r="Y290" s="6"/>
      <c r="Z290" s="6"/>
      <c r="AA290" s="6"/>
      <c r="AB290" s="6"/>
      <c r="AC290" s="6"/>
    </row>
    <row r="291" spans="24:29">
      <c r="X291" s="6"/>
      <c r="Y291" s="6"/>
      <c r="Z291" s="6"/>
      <c r="AA291" s="6"/>
      <c r="AB291" s="6"/>
      <c r="AC291" s="6"/>
    </row>
    <row r="292" spans="24:29">
      <c r="X292" s="6"/>
      <c r="Y292" s="6"/>
      <c r="Z292" s="6"/>
      <c r="AA292" s="6"/>
      <c r="AB292" s="6"/>
      <c r="AC292" s="6"/>
    </row>
    <row r="293" spans="24:29">
      <c r="X293" s="6"/>
      <c r="Y293" s="6"/>
      <c r="Z293" s="6"/>
      <c r="AA293" s="6"/>
      <c r="AB293" s="6"/>
      <c r="AC293" s="6"/>
    </row>
    <row r="294" spans="24:29">
      <c r="X294" s="6"/>
      <c r="Y294" s="6"/>
      <c r="Z294" s="6"/>
      <c r="AA294" s="6"/>
      <c r="AB294" s="6"/>
      <c r="AC294" s="6"/>
    </row>
    <row r="295" spans="24:29">
      <c r="X295" s="6"/>
      <c r="Y295" s="6"/>
      <c r="Z295" s="6"/>
      <c r="AA295" s="6"/>
      <c r="AB295" s="6"/>
      <c r="AC295" s="6"/>
    </row>
    <row r="296" spans="24:29">
      <c r="X296" s="6"/>
      <c r="Y296" s="6"/>
      <c r="Z296" s="6"/>
      <c r="AA296" s="6"/>
      <c r="AB296" s="6"/>
      <c r="AC296" s="6"/>
    </row>
    <row r="297" spans="24:29">
      <c r="X297" s="6"/>
      <c r="Y297" s="6"/>
      <c r="Z297" s="6"/>
      <c r="AA297" s="6"/>
      <c r="AB297" s="6"/>
      <c r="AC297" s="6"/>
    </row>
    <row r="298" spans="24:29">
      <c r="X298" s="6"/>
      <c r="Y298" s="6"/>
      <c r="Z298" s="6"/>
      <c r="AA298" s="6"/>
      <c r="AB298" s="6"/>
      <c r="AC298" s="6"/>
    </row>
    <row r="299" spans="24:29">
      <c r="X299" s="6"/>
      <c r="Y299" s="6"/>
      <c r="Z299" s="6"/>
      <c r="AA299" s="6"/>
      <c r="AB299" s="6"/>
      <c r="AC299" s="6"/>
    </row>
    <row r="300" spans="24:29">
      <c r="X300" s="6"/>
      <c r="Y300" s="6"/>
      <c r="Z300" s="6"/>
      <c r="AA300" s="6"/>
      <c r="AB300" s="6"/>
      <c r="AC300" s="6"/>
    </row>
    <row r="301" spans="24:29">
      <c r="X301" s="6"/>
      <c r="Y301" s="6"/>
      <c r="Z301" s="6"/>
      <c r="AA301" s="6"/>
      <c r="AB301" s="6"/>
      <c r="AC301" s="6"/>
    </row>
    <row r="302" spans="24:29">
      <c r="X302" s="6"/>
      <c r="Y302" s="6"/>
      <c r="Z302" s="6"/>
      <c r="AA302" s="6"/>
      <c r="AB302" s="6"/>
      <c r="AC302" s="6"/>
    </row>
    <row r="303" spans="24:29">
      <c r="X303" s="6"/>
      <c r="Y303" s="6"/>
      <c r="Z303" s="6"/>
      <c r="AA303" s="6"/>
      <c r="AB303" s="6"/>
      <c r="AC303" s="6"/>
    </row>
    <row r="304" spans="24:29">
      <c r="X304" s="6"/>
      <c r="Y304" s="6"/>
      <c r="Z304" s="6"/>
      <c r="AA304" s="6"/>
      <c r="AB304" s="6"/>
      <c r="AC304" s="6"/>
    </row>
    <row r="305" spans="24:29">
      <c r="X305" s="6"/>
      <c r="Y305" s="6"/>
      <c r="Z305" s="6"/>
      <c r="AA305" s="6"/>
      <c r="AB305" s="6"/>
      <c r="AC305" s="6"/>
    </row>
    <row r="306" spans="24:29">
      <c r="X306" s="6"/>
      <c r="Y306" s="6"/>
      <c r="Z306" s="6"/>
      <c r="AA306" s="6"/>
      <c r="AB306" s="6"/>
      <c r="AC306" s="6"/>
    </row>
    <row r="307" spans="24:29">
      <c r="X307" s="6"/>
      <c r="Y307" s="6"/>
      <c r="Z307" s="6"/>
      <c r="AA307" s="6"/>
      <c r="AB307" s="6"/>
      <c r="AC307" s="6"/>
    </row>
    <row r="308" spans="24:29">
      <c r="X308" s="6"/>
      <c r="Y308" s="6"/>
      <c r="Z308" s="6"/>
      <c r="AA308" s="6"/>
      <c r="AB308" s="6"/>
      <c r="AC308" s="6"/>
    </row>
    <row r="309" spans="24:29">
      <c r="X309" s="6"/>
      <c r="Y309" s="6"/>
      <c r="Z309" s="6"/>
      <c r="AA309" s="6"/>
      <c r="AB309" s="6"/>
      <c r="AC309" s="6"/>
    </row>
    <row r="310" spans="24:29">
      <c r="X310" s="6"/>
      <c r="Y310" s="6"/>
      <c r="Z310" s="6"/>
      <c r="AA310" s="6"/>
      <c r="AB310" s="6"/>
      <c r="AC310" s="6"/>
    </row>
    <row r="311" spans="24:29">
      <c r="X311" s="6"/>
      <c r="Y311" s="6"/>
      <c r="Z311" s="6"/>
      <c r="AA311" s="6"/>
      <c r="AB311" s="6"/>
      <c r="AC311" s="6"/>
    </row>
    <row r="312" spans="24:29">
      <c r="X312" s="6"/>
      <c r="Y312" s="6"/>
      <c r="Z312" s="6"/>
      <c r="AA312" s="6"/>
      <c r="AB312" s="6"/>
      <c r="AC312" s="6"/>
    </row>
    <row r="313" spans="24:29">
      <c r="X313" s="6"/>
      <c r="Y313" s="6"/>
      <c r="Z313" s="6"/>
      <c r="AA313" s="6"/>
      <c r="AB313" s="6"/>
      <c r="AC313" s="6"/>
    </row>
  </sheetData>
  <sheetProtection formatCells="0" formatColumns="0" formatRows="0"/>
  <mergeCells count="20">
    <mergeCell ref="R6:R7"/>
    <mergeCell ref="S6:S7"/>
    <mergeCell ref="T6:T7"/>
    <mergeCell ref="W6:W7"/>
    <mergeCell ref="D5:E5"/>
    <mergeCell ref="H6:J6"/>
    <mergeCell ref="L6:M6"/>
    <mergeCell ref="U6:V6"/>
    <mergeCell ref="A5:A7"/>
    <mergeCell ref="B5:B7"/>
    <mergeCell ref="C5:C7"/>
    <mergeCell ref="D6:D7"/>
    <mergeCell ref="E6:E7"/>
    <mergeCell ref="F6:F7"/>
    <mergeCell ref="G6:G7"/>
    <mergeCell ref="K6:K7"/>
    <mergeCell ref="N6:N7"/>
    <mergeCell ref="O5:O7"/>
    <mergeCell ref="P5:P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2" fitToHeight="100" orientation="landscape" horizontalDpi="1200" verticalDpi="1200"/>
  <headerFooter>
    <oddFooter>&amp;C第&amp;P页，共&amp;N页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showGridLines="0" showZeros="0" workbookViewId="0"/>
  </sheetViews>
  <sheetFormatPr defaultColWidth="6.83203125" defaultRowHeight="11.25"/>
  <cols>
    <col min="1" max="1" width="7.33203125" customWidth="1"/>
    <col min="2" max="3" width="5.83203125" customWidth="1"/>
    <col min="4" max="4" width="13.1640625" customWidth="1"/>
    <col min="5" max="5" width="37.33203125" customWidth="1"/>
    <col min="6" max="6" width="19.33203125" customWidth="1"/>
    <col min="7" max="7" width="16" customWidth="1"/>
    <col min="8" max="8" width="13.6640625" customWidth="1"/>
    <col min="9" max="9" width="12.83203125" customWidth="1"/>
    <col min="10" max="10" width="10.5" customWidth="1"/>
    <col min="11" max="11" width="11.6640625" customWidth="1"/>
    <col min="12" max="12" width="12" customWidth="1"/>
    <col min="13" max="13" width="11.6640625" customWidth="1"/>
    <col min="14" max="14" width="11.1640625" customWidth="1"/>
    <col min="15" max="15" width="11.6640625" customWidth="1"/>
    <col min="16" max="16" width="11.1640625" customWidth="1"/>
    <col min="17" max="17" width="11.6640625" customWidth="1"/>
    <col min="18" max="18" width="11.1640625" customWidth="1"/>
    <col min="19" max="19" width="9.1640625" customWidth="1"/>
    <col min="20" max="20" width="10.33203125" customWidth="1"/>
    <col min="21" max="21" width="9.6640625" customWidth="1"/>
    <col min="22" max="22" width="11.5" customWidth="1"/>
    <col min="23" max="23" width="11" customWidth="1"/>
    <col min="24" max="24" width="11.6640625" customWidth="1"/>
    <col min="25" max="25" width="12" customWidth="1"/>
    <col min="26" max="26" width="13.33203125" customWidth="1"/>
    <col min="27" max="27" width="12.83203125" customWidth="1"/>
    <col min="28" max="28" width="11.83203125" customWidth="1"/>
  </cols>
  <sheetData>
    <row r="1" spans="1:28" ht="17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5"/>
      <c r="U1" s="65"/>
    </row>
    <row r="2" spans="1:28" ht="39" customHeight="1">
      <c r="A2" s="208" t="s">
        <v>638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3" t="s">
        <v>639</v>
      </c>
    </row>
    <row r="4" spans="1:28" ht="21" customHeight="1">
      <c r="A4" s="59"/>
      <c r="B4" s="59"/>
      <c r="C4" s="59"/>
      <c r="D4" s="59"/>
      <c r="E4" s="59"/>
      <c r="F4" s="59"/>
      <c r="G4" s="22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7.7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2" t="s">
        <v>152</v>
      </c>
      <c r="B6" s="192" t="s">
        <v>153</v>
      </c>
      <c r="C6" s="192" t="s">
        <v>154</v>
      </c>
      <c r="D6" s="193"/>
      <c r="E6" s="193"/>
      <c r="F6" s="193"/>
      <c r="G6" s="73" t="s">
        <v>270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31.5" customHeight="1">
      <c r="A7" s="192"/>
      <c r="B7" s="192"/>
      <c r="C7" s="192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ht="20.25" customHeight="1">
      <c r="A9" s="136" t="s">
        <v>418</v>
      </c>
      <c r="B9" s="136" t="s">
        <v>419</v>
      </c>
      <c r="C9" s="136" t="s">
        <v>420</v>
      </c>
      <c r="D9" s="159" t="s">
        <v>421</v>
      </c>
      <c r="E9" s="150" t="s">
        <v>422</v>
      </c>
      <c r="F9" s="160" t="s">
        <v>103</v>
      </c>
      <c r="G9" s="160" t="s">
        <v>562</v>
      </c>
      <c r="H9" s="51" t="s">
        <v>640</v>
      </c>
      <c r="I9" s="51" t="s">
        <v>641</v>
      </c>
      <c r="J9" s="51" t="s">
        <v>642</v>
      </c>
      <c r="K9" s="51" t="s">
        <v>643</v>
      </c>
      <c r="L9" s="51" t="s">
        <v>644</v>
      </c>
      <c r="M9" s="51" t="s">
        <v>645</v>
      </c>
      <c r="N9" s="51" t="s">
        <v>646</v>
      </c>
      <c r="O9" s="51" t="s">
        <v>647</v>
      </c>
      <c r="P9" s="51" t="s">
        <v>648</v>
      </c>
      <c r="Q9" s="51" t="s">
        <v>649</v>
      </c>
      <c r="R9" s="51" t="s">
        <v>650</v>
      </c>
      <c r="S9" s="51" t="s">
        <v>651</v>
      </c>
      <c r="T9" s="51" t="s">
        <v>652</v>
      </c>
      <c r="U9" s="51" t="s">
        <v>653</v>
      </c>
      <c r="V9" s="51" t="s">
        <v>654</v>
      </c>
      <c r="W9" s="51" t="s">
        <v>655</v>
      </c>
      <c r="X9" s="51" t="s">
        <v>656</v>
      </c>
      <c r="Y9" s="51" t="s">
        <v>657</v>
      </c>
      <c r="Z9" s="160" t="s">
        <v>658</v>
      </c>
      <c r="AA9" s="51" t="s">
        <v>659</v>
      </c>
      <c r="AB9" s="51" t="s">
        <v>660</v>
      </c>
    </row>
    <row r="10" spans="1:28" ht="9.75" customHeight="1">
      <c r="B10" s="6"/>
      <c r="C10" s="6"/>
      <c r="D10" s="6"/>
      <c r="U10" s="6"/>
      <c r="V10" s="6"/>
      <c r="W10" s="6"/>
      <c r="X10" s="6"/>
      <c r="Y10" s="6"/>
      <c r="Z10" s="6"/>
      <c r="AA10" s="6"/>
      <c r="AB10" s="6"/>
    </row>
    <row r="11" spans="1:28" ht="9.75" customHeight="1">
      <c r="B11" s="6"/>
      <c r="C11" s="6"/>
      <c r="D11" s="6"/>
      <c r="V11" s="6"/>
      <c r="W11" s="6"/>
      <c r="X11" s="6"/>
      <c r="Y11" s="6"/>
      <c r="AB11" s="6"/>
    </row>
    <row r="12" spans="1:28" ht="9.75" customHeight="1">
      <c r="B12" s="6"/>
      <c r="D12" s="6"/>
      <c r="V12" s="6"/>
      <c r="W12" s="6"/>
      <c r="Y12" s="6"/>
      <c r="AA12" s="6"/>
      <c r="AB12" s="6"/>
    </row>
    <row r="13" spans="1:28" ht="9.75" customHeight="1">
      <c r="B13" s="6"/>
      <c r="C13" s="6"/>
      <c r="D13" s="6"/>
      <c r="W13" s="6"/>
      <c r="X13" s="6"/>
      <c r="Y13" s="6"/>
      <c r="AA13" s="6"/>
      <c r="AB13" s="6"/>
    </row>
    <row r="14" spans="1:28" ht="9.75" customHeight="1">
      <c r="C14" s="6"/>
      <c r="D14" s="6"/>
      <c r="V14" s="6"/>
      <c r="X14" s="6"/>
      <c r="AA14" s="6"/>
      <c r="AB14" s="6"/>
    </row>
    <row r="15" spans="1:28" ht="9.75" customHeight="1">
      <c r="D15" s="6"/>
      <c r="V15" s="6"/>
      <c r="X15" s="6"/>
      <c r="AA15" s="6"/>
      <c r="AB15" s="6"/>
    </row>
    <row r="16" spans="1:28" ht="9.75" customHeight="1">
      <c r="D16" s="6"/>
      <c r="W16" s="6"/>
      <c r="X16" s="6"/>
      <c r="AB16" s="6"/>
    </row>
    <row r="17" spans="22:28" ht="9.75" customHeight="1">
      <c r="W17" s="6"/>
      <c r="AB17" s="6"/>
    </row>
    <row r="18" spans="22:28" ht="9.75" customHeight="1">
      <c r="V18" s="6"/>
      <c r="AA18" s="6"/>
    </row>
    <row r="19" spans="22:28" ht="9.75" customHeight="1">
      <c r="AA19" s="6"/>
    </row>
    <row r="20" spans="22:28" ht="9.75" customHeight="1">
      <c r="AA20" s="6"/>
    </row>
  </sheetData>
  <sheetProtection formatCells="0" formatColumns="0" formatRows="0"/>
  <mergeCells count="16">
    <mergeCell ref="A2:AB2"/>
    <mergeCell ref="A5:C5"/>
    <mergeCell ref="G5:AB5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  <mergeCell ref="Y6:Y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9" fitToHeight="100" orientation="landscape" horizontalDpi="1200" verticalDpi="1200"/>
  <headerFooter>
    <oddFooter>&amp;C第&amp;P页，共&amp;N页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8"/>
  <sheetViews>
    <sheetView showGridLines="0" showZeros="0" workbookViewId="0"/>
  </sheetViews>
  <sheetFormatPr defaultColWidth="6.83203125" defaultRowHeight="12.75" customHeight="1"/>
  <cols>
    <col min="1" max="3" width="6" customWidth="1"/>
    <col min="4" max="4" width="6.33203125" customWidth="1"/>
    <col min="5" max="5" width="38.33203125" customWidth="1"/>
    <col min="6" max="6" width="19.1640625" customWidth="1"/>
    <col min="7" max="7" width="17.83203125" customWidth="1"/>
    <col min="8" max="8" width="20.33203125" customWidth="1"/>
    <col min="9" max="9" width="39" customWidth="1"/>
    <col min="10" max="10" width="13.1640625" customWidth="1"/>
    <col min="11" max="11" width="6.1640625" customWidth="1"/>
    <col min="12" max="12" width="22" customWidth="1"/>
    <col min="13" max="14" width="17.33203125" customWidth="1"/>
    <col min="15" max="18" width="4.6640625" customWidth="1"/>
    <col min="19" max="19" width="16.6640625" customWidth="1"/>
    <col min="20" max="20" width="2.33203125" customWidth="1"/>
    <col min="21" max="21" width="2.6640625" customWidth="1"/>
    <col min="22" max="23" width="3.5" customWidth="1"/>
    <col min="24" max="24" width="2.5" customWidth="1"/>
    <col min="25" max="25" width="2.33203125" customWidth="1"/>
    <col min="26" max="26" width="2.5" customWidth="1"/>
    <col min="27" max="27" width="3.5" customWidth="1"/>
    <col min="28" max="28" width="3.6640625" customWidth="1"/>
    <col min="29" max="29" width="3.5" customWidth="1"/>
    <col min="30" max="30" width="3.6640625" customWidth="1"/>
    <col min="31" max="32" width="2.6640625" customWidth="1"/>
    <col min="33" max="33" width="2.33203125" customWidth="1"/>
    <col min="34" max="34" width="2.5" customWidth="1"/>
    <col min="35" max="35" width="2.6640625" customWidth="1"/>
    <col min="36" max="36" width="2.5" customWidth="1"/>
    <col min="37" max="37" width="3.5" customWidth="1"/>
    <col min="38" max="38" width="5" customWidth="1"/>
    <col min="39" max="40" width="5.1640625" customWidth="1"/>
  </cols>
  <sheetData>
    <row r="1" spans="1:41" ht="15.75" customHeight="1">
      <c r="A1" s="56"/>
      <c r="B1" s="57"/>
      <c r="C1" s="57"/>
      <c r="E1" s="57"/>
      <c r="F1" s="57"/>
      <c r="G1" s="57"/>
      <c r="H1" s="57"/>
      <c r="I1" s="57"/>
      <c r="J1" s="57"/>
      <c r="K1" s="57"/>
      <c r="L1" s="57"/>
      <c r="M1" s="56"/>
      <c r="N1" s="57"/>
      <c r="O1" s="110"/>
      <c r="P1" s="110"/>
      <c r="Q1" s="110"/>
      <c r="R1" s="110"/>
      <c r="S1" s="11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41" ht="36.75" customHeight="1">
      <c r="A2" s="19" t="s">
        <v>661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/>
      <c r="P2" s="110"/>
      <c r="Q2" s="110"/>
      <c r="R2" s="110"/>
      <c r="S2" s="1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41" ht="17.45" customHeight="1">
      <c r="A3" s="21"/>
      <c r="B3" s="21"/>
      <c r="C3" s="21"/>
      <c r="D3" s="21"/>
      <c r="E3" s="112"/>
      <c r="F3" s="112"/>
      <c r="G3" s="112"/>
      <c r="H3" s="112"/>
      <c r="I3" s="112"/>
      <c r="J3" s="112"/>
      <c r="K3" s="112"/>
      <c r="L3" s="112"/>
      <c r="M3" s="113"/>
      <c r="N3" s="23" t="s">
        <v>662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18.75" customHeight="1">
      <c r="A4" s="72"/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2"/>
      <c r="N4" s="23" t="s">
        <v>16</v>
      </c>
      <c r="O4" s="23"/>
      <c r="P4" s="23"/>
      <c r="Q4" s="23"/>
      <c r="R4" s="23"/>
      <c r="S4" s="23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411</v>
      </c>
      <c r="H5" s="193" t="s">
        <v>412</v>
      </c>
      <c r="I5" s="193" t="s">
        <v>298</v>
      </c>
      <c r="J5" s="193" t="s">
        <v>299</v>
      </c>
      <c r="K5" s="193" t="s">
        <v>300</v>
      </c>
      <c r="L5" s="192" t="s">
        <v>95</v>
      </c>
      <c r="M5" s="222" t="s">
        <v>104</v>
      </c>
      <c r="N5" s="192" t="s">
        <v>100</v>
      </c>
      <c r="O5" s="114"/>
      <c r="P5" s="115"/>
      <c r="Q5" s="115"/>
      <c r="R5" s="115"/>
      <c r="S5" s="115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1"/>
    </row>
    <row r="6" spans="1:41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222"/>
      <c r="N6" s="192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21"/>
    </row>
    <row r="7" spans="1:41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222"/>
      <c r="N7" s="192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21"/>
    </row>
    <row r="8" spans="1:41" ht="22.5" customHeight="1">
      <c r="A8" s="117" t="s">
        <v>121</v>
      </c>
      <c r="B8" s="117" t="s">
        <v>121</v>
      </c>
      <c r="C8" s="117" t="s">
        <v>121</v>
      </c>
      <c r="D8" s="117" t="s">
        <v>121</v>
      </c>
      <c r="E8" s="117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7" t="s">
        <v>121</v>
      </c>
      <c r="K8" s="117" t="s">
        <v>121</v>
      </c>
      <c r="L8" s="62">
        <v>1</v>
      </c>
      <c r="M8" s="62">
        <v>2</v>
      </c>
      <c r="N8" s="62">
        <v>3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ht="22.5" customHeight="1">
      <c r="A9" s="146" t="s">
        <v>418</v>
      </c>
      <c r="B9" s="146" t="s">
        <v>419</v>
      </c>
      <c r="C9" s="146" t="s">
        <v>420</v>
      </c>
      <c r="D9" s="152" t="s">
        <v>496</v>
      </c>
      <c r="E9" s="146" t="s">
        <v>422</v>
      </c>
      <c r="F9" s="152" t="s">
        <v>295</v>
      </c>
      <c r="G9" s="146" t="s">
        <v>586</v>
      </c>
      <c r="H9" s="146" t="s">
        <v>499</v>
      </c>
      <c r="I9" s="152" t="s">
        <v>500</v>
      </c>
      <c r="J9" s="152" t="s">
        <v>501</v>
      </c>
      <c r="K9" s="152" t="s">
        <v>502</v>
      </c>
      <c r="L9" s="161" t="s">
        <v>95</v>
      </c>
      <c r="M9" s="161" t="s">
        <v>504</v>
      </c>
      <c r="N9" s="161" t="s">
        <v>663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9.75" customHeight="1">
      <c r="A10" s="6"/>
      <c r="B10" s="6"/>
      <c r="C10" s="6"/>
      <c r="D10" s="6"/>
      <c r="E10" s="6"/>
      <c r="F10" s="6"/>
      <c r="L10" s="6"/>
      <c r="N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9.75" customHeight="1">
      <c r="B11" s="6"/>
      <c r="D11" s="6"/>
      <c r="E11" s="6"/>
      <c r="F11" s="6"/>
      <c r="I11" s="6"/>
      <c r="L11" s="6"/>
      <c r="N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9.75" customHeight="1">
      <c r="B12" s="6"/>
      <c r="C12" s="6"/>
      <c r="D12" s="6"/>
      <c r="L12" s="6"/>
      <c r="N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9.75" customHeight="1">
      <c r="C13" s="6"/>
      <c r="D13" s="6"/>
      <c r="G13" s="6"/>
      <c r="L13" s="6"/>
      <c r="N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9.75" customHeight="1">
      <c r="D14" s="6"/>
      <c r="E14" s="6"/>
      <c r="F14" s="6"/>
      <c r="L14" s="6"/>
      <c r="N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9.75" customHeight="1">
      <c r="E15" s="6"/>
      <c r="F15" s="6"/>
      <c r="K15" s="6"/>
      <c r="L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9.75" customHeight="1">
      <c r="E16" s="6"/>
      <c r="F16" s="6"/>
      <c r="K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1:41" ht="9.75" customHeight="1">
      <c r="K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1:41" ht="9.75" customHeight="1"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1:41" ht="9.75" customHeight="1"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1:41" ht="9.75" customHeight="1"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1:41" ht="9.75" customHeight="1"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1:41" ht="9.75" customHeight="1"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1:41" ht="9.75" customHeight="1"/>
    <row r="24" spans="11:41" ht="9.75" customHeight="1"/>
    <row r="25" spans="11:41" ht="9.75" customHeight="1"/>
    <row r="26" spans="11:41" ht="9.75" customHeight="1"/>
    <row r="27" spans="11:41" ht="9.75" customHeight="1"/>
    <row r="28" spans="11:41" ht="9.75" customHeight="1"/>
    <row r="29" spans="11:41" ht="9.75" customHeight="1"/>
    <row r="30" spans="11:41" ht="9.75" customHeight="1"/>
    <row r="31" spans="11:41" ht="9.75" customHeight="1"/>
    <row r="32" spans="11:41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J5:J7"/>
    <mergeCell ref="K5:K7"/>
    <mergeCell ref="L5:L7"/>
    <mergeCell ref="M5:M7"/>
    <mergeCell ref="N5:N7"/>
    <mergeCell ref="E5:E7"/>
    <mergeCell ref="F5:F7"/>
    <mergeCell ref="G5:G7"/>
    <mergeCell ref="H5:H7"/>
    <mergeCell ref="I5:I7"/>
    <mergeCell ref="A5:C5"/>
    <mergeCell ref="A6:A7"/>
    <mergeCell ref="B6:B7"/>
    <mergeCell ref="C6:C7"/>
    <mergeCell ref="D5:D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81" fitToHeight="100" orientation="landscape" horizontalDpi="1200" verticalDpi="1200"/>
  <headerFooter>
    <oddFooter>&amp;C第&amp;P页，共&amp;N页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1"/>
  <sheetViews>
    <sheetView showGridLines="0" workbookViewId="0"/>
  </sheetViews>
  <sheetFormatPr defaultColWidth="6.83203125" defaultRowHeight="11.25"/>
  <cols>
    <col min="1" max="1" width="4.6640625" customWidth="1"/>
    <col min="2" max="2" width="4.83203125" customWidth="1"/>
    <col min="3" max="3" width="5" customWidth="1"/>
    <col min="4" max="4" width="13.33203125" customWidth="1"/>
    <col min="5" max="5" width="22.33203125" customWidth="1"/>
    <col min="6" max="7" width="15.33203125" customWidth="1"/>
    <col min="8" max="10" width="12.83203125" customWidth="1"/>
    <col min="11" max="11" width="14.5" customWidth="1"/>
    <col min="12" max="22" width="13.33203125" customWidth="1"/>
    <col min="23" max="23" width="2.5" customWidth="1"/>
    <col min="24" max="24" width="2.33203125" customWidth="1"/>
    <col min="25" max="25" width="2.5" customWidth="1"/>
    <col min="26" max="27" width="6.83203125" customWidth="1"/>
    <col min="28" max="28" width="3.5" customWidth="1"/>
    <col min="29" max="29" width="3.6640625" customWidth="1"/>
    <col min="30" max="30" width="3.5" customWidth="1"/>
    <col min="31" max="31" width="3.6640625" customWidth="1"/>
    <col min="32" max="33" width="2.6640625" customWidth="1"/>
    <col min="34" max="34" width="2.33203125" customWidth="1"/>
    <col min="35" max="35" width="2.5" customWidth="1"/>
    <col min="36" max="36" width="2.6640625" customWidth="1"/>
    <col min="37" max="37" width="2.5" customWidth="1"/>
    <col min="38" max="38" width="3.5" customWidth="1"/>
    <col min="39" max="39" width="5" customWidth="1"/>
    <col min="40" max="41" width="5.1640625" customWidth="1"/>
    <col min="42" max="42" width="6.83203125" customWidth="1"/>
    <col min="43" max="43" width="5.1640625" customWidth="1"/>
  </cols>
  <sheetData>
    <row r="1" spans="1:42" ht="19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7.5" customHeight="1">
      <c r="A2" s="208" t="s">
        <v>664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120"/>
      <c r="X2" s="120"/>
      <c r="Y2" s="120"/>
      <c r="Z2" s="120"/>
      <c r="AA2" s="12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3" t="s">
        <v>665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ht="15.7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 t="s">
        <v>16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17.25" customHeight="1">
      <c r="A5" s="194" t="s">
        <v>146</v>
      </c>
      <c r="B5" s="194"/>
      <c r="C5" s="194"/>
      <c r="D5" s="194" t="s">
        <v>93</v>
      </c>
      <c r="E5" s="193" t="s">
        <v>147</v>
      </c>
      <c r="F5" s="193" t="s">
        <v>103</v>
      </c>
      <c r="G5" s="63" t="s">
        <v>148</v>
      </c>
      <c r="H5" s="73"/>
      <c r="I5" s="73"/>
      <c r="J5" s="73"/>
      <c r="K5" s="194" t="s">
        <v>400</v>
      </c>
      <c r="L5" s="194"/>
      <c r="M5" s="194"/>
      <c r="N5" s="194"/>
      <c r="O5" s="194"/>
      <c r="P5" s="194"/>
      <c r="Q5" s="194"/>
      <c r="R5" s="194"/>
      <c r="S5" s="194"/>
      <c r="T5" s="194"/>
      <c r="U5" s="193" t="s">
        <v>151</v>
      </c>
      <c r="V5" s="192" t="s">
        <v>150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4.25" customHeight="1">
      <c r="A6" s="194"/>
      <c r="B6" s="194"/>
      <c r="C6" s="194"/>
      <c r="D6" s="194"/>
      <c r="E6" s="193"/>
      <c r="F6" s="193"/>
      <c r="G6" s="193" t="s">
        <v>155</v>
      </c>
      <c r="H6" s="193" t="s">
        <v>156</v>
      </c>
      <c r="I6" s="193" t="s">
        <v>157</v>
      </c>
      <c r="J6" s="192" t="s">
        <v>158</v>
      </c>
      <c r="K6" s="192" t="s">
        <v>155</v>
      </c>
      <c r="L6" s="192" t="s">
        <v>159</v>
      </c>
      <c r="M6" s="192" t="s">
        <v>160</v>
      </c>
      <c r="N6" s="192" t="s">
        <v>74</v>
      </c>
      <c r="O6" s="192" t="s">
        <v>161</v>
      </c>
      <c r="P6" s="192" t="s">
        <v>162</v>
      </c>
      <c r="Q6" s="192" t="s">
        <v>75</v>
      </c>
      <c r="R6" s="192" t="s">
        <v>163</v>
      </c>
      <c r="S6" s="192" t="s">
        <v>164</v>
      </c>
      <c r="T6" s="192" t="s">
        <v>73</v>
      </c>
      <c r="U6" s="193"/>
      <c r="V6" s="19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1"/>
    </row>
    <row r="7" spans="1:42" ht="33.75" customHeight="1">
      <c r="A7" s="66" t="s">
        <v>152</v>
      </c>
      <c r="B7" s="66" t="s">
        <v>153</v>
      </c>
      <c r="C7" s="66" t="s">
        <v>154</v>
      </c>
      <c r="D7" s="194"/>
      <c r="E7" s="193"/>
      <c r="F7" s="193"/>
      <c r="G7" s="193"/>
      <c r="H7" s="193"/>
      <c r="I7" s="19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3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21"/>
    </row>
    <row r="8" spans="1:42" ht="19.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80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24" customHeight="1">
      <c r="A9" s="146" t="s">
        <v>418</v>
      </c>
      <c r="B9" s="146" t="s">
        <v>419</v>
      </c>
      <c r="C9" s="136" t="s">
        <v>420</v>
      </c>
      <c r="D9" s="152" t="s">
        <v>421</v>
      </c>
      <c r="E9" s="146" t="s">
        <v>422</v>
      </c>
      <c r="F9" s="138" t="s">
        <v>103</v>
      </c>
      <c r="G9" s="141" t="s">
        <v>666</v>
      </c>
      <c r="H9" s="141" t="s">
        <v>667</v>
      </c>
      <c r="I9" s="141" t="s">
        <v>668</v>
      </c>
      <c r="J9" s="141" t="s">
        <v>669</v>
      </c>
      <c r="K9" s="141" t="s">
        <v>510</v>
      </c>
      <c r="L9" s="141" t="s">
        <v>670</v>
      </c>
      <c r="M9" s="141" t="s">
        <v>671</v>
      </c>
      <c r="N9" s="141" t="s">
        <v>672</v>
      </c>
      <c r="O9" s="141" t="s">
        <v>673</v>
      </c>
      <c r="P9" s="141" t="s">
        <v>674</v>
      </c>
      <c r="Q9" s="141" t="s">
        <v>675</v>
      </c>
      <c r="R9" s="141" t="s">
        <v>676</v>
      </c>
      <c r="S9" s="141" t="s">
        <v>677</v>
      </c>
      <c r="T9" s="141" t="s">
        <v>678</v>
      </c>
      <c r="U9" s="51" t="s">
        <v>679</v>
      </c>
      <c r="V9" s="51" t="s">
        <v>680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</row>
    <row r="10" spans="1:42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9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9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9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9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9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9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9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9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9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9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9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9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9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9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9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9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9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9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9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9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9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9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9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</sheetData>
  <sheetProtection formatCells="0" formatColumns="0" formatRows="0"/>
  <mergeCells count="22">
    <mergeCell ref="A5:C6"/>
    <mergeCell ref="R6:R7"/>
    <mergeCell ref="S6:S7"/>
    <mergeCell ref="T6:T7"/>
    <mergeCell ref="U5:U7"/>
    <mergeCell ref="V5:V7"/>
    <mergeCell ref="A2:V2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85" fitToHeight="100" orientation="landscape" horizontalDpi="1200" verticalDpi="1200"/>
  <headerFooter>
    <oddFooter>&amp;C第&amp;P页，共&amp;N页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2"/>
  <sheetViews>
    <sheetView showGridLines="0" showZeros="0" workbookViewId="0"/>
  </sheetViews>
  <sheetFormatPr defaultColWidth="6.83203125" defaultRowHeight="12.75" customHeight="1"/>
  <cols>
    <col min="1" max="1" width="7.33203125" customWidth="1"/>
    <col min="2" max="2" width="5.1640625" customWidth="1"/>
    <col min="3" max="3" width="5.5" customWidth="1"/>
    <col min="4" max="4" width="11.83203125" customWidth="1"/>
    <col min="5" max="5" width="36.6640625" customWidth="1"/>
    <col min="6" max="6" width="23.83203125" customWidth="1"/>
    <col min="7" max="7" width="17.5" customWidth="1"/>
    <col min="8" max="8" width="15.1640625" customWidth="1"/>
    <col min="9" max="11" width="13" customWidth="1"/>
    <col min="12" max="12" width="19" customWidth="1"/>
    <col min="13" max="16" width="13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</cols>
  <sheetData>
    <row r="1" spans="1:26" ht="17.25" customHeight="1">
      <c r="A1" s="5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6"/>
      <c r="R1" s="6"/>
      <c r="S1" s="6"/>
      <c r="T1" s="6"/>
      <c r="U1" s="6"/>
      <c r="V1" s="6"/>
      <c r="W1" s="6"/>
    </row>
    <row r="2" spans="1:26" ht="38.25" customHeight="1">
      <c r="A2" s="208" t="s">
        <v>681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682</v>
      </c>
    </row>
    <row r="4" spans="1:26" ht="16.5" customHeight="1">
      <c r="A4" s="79"/>
      <c r="B4" s="79"/>
      <c r="C4" s="7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73" t="s">
        <v>146</v>
      </c>
      <c r="B5" s="73"/>
      <c r="C5" s="73"/>
      <c r="D5" s="193" t="s">
        <v>93</v>
      </c>
      <c r="E5" s="193" t="s">
        <v>147</v>
      </c>
      <c r="F5" s="193" t="s">
        <v>103</v>
      </c>
      <c r="G5" s="63" t="s">
        <v>156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194" t="s">
        <v>152</v>
      </c>
      <c r="B6" s="194" t="s">
        <v>153</v>
      </c>
      <c r="C6" s="194" t="s">
        <v>154</v>
      </c>
      <c r="D6" s="193"/>
      <c r="E6" s="193"/>
      <c r="F6" s="193"/>
      <c r="G6" s="63" t="s">
        <v>235</v>
      </c>
      <c r="H6" s="63"/>
      <c r="I6" s="63"/>
      <c r="J6" s="63"/>
      <c r="K6" s="63"/>
      <c r="L6" s="63" t="s">
        <v>236</v>
      </c>
      <c r="M6" s="63"/>
      <c r="N6" s="63"/>
      <c r="O6" s="63"/>
      <c r="P6" s="63"/>
      <c r="Q6" s="193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194"/>
      <c r="B7" s="194"/>
      <c r="C7" s="194"/>
      <c r="D7" s="193"/>
      <c r="E7" s="193"/>
      <c r="F7" s="193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62" t="s">
        <v>155</v>
      </c>
      <c r="M7" s="62" t="s">
        <v>242</v>
      </c>
      <c r="N7" s="62" t="s">
        <v>243</v>
      </c>
      <c r="O7" s="62" t="s">
        <v>244</v>
      </c>
      <c r="P7" s="62" t="s">
        <v>245</v>
      </c>
      <c r="Q7" s="193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>
      <c r="A8" s="108" t="s">
        <v>121</v>
      </c>
      <c r="B8" s="108" t="s">
        <v>121</v>
      </c>
      <c r="C8" s="108" t="s">
        <v>121</v>
      </c>
      <c r="D8" s="108" t="s">
        <v>121</v>
      </c>
      <c r="E8" s="108" t="s">
        <v>121</v>
      </c>
      <c r="F8" s="162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146" t="s">
        <v>418</v>
      </c>
      <c r="B9" s="146" t="s">
        <v>419</v>
      </c>
      <c r="C9" s="146" t="s">
        <v>420</v>
      </c>
      <c r="D9" s="163" t="s">
        <v>421</v>
      </c>
      <c r="E9" s="146" t="s">
        <v>683</v>
      </c>
      <c r="F9" s="141" t="s">
        <v>103</v>
      </c>
      <c r="G9" s="141" t="s">
        <v>441</v>
      </c>
      <c r="H9" s="141" t="s">
        <v>684</v>
      </c>
      <c r="I9" s="141" t="s">
        <v>685</v>
      </c>
      <c r="J9" s="141" t="s">
        <v>686</v>
      </c>
      <c r="K9" s="141" t="s">
        <v>687</v>
      </c>
      <c r="L9" s="141" t="s">
        <v>446</v>
      </c>
      <c r="M9" s="141" t="s">
        <v>688</v>
      </c>
      <c r="N9" s="141" t="s">
        <v>689</v>
      </c>
      <c r="O9" s="141" t="s">
        <v>690</v>
      </c>
      <c r="P9" s="141" t="s">
        <v>691</v>
      </c>
      <c r="Q9" s="141" t="s">
        <v>692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9.75" customHeight="1"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S10" s="6"/>
      <c r="T10" s="6"/>
      <c r="U10" s="6"/>
      <c r="V10" s="6"/>
      <c r="W10" s="6"/>
      <c r="X10" s="6"/>
      <c r="Y10" s="6"/>
      <c r="Z10" s="6"/>
    </row>
    <row r="11" spans="1:26" ht="9.75" customHeight="1">
      <c r="C11" s="6"/>
      <c r="D11" s="6"/>
      <c r="G11" s="6"/>
      <c r="H11" s="6"/>
      <c r="J11" s="6"/>
      <c r="L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>
      <c r="C12" s="6"/>
      <c r="D12" s="6"/>
      <c r="G12" s="6"/>
      <c r="H12" s="6"/>
      <c r="J12" s="6"/>
      <c r="L12" s="6"/>
      <c r="N12" s="6"/>
      <c r="O12" s="6"/>
      <c r="P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>
      <c r="D13" s="6"/>
      <c r="H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>
      <c r="D14" s="6"/>
      <c r="E14" s="6"/>
      <c r="H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>
      <c r="A15" s="6"/>
      <c r="D15" s="6"/>
      <c r="E15" s="6"/>
      <c r="H15" s="6"/>
      <c r="N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>
      <c r="B16" s="6"/>
      <c r="C16" s="6"/>
      <c r="D16" s="6"/>
      <c r="H16" s="6"/>
      <c r="N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9.75" customHeight="1">
      <c r="B17" s="6"/>
      <c r="C17" s="6"/>
      <c r="D17" s="6"/>
      <c r="E17" s="6"/>
      <c r="H17" s="6"/>
      <c r="I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9.75" customHeight="1">
      <c r="D18" s="6"/>
      <c r="E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9.75" customHeight="1">
      <c r="D19" s="6"/>
      <c r="E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9.75" customHeight="1">
      <c r="D20" s="6"/>
      <c r="E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9.75" customHeight="1">
      <c r="E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9.75" customHeight="1">
      <c r="G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9.75" customHeight="1">
      <c r="R23" s="6"/>
      <c r="S23" s="6"/>
      <c r="T23" s="6"/>
      <c r="U23" s="6"/>
      <c r="V23" s="6"/>
      <c r="W23" s="6"/>
      <c r="X23" s="6"/>
      <c r="Y23" s="6"/>
      <c r="Z23" s="6"/>
    </row>
    <row r="24" spans="2:26" ht="9.75" customHeight="1">
      <c r="R24" s="6"/>
      <c r="S24" s="6"/>
      <c r="T24" s="6"/>
      <c r="U24" s="6"/>
      <c r="V24" s="6"/>
      <c r="W24" s="6"/>
      <c r="X24" s="6"/>
      <c r="Y24" s="6"/>
      <c r="Z24" s="6"/>
    </row>
    <row r="25" spans="2:26" ht="9.75" customHeight="1">
      <c r="R25" s="6"/>
      <c r="S25" s="6"/>
      <c r="T25" s="6"/>
      <c r="U25" s="6"/>
      <c r="V25" s="6"/>
      <c r="W25" s="6"/>
      <c r="X25" s="6"/>
      <c r="Y25" s="6"/>
      <c r="Z25" s="6"/>
    </row>
    <row r="26" spans="2:26" ht="9.75" customHeight="1">
      <c r="R26" s="6"/>
      <c r="S26" s="6"/>
      <c r="T26" s="6"/>
      <c r="U26" s="6"/>
      <c r="V26" s="6"/>
      <c r="W26" s="6"/>
      <c r="X26" s="6"/>
      <c r="Y26" s="6"/>
      <c r="Z26" s="6"/>
    </row>
    <row r="27" spans="2:26" ht="9.75" customHeight="1">
      <c r="R27" s="6"/>
      <c r="S27" s="6"/>
      <c r="T27" s="6"/>
      <c r="U27" s="6"/>
      <c r="V27" s="6"/>
      <c r="W27" s="6"/>
      <c r="X27" s="6"/>
      <c r="Y27" s="6"/>
      <c r="Z27" s="6"/>
    </row>
    <row r="28" spans="2:26" ht="9.75" customHeight="1">
      <c r="J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9.75" customHeight="1">
      <c r="R29" s="6"/>
      <c r="S29" s="6"/>
      <c r="T29" s="6"/>
      <c r="U29" s="6"/>
      <c r="V29" s="6"/>
      <c r="W29" s="6"/>
      <c r="X29" s="6"/>
      <c r="Y29" s="6"/>
      <c r="Z29" s="6"/>
    </row>
    <row r="30" spans="2:26" ht="9.75" customHeight="1">
      <c r="R30" s="6"/>
      <c r="S30" s="6"/>
      <c r="T30" s="6"/>
      <c r="U30" s="6"/>
      <c r="V30" s="6"/>
      <c r="W30" s="6"/>
      <c r="X30" s="6"/>
      <c r="Y30" s="6"/>
      <c r="Z30" s="6"/>
    </row>
    <row r="31" spans="2:26" ht="9.75" customHeight="1">
      <c r="R31" s="6"/>
      <c r="S31" s="6"/>
      <c r="T31" s="6"/>
      <c r="U31" s="6"/>
      <c r="V31" s="6"/>
      <c r="W31" s="6"/>
      <c r="X31" s="6"/>
      <c r="Y31" s="6"/>
      <c r="Z31" s="6"/>
    </row>
    <row r="32" spans="2:26" ht="9.75" customHeight="1">
      <c r="R32" s="6"/>
      <c r="S32" s="6"/>
      <c r="T32" s="6"/>
      <c r="U32" s="6"/>
      <c r="V32" s="6"/>
      <c r="W32" s="6"/>
      <c r="X32" s="6"/>
      <c r="Y32" s="6"/>
      <c r="Z32" s="6"/>
    </row>
    <row r="33" spans="18:26" ht="9.75" customHeight="1">
      <c r="R33" s="6"/>
      <c r="S33" s="6"/>
      <c r="T33" s="6"/>
      <c r="U33" s="6"/>
      <c r="V33" s="6"/>
      <c r="W33" s="6"/>
      <c r="X33" s="6"/>
      <c r="Y33" s="6"/>
      <c r="Z33" s="6"/>
    </row>
    <row r="34" spans="18:26" ht="9.75" customHeight="1">
      <c r="R34" s="6"/>
      <c r="S34" s="6"/>
      <c r="T34" s="6"/>
      <c r="U34" s="6"/>
      <c r="V34" s="6"/>
      <c r="W34" s="6"/>
      <c r="X34" s="6"/>
      <c r="Y34" s="6"/>
      <c r="Z34" s="6"/>
    </row>
    <row r="35" spans="18:26" ht="9.75" customHeight="1">
      <c r="R35" s="6"/>
      <c r="S35" s="6"/>
      <c r="T35" s="6"/>
      <c r="U35" s="6"/>
      <c r="V35" s="6"/>
      <c r="W35" s="6"/>
      <c r="X35" s="6"/>
      <c r="Y35" s="6"/>
      <c r="Z35" s="6"/>
    </row>
    <row r="36" spans="18:26" ht="9.75" customHeight="1">
      <c r="R36" s="6"/>
      <c r="S36" s="6"/>
      <c r="T36" s="6"/>
      <c r="U36" s="6"/>
      <c r="V36" s="6"/>
      <c r="W36" s="6"/>
      <c r="X36" s="6"/>
      <c r="Y36" s="6"/>
      <c r="Z36" s="6"/>
    </row>
    <row r="37" spans="18:26" ht="9.75" customHeight="1">
      <c r="R37" s="6"/>
      <c r="S37" s="6"/>
      <c r="T37" s="6"/>
      <c r="U37" s="6"/>
      <c r="V37" s="6"/>
      <c r="W37" s="6"/>
      <c r="X37" s="6"/>
      <c r="Y37" s="6"/>
      <c r="Z37" s="6"/>
    </row>
    <row r="38" spans="18:26" ht="9.75" customHeight="1">
      <c r="R38" s="6"/>
      <c r="S38" s="6"/>
      <c r="T38" s="6"/>
      <c r="U38" s="6"/>
      <c r="V38" s="6"/>
      <c r="W38" s="6"/>
      <c r="X38" s="6"/>
      <c r="Y38" s="6"/>
      <c r="Z38" s="6"/>
    </row>
    <row r="39" spans="18:26" ht="9.75" customHeight="1">
      <c r="R39" s="6"/>
      <c r="S39" s="6"/>
      <c r="T39" s="6"/>
      <c r="U39" s="6"/>
      <c r="V39" s="6"/>
      <c r="W39" s="6"/>
      <c r="X39" s="6"/>
      <c r="Y39" s="6"/>
      <c r="Z39" s="6"/>
    </row>
    <row r="40" spans="18:26" ht="9.75" customHeight="1">
      <c r="R40" s="6"/>
      <c r="S40" s="6"/>
      <c r="T40" s="6"/>
      <c r="U40" s="6"/>
      <c r="V40" s="6"/>
      <c r="W40" s="6"/>
      <c r="X40" s="6"/>
      <c r="Y40" s="6"/>
      <c r="Z40" s="6"/>
    </row>
    <row r="41" spans="18:26" ht="9.75" customHeight="1">
      <c r="R41" s="6"/>
      <c r="S41" s="6"/>
      <c r="T41" s="6"/>
      <c r="U41" s="6"/>
      <c r="V41" s="6"/>
      <c r="W41" s="6"/>
      <c r="X41" s="6"/>
      <c r="Y41" s="6"/>
      <c r="Z41" s="6"/>
    </row>
    <row r="42" spans="18:26" ht="9.75" customHeight="1">
      <c r="R42" s="6"/>
      <c r="S42" s="6"/>
      <c r="T42" s="6"/>
      <c r="U42" s="6"/>
      <c r="V42" s="6"/>
      <c r="W42" s="6"/>
      <c r="X42" s="6"/>
      <c r="Y42" s="6"/>
      <c r="Z42" s="6"/>
    </row>
    <row r="43" spans="18:26" ht="9.75" customHeight="1">
      <c r="R43" s="6"/>
      <c r="S43" s="6"/>
      <c r="T43" s="6"/>
      <c r="U43" s="6"/>
      <c r="V43" s="6"/>
      <c r="W43" s="6"/>
      <c r="X43" s="6"/>
      <c r="Y43" s="6"/>
      <c r="Z43" s="6"/>
    </row>
    <row r="44" spans="18:26" ht="9.75" customHeight="1">
      <c r="R44" s="6"/>
      <c r="S44" s="6"/>
      <c r="T44" s="6"/>
      <c r="U44" s="6"/>
      <c r="V44" s="6"/>
      <c r="W44" s="6"/>
      <c r="X44" s="6"/>
      <c r="Y44" s="6"/>
      <c r="Z44" s="6"/>
    </row>
    <row r="45" spans="18:26" ht="9.75" customHeight="1">
      <c r="R45" s="6"/>
      <c r="S45" s="6"/>
      <c r="T45" s="6"/>
      <c r="U45" s="6"/>
      <c r="V45" s="6"/>
      <c r="W45" s="6"/>
      <c r="X45" s="6"/>
      <c r="Y45" s="6"/>
      <c r="Z45" s="6"/>
    </row>
    <row r="46" spans="18:26" ht="9.75" customHeight="1">
      <c r="R46" s="6"/>
      <c r="S46" s="6"/>
      <c r="T46" s="6"/>
      <c r="U46" s="6"/>
      <c r="V46" s="6"/>
      <c r="W46" s="6"/>
      <c r="X46" s="6"/>
      <c r="Y46" s="6"/>
      <c r="Z46" s="6"/>
    </row>
    <row r="47" spans="18:26" ht="9.75" customHeight="1">
      <c r="R47" s="6"/>
      <c r="S47" s="6"/>
      <c r="T47" s="6"/>
      <c r="U47" s="6"/>
      <c r="V47" s="6"/>
      <c r="W47" s="6"/>
      <c r="X47" s="6"/>
      <c r="Y47" s="6"/>
      <c r="Z47" s="6"/>
    </row>
    <row r="48" spans="18:26" ht="9.75" customHeight="1">
      <c r="R48" s="6"/>
      <c r="S48" s="6"/>
      <c r="T48" s="6"/>
      <c r="U48" s="6"/>
      <c r="V48" s="6"/>
      <c r="W48" s="6"/>
      <c r="X48" s="6"/>
      <c r="Y48" s="6"/>
      <c r="Z48" s="6"/>
    </row>
    <row r="49" spans="18:26" ht="9.75" customHeight="1">
      <c r="R49" s="6"/>
      <c r="S49" s="6"/>
      <c r="T49" s="6"/>
      <c r="U49" s="6"/>
      <c r="V49" s="6"/>
      <c r="W49" s="6"/>
      <c r="X49" s="6"/>
      <c r="Y49" s="6"/>
      <c r="Z49" s="6"/>
    </row>
    <row r="50" spans="18:26" ht="9.75" customHeight="1">
      <c r="R50" s="6"/>
      <c r="S50" s="6"/>
      <c r="T50" s="6"/>
      <c r="U50" s="6"/>
      <c r="V50" s="6"/>
      <c r="W50" s="6"/>
      <c r="X50" s="6"/>
      <c r="Y50" s="6"/>
      <c r="Z50" s="6"/>
    </row>
    <row r="51" spans="18:26" ht="9.75" customHeight="1">
      <c r="R51" s="6"/>
      <c r="S51" s="6"/>
      <c r="T51" s="6"/>
      <c r="U51" s="6"/>
      <c r="V51" s="6"/>
      <c r="W51" s="6"/>
      <c r="X51" s="6"/>
      <c r="Y51" s="6"/>
      <c r="Z51" s="6"/>
    </row>
    <row r="52" spans="18:26" ht="9.75" customHeight="1">
      <c r="R52" s="6"/>
      <c r="S52" s="6"/>
      <c r="T52" s="6"/>
      <c r="U52" s="6"/>
      <c r="V52" s="6"/>
      <c r="W52" s="6"/>
      <c r="X52" s="6"/>
      <c r="Y52" s="6"/>
      <c r="Z52" s="6"/>
    </row>
    <row r="53" spans="18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8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8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8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8:26" ht="9.75" customHeight="1">
      <c r="R57" s="6"/>
      <c r="S57" s="6"/>
      <c r="T57" s="6"/>
      <c r="U57" s="6"/>
      <c r="V57" s="6"/>
      <c r="W57" s="6"/>
      <c r="X57" s="6"/>
      <c r="Y57" s="6"/>
      <c r="Z57" s="6"/>
    </row>
    <row r="58" spans="18:26" ht="9.75" customHeight="1"/>
    <row r="59" spans="18:26" ht="9.75" customHeight="1"/>
    <row r="60" spans="18:26" ht="9.75" customHeight="1"/>
    <row r="61" spans="18:26" ht="9.75" customHeight="1"/>
    <row r="62" spans="18:26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8" fitToHeight="100" orientation="landscape" horizontalDpi="1200" verticalDpi="1200"/>
  <headerFooter>
    <oddFooter>&amp;C第&amp;P页，共&amp;N页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ColWidth="6.83203125" defaultRowHeight="12.75" customHeight="1"/>
  <cols>
    <col min="1" max="1" width="7.6640625" customWidth="1"/>
    <col min="2" max="2" width="5.1640625" customWidth="1"/>
    <col min="3" max="3" width="5.33203125" customWidth="1"/>
    <col min="4" max="4" width="14" customWidth="1"/>
    <col min="5" max="5" width="34.6640625" customWidth="1"/>
    <col min="6" max="6" width="21.1640625" customWidth="1"/>
    <col min="7" max="7" width="16" customWidth="1"/>
    <col min="8" max="9" width="11.83203125" customWidth="1"/>
    <col min="10" max="10" width="15.83203125" customWidth="1"/>
    <col min="11" max="12" width="11.5" customWidth="1"/>
    <col min="13" max="13" width="13.6640625" customWidth="1"/>
    <col min="14" max="15" width="10" customWidth="1"/>
    <col min="16" max="25" width="11.1640625" customWidth="1"/>
    <col min="26" max="26" width="6.6640625" customWidth="1"/>
  </cols>
  <sheetData>
    <row r="1" spans="1:27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6"/>
      <c r="Z1" s="6"/>
    </row>
    <row r="2" spans="1:27" ht="37.5" customHeight="1">
      <c r="A2" s="208" t="s">
        <v>693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7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4" t="s">
        <v>694</v>
      </c>
      <c r="Z3" s="6"/>
    </row>
    <row r="4" spans="1:27" ht="13.5" customHeight="1">
      <c r="A4" s="79"/>
      <c r="B4" s="79"/>
      <c r="C4" s="79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7" ht="25.5" customHeight="1">
      <c r="A5" s="164" t="s">
        <v>146</v>
      </c>
      <c r="B5" s="165"/>
      <c r="C5" s="165"/>
      <c r="D5" s="194" t="s">
        <v>93</v>
      </c>
      <c r="E5" s="193" t="s">
        <v>147</v>
      </c>
      <c r="F5" s="194" t="s">
        <v>103</v>
      </c>
      <c r="G5" s="166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7" ht="28.5" customHeight="1">
      <c r="A6" s="103" t="s">
        <v>152</v>
      </c>
      <c r="B6" s="103" t="s">
        <v>153</v>
      </c>
      <c r="C6" s="103" t="s">
        <v>154</v>
      </c>
      <c r="D6" s="194"/>
      <c r="E6" s="193"/>
      <c r="F6" s="194"/>
      <c r="G6" s="96" t="s">
        <v>155</v>
      </c>
      <c r="H6" s="96" t="s">
        <v>261</v>
      </c>
      <c r="I6" s="96" t="s">
        <v>262</v>
      </c>
      <c r="J6" s="96" t="s">
        <v>155</v>
      </c>
      <c r="K6" s="103" t="s">
        <v>542</v>
      </c>
      <c r="L6" s="103" t="s">
        <v>543</v>
      </c>
      <c r="M6" s="105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7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7" ht="21.75" customHeight="1">
      <c r="A8" s="135" t="s">
        <v>418</v>
      </c>
      <c r="B8" s="135" t="s">
        <v>419</v>
      </c>
      <c r="C8" s="146" t="s">
        <v>420</v>
      </c>
      <c r="D8" s="137" t="s">
        <v>421</v>
      </c>
      <c r="E8" s="135" t="s">
        <v>422</v>
      </c>
      <c r="F8" s="140" t="s">
        <v>103</v>
      </c>
      <c r="G8" s="141" t="s">
        <v>454</v>
      </c>
      <c r="H8" s="139" t="s">
        <v>695</v>
      </c>
      <c r="I8" s="140" t="s">
        <v>696</v>
      </c>
      <c r="J8" s="141" t="s">
        <v>546</v>
      </c>
      <c r="K8" s="139" t="s">
        <v>263</v>
      </c>
      <c r="L8" s="140" t="s">
        <v>264</v>
      </c>
      <c r="M8" s="140" t="s">
        <v>458</v>
      </c>
      <c r="N8" s="140" t="s">
        <v>697</v>
      </c>
      <c r="O8" s="140" t="s">
        <v>698</v>
      </c>
      <c r="P8" s="140" t="s">
        <v>699</v>
      </c>
      <c r="Q8" s="140" t="s">
        <v>700</v>
      </c>
      <c r="R8" s="140" t="s">
        <v>701</v>
      </c>
      <c r="S8" s="140" t="s">
        <v>702</v>
      </c>
      <c r="T8" s="140" t="s">
        <v>703</v>
      </c>
      <c r="U8" s="140" t="s">
        <v>704</v>
      </c>
      <c r="V8" s="140" t="s">
        <v>705</v>
      </c>
      <c r="W8" s="140" t="s">
        <v>706</v>
      </c>
      <c r="X8" s="140" t="s">
        <v>707</v>
      </c>
      <c r="Y8" s="141" t="s">
        <v>708</v>
      </c>
      <c r="Z8" s="21"/>
      <c r="AA8" s="6"/>
    </row>
    <row r="9" spans="1:27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7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7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17.25" customHeight="1">
      <c r="G14" s="6"/>
      <c r="H14" s="6"/>
      <c r="I14" s="6"/>
      <c r="J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7" ht="17.25" customHeight="1">
      <c r="G15" s="6"/>
      <c r="H15" s="6"/>
      <c r="I15" s="6"/>
      <c r="J15" s="6"/>
      <c r="L15" s="6"/>
      <c r="M15" s="6"/>
      <c r="N15" s="6"/>
      <c r="P15" s="6"/>
      <c r="R15" s="6"/>
      <c r="T15" s="6"/>
      <c r="U15" s="6"/>
      <c r="Z15" s="6"/>
    </row>
    <row r="16" spans="1:27" ht="17.25" customHeight="1">
      <c r="I16" s="6"/>
      <c r="L16" s="6"/>
      <c r="M16" s="6"/>
      <c r="N16" s="6"/>
      <c r="O16" s="6"/>
    </row>
    <row r="17" spans="9:12" ht="17.25" customHeight="1">
      <c r="I17" s="6"/>
      <c r="L17" s="6"/>
    </row>
    <row r="18" spans="9:12" ht="17.25" customHeight="1"/>
    <row r="19" spans="9:12" ht="17.25" customHeight="1"/>
    <row r="20" spans="9:12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8" fitToHeight="100" orientation="landscape" horizontalDpi="1200" verticalDpi="1200"/>
  <headerFooter>
    <oddFooter>&amp;C第&amp;P页，共&amp;N页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showGridLines="0" showZeros="0" workbookViewId="0"/>
  </sheetViews>
  <sheetFormatPr defaultColWidth="6.83203125" defaultRowHeight="11.25"/>
  <cols>
    <col min="1" max="1" width="7.33203125" customWidth="1"/>
    <col min="2" max="3" width="5.83203125" customWidth="1"/>
    <col min="4" max="4" width="13.1640625" customWidth="1"/>
    <col min="5" max="5" width="35.83203125" customWidth="1"/>
    <col min="6" max="6" width="16.6640625" customWidth="1"/>
    <col min="7" max="7" width="14.1640625" customWidth="1"/>
    <col min="8" max="25" width="11" customWidth="1"/>
    <col min="26" max="26" width="13.33203125" customWidth="1"/>
    <col min="27" max="28" width="11" customWidth="1"/>
  </cols>
  <sheetData>
    <row r="1" spans="1:28" ht="17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65"/>
      <c r="U1" s="65"/>
    </row>
    <row r="2" spans="1:28" ht="39" customHeight="1">
      <c r="A2" s="208" t="s">
        <v>709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3" t="s">
        <v>710</v>
      </c>
    </row>
    <row r="4" spans="1:28" ht="21" customHeight="1">
      <c r="A4" s="59"/>
      <c r="B4" s="59"/>
      <c r="C4" s="59"/>
      <c r="D4" s="59"/>
      <c r="E4" s="59"/>
      <c r="F4" s="59"/>
      <c r="G4" s="22"/>
      <c r="H4" s="22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3.2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2" t="s">
        <v>152</v>
      </c>
      <c r="B6" s="192" t="s">
        <v>153</v>
      </c>
      <c r="C6" s="192" t="s">
        <v>154</v>
      </c>
      <c r="D6" s="193"/>
      <c r="E6" s="193"/>
      <c r="F6" s="193"/>
      <c r="G6" s="194" t="s">
        <v>270</v>
      </c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41.25" customHeight="1">
      <c r="A7" s="192"/>
      <c r="B7" s="192"/>
      <c r="C7" s="192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149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ht="20.25" customHeight="1">
      <c r="A9" s="136" t="s">
        <v>418</v>
      </c>
      <c r="B9" s="136" t="s">
        <v>419</v>
      </c>
      <c r="C9" s="136" t="s">
        <v>420</v>
      </c>
      <c r="D9" s="159" t="s">
        <v>421</v>
      </c>
      <c r="E9" s="150" t="s">
        <v>422</v>
      </c>
      <c r="F9" s="160" t="s">
        <v>103</v>
      </c>
      <c r="G9" s="160" t="s">
        <v>711</v>
      </c>
      <c r="H9" s="51" t="s">
        <v>712</v>
      </c>
      <c r="I9" s="51" t="s">
        <v>713</v>
      </c>
      <c r="J9" s="51" t="s">
        <v>714</v>
      </c>
      <c r="K9" s="51" t="s">
        <v>715</v>
      </c>
      <c r="L9" s="51" t="s">
        <v>716</v>
      </c>
      <c r="M9" s="51" t="s">
        <v>717</v>
      </c>
      <c r="N9" s="51" t="s">
        <v>718</v>
      </c>
      <c r="O9" s="51" t="s">
        <v>719</v>
      </c>
      <c r="P9" s="51" t="s">
        <v>720</v>
      </c>
      <c r="Q9" s="51" t="s">
        <v>721</v>
      </c>
      <c r="R9" s="51" t="s">
        <v>722</v>
      </c>
      <c r="S9" s="51" t="s">
        <v>723</v>
      </c>
      <c r="T9" s="51" t="s">
        <v>724</v>
      </c>
      <c r="U9" s="51" t="s">
        <v>725</v>
      </c>
      <c r="V9" s="51" t="s">
        <v>726</v>
      </c>
      <c r="W9" s="51" t="s">
        <v>727</v>
      </c>
      <c r="X9" s="51" t="s">
        <v>728</v>
      </c>
      <c r="Y9" s="51" t="s">
        <v>729</v>
      </c>
      <c r="Z9" s="160" t="s">
        <v>454</v>
      </c>
      <c r="AA9" s="51" t="s">
        <v>730</v>
      </c>
      <c r="AB9" s="51" t="s">
        <v>731</v>
      </c>
    </row>
    <row r="10" spans="1:28" ht="9.75" customHeight="1">
      <c r="B10" s="6"/>
      <c r="C10" s="6"/>
      <c r="D10" s="6"/>
      <c r="U10" s="6"/>
      <c r="V10" s="6"/>
      <c r="W10" s="6"/>
      <c r="X10" s="6"/>
      <c r="Y10" s="6"/>
      <c r="Z10" s="6"/>
      <c r="AA10" s="6"/>
      <c r="AB10" s="6"/>
    </row>
    <row r="11" spans="1:28" ht="9.75" customHeight="1">
      <c r="B11" s="6"/>
      <c r="C11" s="6"/>
      <c r="D11" s="6"/>
      <c r="V11" s="6"/>
      <c r="W11" s="6"/>
      <c r="X11" s="6"/>
      <c r="Y11" s="6"/>
      <c r="AB11" s="6"/>
    </row>
    <row r="12" spans="1:28" ht="9.75" customHeight="1">
      <c r="B12" s="6"/>
      <c r="D12" s="6"/>
      <c r="V12" s="6"/>
      <c r="W12" s="6"/>
      <c r="Y12" s="6"/>
      <c r="AA12" s="6"/>
      <c r="AB12" s="6"/>
    </row>
    <row r="13" spans="1:28" ht="9.75" customHeight="1">
      <c r="B13" s="6"/>
      <c r="C13" s="6"/>
      <c r="D13" s="6"/>
      <c r="W13" s="6"/>
      <c r="X13" s="6"/>
      <c r="Y13" s="6"/>
      <c r="AA13" s="6"/>
      <c r="AB13" s="6"/>
    </row>
    <row r="14" spans="1:28" ht="9.75" customHeight="1">
      <c r="C14" s="6"/>
      <c r="D14" s="6"/>
      <c r="V14" s="6"/>
      <c r="X14" s="6"/>
      <c r="AA14" s="6"/>
      <c r="AB14" s="6"/>
    </row>
    <row r="15" spans="1:28" ht="9.75" customHeight="1">
      <c r="D15" s="6"/>
      <c r="V15" s="6"/>
      <c r="X15" s="6"/>
      <c r="AA15" s="6"/>
      <c r="AB15" s="6"/>
    </row>
    <row r="16" spans="1:28" ht="9.75" customHeight="1">
      <c r="D16" s="6"/>
      <c r="W16" s="6"/>
      <c r="X16" s="6"/>
      <c r="AB16" s="6"/>
    </row>
    <row r="17" spans="22:28" ht="9.75" customHeight="1">
      <c r="W17" s="6"/>
      <c r="AB17" s="6"/>
    </row>
    <row r="18" spans="22:28" ht="9.75" customHeight="1">
      <c r="V18" s="6"/>
      <c r="AA18" s="6"/>
    </row>
    <row r="19" spans="22:28" ht="9.75" customHeight="1">
      <c r="AA19" s="6"/>
    </row>
    <row r="20" spans="22:28" ht="9.75" customHeight="1">
      <c r="AA20" s="6"/>
    </row>
  </sheetData>
  <sheetProtection formatCells="0" formatColumns="0" formatRows="0"/>
  <mergeCells count="17">
    <mergeCell ref="Y6:Y7"/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2" fitToHeight="100" orientation="landscape" horizontalDpi="1200" verticalDpi="1200"/>
  <headerFooter>
    <oddFooter>&amp;C第&amp;P页，共&amp;N页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8"/>
  <sheetViews>
    <sheetView showGridLines="0" showZeros="0" workbookViewId="0"/>
  </sheetViews>
  <sheetFormatPr defaultColWidth="6.83203125" defaultRowHeight="12.75" customHeight="1"/>
  <cols>
    <col min="1" max="3" width="6" customWidth="1"/>
    <col min="4" max="4" width="6.33203125" customWidth="1"/>
    <col min="5" max="5" width="34.83203125" customWidth="1"/>
    <col min="6" max="6" width="21.5" customWidth="1"/>
    <col min="7" max="7" width="20.6640625" customWidth="1"/>
    <col min="8" max="8" width="19.33203125" customWidth="1"/>
    <col min="9" max="9" width="35" customWidth="1"/>
    <col min="10" max="10" width="13.1640625" customWidth="1"/>
    <col min="11" max="11" width="6.1640625" customWidth="1"/>
    <col min="12" max="12" width="20.5" customWidth="1"/>
    <col min="13" max="13" width="19.83203125" customWidth="1"/>
    <col min="14" max="14" width="16.1640625" customWidth="1"/>
    <col min="15" max="18" width="4.6640625" customWidth="1"/>
    <col min="19" max="19" width="16.6640625" customWidth="1"/>
    <col min="20" max="20" width="2.33203125" customWidth="1"/>
    <col min="21" max="21" width="2.6640625" customWidth="1"/>
    <col min="22" max="23" width="3.5" customWidth="1"/>
    <col min="24" max="24" width="2.5" customWidth="1"/>
    <col min="25" max="25" width="2.33203125" customWidth="1"/>
    <col min="26" max="26" width="2.5" customWidth="1"/>
    <col min="27" max="27" width="3.5" customWidth="1"/>
    <col min="28" max="28" width="3.6640625" customWidth="1"/>
    <col min="29" max="29" width="3.5" customWidth="1"/>
    <col min="30" max="30" width="3.6640625" customWidth="1"/>
    <col min="31" max="32" width="2.6640625" customWidth="1"/>
    <col min="33" max="33" width="2.33203125" customWidth="1"/>
    <col min="34" max="34" width="2.5" customWidth="1"/>
    <col min="35" max="35" width="2.6640625" customWidth="1"/>
    <col min="36" max="36" width="2.5" customWidth="1"/>
    <col min="37" max="37" width="3.5" customWidth="1"/>
    <col min="38" max="38" width="5" customWidth="1"/>
    <col min="39" max="40" width="5.1640625" customWidth="1"/>
  </cols>
  <sheetData>
    <row r="1" spans="1:41" ht="15.75" customHeight="1">
      <c r="A1" s="56"/>
      <c r="B1" s="57"/>
      <c r="C1" s="57"/>
      <c r="E1" s="57"/>
      <c r="F1" s="57"/>
      <c r="G1" s="57"/>
      <c r="H1" s="57"/>
      <c r="I1" s="57"/>
      <c r="J1" s="57"/>
      <c r="K1" s="57"/>
      <c r="L1" s="57"/>
      <c r="N1" s="57"/>
      <c r="O1" s="110"/>
      <c r="P1" s="110"/>
      <c r="Q1" s="110"/>
      <c r="R1" s="110"/>
      <c r="S1" s="11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41" ht="36.75" customHeight="1">
      <c r="A2" s="19" t="s">
        <v>732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/>
      <c r="P2" s="110"/>
      <c r="Q2" s="110"/>
      <c r="R2" s="110"/>
      <c r="S2" s="1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41" ht="17.45" customHeight="1">
      <c r="A3" s="21"/>
      <c r="B3" s="21"/>
      <c r="C3" s="21"/>
      <c r="D3" s="21"/>
      <c r="E3" s="112"/>
      <c r="F3" s="112"/>
      <c r="G3" s="112"/>
      <c r="H3" s="112"/>
      <c r="I3" s="112"/>
      <c r="J3" s="112"/>
      <c r="K3" s="112"/>
      <c r="L3" s="112"/>
      <c r="M3" s="21"/>
      <c r="N3" s="23" t="s">
        <v>733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18.75" customHeight="1">
      <c r="A4" s="72"/>
      <c r="B4" s="21"/>
      <c r="C4" s="21"/>
      <c r="D4" s="21"/>
      <c r="E4" s="21"/>
      <c r="F4" s="21"/>
      <c r="G4" s="22"/>
      <c r="H4" s="22"/>
      <c r="I4" s="22"/>
      <c r="J4" s="22"/>
      <c r="K4" s="22"/>
      <c r="L4" s="22"/>
      <c r="M4" s="21"/>
      <c r="N4" s="23" t="s">
        <v>16</v>
      </c>
      <c r="O4" s="23"/>
      <c r="P4" s="23"/>
      <c r="Q4" s="23"/>
      <c r="R4" s="23"/>
      <c r="S4" s="23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411</v>
      </c>
      <c r="H5" s="193" t="s">
        <v>412</v>
      </c>
      <c r="I5" s="193" t="s">
        <v>298</v>
      </c>
      <c r="J5" s="193" t="s">
        <v>299</v>
      </c>
      <c r="K5" s="193" t="s">
        <v>300</v>
      </c>
      <c r="L5" s="192" t="s">
        <v>95</v>
      </c>
      <c r="M5" s="193" t="s">
        <v>101</v>
      </c>
      <c r="N5" s="192" t="s">
        <v>100</v>
      </c>
      <c r="O5" s="114"/>
      <c r="P5" s="115"/>
      <c r="Q5" s="115"/>
      <c r="R5" s="115"/>
      <c r="S5" s="115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1"/>
    </row>
    <row r="6" spans="1:41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193"/>
      <c r="N6" s="192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21"/>
    </row>
    <row r="7" spans="1:41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193"/>
      <c r="N7" s="192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21"/>
    </row>
    <row r="8" spans="1:41" ht="22.5" customHeight="1">
      <c r="A8" s="117" t="s">
        <v>121</v>
      </c>
      <c r="B8" s="117" t="s">
        <v>121</v>
      </c>
      <c r="C8" s="117" t="s">
        <v>121</v>
      </c>
      <c r="D8" s="117" t="s">
        <v>121</v>
      </c>
      <c r="E8" s="117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7" t="s">
        <v>121</v>
      </c>
      <c r="K8" s="117" t="s">
        <v>121</v>
      </c>
      <c r="L8" s="62">
        <v>1</v>
      </c>
      <c r="M8" s="62">
        <v>2</v>
      </c>
      <c r="N8" s="62">
        <v>3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ht="22.5" customHeight="1">
      <c r="A9" s="146" t="s">
        <v>418</v>
      </c>
      <c r="B9" s="146" t="s">
        <v>419</v>
      </c>
      <c r="C9" s="146" t="s">
        <v>420</v>
      </c>
      <c r="D9" s="152" t="s">
        <v>496</v>
      </c>
      <c r="E9" s="152" t="s">
        <v>497</v>
      </c>
      <c r="F9" s="146" t="s">
        <v>422</v>
      </c>
      <c r="G9" s="146" t="s">
        <v>498</v>
      </c>
      <c r="H9" s="146" t="s">
        <v>499</v>
      </c>
      <c r="I9" s="152" t="s">
        <v>500</v>
      </c>
      <c r="J9" s="152" t="s">
        <v>501</v>
      </c>
      <c r="K9" s="152" t="s">
        <v>502</v>
      </c>
      <c r="L9" s="141" t="s">
        <v>95</v>
      </c>
      <c r="M9" s="141" t="s">
        <v>510</v>
      </c>
      <c r="N9" s="141" t="s">
        <v>734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9.75" customHeight="1">
      <c r="A10" s="6"/>
      <c r="B10" s="6"/>
      <c r="C10" s="6"/>
      <c r="D10" s="6"/>
      <c r="E10" s="6"/>
      <c r="F10" s="6"/>
      <c r="L10" s="6"/>
      <c r="M10" s="6"/>
      <c r="N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9.75" customHeight="1">
      <c r="B11" s="6"/>
      <c r="D11" s="6"/>
      <c r="E11" s="6"/>
      <c r="F11" s="6"/>
      <c r="I11" s="6"/>
      <c r="L11" s="6"/>
      <c r="M11" s="6"/>
      <c r="N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9.75" customHeight="1">
      <c r="B12" s="6"/>
      <c r="C12" s="6"/>
      <c r="D12" s="6"/>
      <c r="L12" s="6"/>
      <c r="M12" s="6"/>
      <c r="N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9.75" customHeight="1">
      <c r="C13" s="6"/>
      <c r="D13" s="6"/>
      <c r="G13" s="6"/>
      <c r="L13" s="6"/>
      <c r="M13" s="6"/>
      <c r="N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9.75" customHeight="1">
      <c r="D14" s="6"/>
      <c r="E14" s="6"/>
      <c r="F14" s="6"/>
      <c r="L14" s="6"/>
      <c r="M14" s="6"/>
      <c r="N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9.75" customHeight="1">
      <c r="E15" s="6"/>
      <c r="F15" s="6"/>
      <c r="K15" s="6"/>
      <c r="L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9.75" customHeight="1">
      <c r="E16" s="6"/>
      <c r="F16" s="6"/>
      <c r="K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1:41" ht="9.75" customHeight="1">
      <c r="K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1:41" ht="9.75" customHeight="1">
      <c r="M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1:41" ht="9.75" customHeight="1">
      <c r="M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1:41" ht="9.75" customHeight="1"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1:41" ht="9.75" customHeight="1"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1:41" ht="9.75" customHeight="1"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1:41" ht="9.75" customHeight="1"/>
    <row r="24" spans="11:41" ht="9.75" customHeight="1"/>
    <row r="25" spans="11:41" ht="9.75" customHeight="1"/>
    <row r="26" spans="11:41" ht="9.75" customHeight="1"/>
    <row r="27" spans="11:41" ht="9.75" customHeight="1"/>
    <row r="28" spans="11:41" ht="9.75" customHeight="1"/>
    <row r="29" spans="11:41" ht="9.75" customHeight="1"/>
    <row r="30" spans="11:41" ht="9.75" customHeight="1"/>
    <row r="31" spans="11:41" ht="9.75" customHeight="1"/>
    <row r="32" spans="11:41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J5:J7"/>
    <mergeCell ref="K5:K7"/>
    <mergeCell ref="L5:L7"/>
    <mergeCell ref="M5:M7"/>
    <mergeCell ref="N5:N7"/>
    <mergeCell ref="E5:E7"/>
    <mergeCell ref="F5:F7"/>
    <mergeCell ref="G5:G7"/>
    <mergeCell ref="H5:H7"/>
    <mergeCell ref="I5:I7"/>
    <mergeCell ref="A5:C5"/>
    <mergeCell ref="A6:A7"/>
    <mergeCell ref="B6:B7"/>
    <mergeCell ref="C6:C7"/>
    <mergeCell ref="D5:D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90" fitToHeight="100" orientation="landscape" horizontalDpi="1200" verticalDpi="1200"/>
  <headerFooter>
    <oddFooter>&amp;C第&amp;P页，共&amp;N页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41"/>
  <sheetViews>
    <sheetView showGridLines="0" showZeros="0" workbookViewId="0"/>
  </sheetViews>
  <sheetFormatPr defaultColWidth="6.83203125" defaultRowHeight="11.25"/>
  <cols>
    <col min="1" max="1" width="4.6640625" customWidth="1"/>
    <col min="2" max="2" width="4.83203125" customWidth="1"/>
    <col min="3" max="3" width="5" customWidth="1"/>
    <col min="4" max="4" width="11.5" customWidth="1"/>
    <col min="5" max="5" width="24" customWidth="1"/>
    <col min="6" max="7" width="15.83203125" customWidth="1"/>
    <col min="8" max="10" width="12" customWidth="1"/>
    <col min="11" max="11" width="17" customWidth="1"/>
    <col min="12" max="22" width="11.83203125" customWidth="1"/>
    <col min="23" max="23" width="2.5" customWidth="1"/>
    <col min="24" max="24" width="2.33203125" customWidth="1"/>
    <col min="25" max="25" width="2.5" customWidth="1"/>
    <col min="26" max="27" width="6.83203125" customWidth="1"/>
    <col min="28" max="28" width="3.5" customWidth="1"/>
    <col min="29" max="29" width="3.6640625" customWidth="1"/>
    <col min="30" max="30" width="3.5" customWidth="1"/>
    <col min="31" max="31" width="3.6640625" customWidth="1"/>
    <col min="32" max="33" width="2.6640625" customWidth="1"/>
    <col min="34" max="34" width="2.33203125" customWidth="1"/>
    <col min="35" max="35" width="2.5" customWidth="1"/>
    <col min="36" max="36" width="2.6640625" customWidth="1"/>
    <col min="37" max="37" width="2.5" customWidth="1"/>
    <col min="38" max="38" width="3.5" customWidth="1"/>
    <col min="39" max="39" width="5" customWidth="1"/>
    <col min="40" max="41" width="5.1640625" customWidth="1"/>
    <col min="42" max="42" width="6.83203125" customWidth="1"/>
    <col min="43" max="43" width="5.1640625" customWidth="1"/>
  </cols>
  <sheetData>
    <row r="1" spans="1:42" ht="19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42" ht="37.5" customHeight="1">
      <c r="A2" s="208" t="s">
        <v>735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120"/>
      <c r="X2" s="120"/>
      <c r="Y2" s="120"/>
      <c r="Z2" s="120"/>
      <c r="AA2" s="12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3" t="s">
        <v>736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ht="15.7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3" t="s">
        <v>16</v>
      </c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17.25" customHeight="1">
      <c r="A5" s="194" t="s">
        <v>146</v>
      </c>
      <c r="B5" s="194"/>
      <c r="C5" s="194"/>
      <c r="D5" s="194" t="s">
        <v>93</v>
      </c>
      <c r="E5" s="193" t="s">
        <v>147</v>
      </c>
      <c r="F5" s="193" t="s">
        <v>103</v>
      </c>
      <c r="G5" s="63" t="s">
        <v>148</v>
      </c>
      <c r="H5" s="73"/>
      <c r="I5" s="73"/>
      <c r="J5" s="73"/>
      <c r="K5" s="194" t="s">
        <v>400</v>
      </c>
      <c r="L5" s="194"/>
      <c r="M5" s="194"/>
      <c r="N5" s="194"/>
      <c r="O5" s="194"/>
      <c r="P5" s="194"/>
      <c r="Q5" s="194"/>
      <c r="R5" s="194"/>
      <c r="S5" s="194"/>
      <c r="T5" s="194"/>
      <c r="U5" s="193" t="s">
        <v>151</v>
      </c>
      <c r="V5" s="192" t="s">
        <v>150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</row>
    <row r="6" spans="1:42" ht="14.25" customHeight="1">
      <c r="A6" s="194"/>
      <c r="B6" s="194"/>
      <c r="C6" s="194"/>
      <c r="D6" s="194"/>
      <c r="E6" s="193"/>
      <c r="F6" s="193"/>
      <c r="G6" s="193" t="s">
        <v>155</v>
      </c>
      <c r="H6" s="193" t="s">
        <v>156</v>
      </c>
      <c r="I6" s="193" t="s">
        <v>157</v>
      </c>
      <c r="J6" s="192" t="s">
        <v>158</v>
      </c>
      <c r="K6" s="192" t="s">
        <v>155</v>
      </c>
      <c r="L6" s="192" t="s">
        <v>159</v>
      </c>
      <c r="M6" s="192" t="s">
        <v>160</v>
      </c>
      <c r="N6" s="192" t="s">
        <v>74</v>
      </c>
      <c r="O6" s="192" t="s">
        <v>161</v>
      </c>
      <c r="P6" s="192" t="s">
        <v>162</v>
      </c>
      <c r="Q6" s="192" t="s">
        <v>75</v>
      </c>
      <c r="R6" s="192" t="s">
        <v>163</v>
      </c>
      <c r="S6" s="192" t="s">
        <v>164</v>
      </c>
      <c r="T6" s="192" t="s">
        <v>73</v>
      </c>
      <c r="U6" s="193"/>
      <c r="V6" s="19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1"/>
    </row>
    <row r="7" spans="1:42" ht="33.75" customHeight="1">
      <c r="A7" s="66" t="s">
        <v>152</v>
      </c>
      <c r="B7" s="66" t="s">
        <v>153</v>
      </c>
      <c r="C7" s="66" t="s">
        <v>154</v>
      </c>
      <c r="D7" s="194"/>
      <c r="E7" s="193"/>
      <c r="F7" s="193"/>
      <c r="G7" s="193"/>
      <c r="H7" s="193"/>
      <c r="I7" s="19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3"/>
      <c r="V7" s="192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21"/>
    </row>
    <row r="8" spans="1:42" ht="19.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80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</row>
    <row r="9" spans="1:42" ht="24" customHeight="1">
      <c r="A9" s="146" t="s">
        <v>418</v>
      </c>
      <c r="B9" s="146" t="s">
        <v>419</v>
      </c>
      <c r="C9" s="136" t="s">
        <v>420</v>
      </c>
      <c r="D9" s="152" t="s">
        <v>421</v>
      </c>
      <c r="E9" s="146" t="s">
        <v>422</v>
      </c>
      <c r="F9" s="141" t="s">
        <v>103</v>
      </c>
      <c r="G9" s="141" t="s">
        <v>737</v>
      </c>
      <c r="H9" s="141" t="s">
        <v>738</v>
      </c>
      <c r="I9" s="141" t="s">
        <v>739</v>
      </c>
      <c r="J9" s="141" t="s">
        <v>740</v>
      </c>
      <c r="K9" s="141" t="s">
        <v>741</v>
      </c>
      <c r="L9" s="141" t="s">
        <v>742</v>
      </c>
      <c r="M9" s="141" t="s">
        <v>743</v>
      </c>
      <c r="N9" s="141" t="s">
        <v>744</v>
      </c>
      <c r="O9" s="141" t="s">
        <v>745</v>
      </c>
      <c r="P9" s="141" t="s">
        <v>746</v>
      </c>
      <c r="Q9" s="141" t="s">
        <v>747</v>
      </c>
      <c r="R9" s="141" t="s">
        <v>748</v>
      </c>
      <c r="S9" s="141" t="s">
        <v>164</v>
      </c>
      <c r="T9" s="141" t="s">
        <v>749</v>
      </c>
      <c r="U9" s="51" t="s">
        <v>750</v>
      </c>
      <c r="V9" s="51" t="s">
        <v>751</v>
      </c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</row>
    <row r="10" spans="1:42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42" ht="9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ht="9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ht="9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ht="9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ht="9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9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9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9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9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9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9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9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9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9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9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9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9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9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9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9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9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ht="9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spans="1:42" ht="9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9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9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9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9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9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9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9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</sheetData>
  <sheetProtection formatCells="0" formatColumns="0" formatRows="0"/>
  <mergeCells count="22">
    <mergeCell ref="A5:C6"/>
    <mergeCell ref="R6:R7"/>
    <mergeCell ref="S6:S7"/>
    <mergeCell ref="T6:T7"/>
    <mergeCell ref="U5:U7"/>
    <mergeCell ref="V5:V7"/>
    <mergeCell ref="A2:V2"/>
    <mergeCell ref="K5:T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90" fitToHeight="100" orientation="landscape" horizontalDpi="1200" verticalDpi="1200"/>
  <headerFooter>
    <oddFooter>&amp;C第&amp;P页，共&amp;N页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2"/>
  <sheetViews>
    <sheetView showGridLines="0" showZeros="0" workbookViewId="0"/>
  </sheetViews>
  <sheetFormatPr defaultColWidth="6.83203125" defaultRowHeight="12.75" customHeight="1"/>
  <cols>
    <col min="1" max="1" width="7.33203125" customWidth="1"/>
    <col min="2" max="2" width="5.1640625" customWidth="1"/>
    <col min="3" max="3" width="5.5" customWidth="1"/>
    <col min="4" max="4" width="13.83203125" customWidth="1"/>
    <col min="5" max="5" width="35" customWidth="1"/>
    <col min="6" max="6" width="23" customWidth="1"/>
    <col min="7" max="7" width="20.33203125" customWidth="1"/>
    <col min="8" max="8" width="15.1640625" customWidth="1"/>
    <col min="9" max="10" width="11.5" customWidth="1"/>
    <col min="11" max="11" width="10.6640625" customWidth="1"/>
    <col min="12" max="12" width="16.33203125" customWidth="1"/>
    <col min="13" max="13" width="11.33203125" customWidth="1"/>
    <col min="14" max="14" width="11.5" customWidth="1"/>
    <col min="15" max="15" width="10.83203125" customWidth="1"/>
    <col min="16" max="16" width="11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  <col min="26" max="26" width="9.1640625" customWidth="1"/>
  </cols>
  <sheetData>
    <row r="1" spans="1:26" ht="17.25" customHeight="1">
      <c r="A1" s="56"/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"/>
      <c r="S1" s="6"/>
      <c r="T1" s="6"/>
      <c r="U1" s="6"/>
      <c r="V1" s="6"/>
      <c r="W1" s="6"/>
    </row>
    <row r="2" spans="1:26" ht="38.25" customHeight="1">
      <c r="A2" s="208" t="s">
        <v>752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6"/>
      <c r="T2" s="6"/>
      <c r="U2" s="6"/>
      <c r="V2" s="6"/>
      <c r="W2" s="6"/>
    </row>
    <row r="3" spans="1:26" ht="21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 t="s">
        <v>753</v>
      </c>
    </row>
    <row r="4" spans="1:26" ht="16.5" customHeight="1">
      <c r="A4" s="79"/>
      <c r="B4" s="79"/>
      <c r="C4" s="7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  <c r="R4" s="21"/>
      <c r="S4" s="21"/>
      <c r="T4" s="21"/>
      <c r="U4" s="21"/>
      <c r="V4" s="21"/>
      <c r="W4" s="21"/>
      <c r="X4" s="21"/>
      <c r="Y4" s="21"/>
      <c r="Z4" s="21"/>
    </row>
    <row r="5" spans="1:26" ht="21" customHeight="1">
      <c r="A5" s="73" t="s">
        <v>146</v>
      </c>
      <c r="B5" s="73"/>
      <c r="C5" s="73"/>
      <c r="D5" s="193" t="s">
        <v>93</v>
      </c>
      <c r="E5" s="193" t="s">
        <v>147</v>
      </c>
      <c r="F5" s="193" t="s">
        <v>103</v>
      </c>
      <c r="G5" s="126" t="s">
        <v>156</v>
      </c>
      <c r="H5" s="127"/>
      <c r="I5" s="127"/>
      <c r="J5" s="127"/>
      <c r="K5" s="127"/>
      <c r="L5" s="127"/>
      <c r="M5" s="127"/>
      <c r="N5" s="127"/>
      <c r="O5" s="127"/>
      <c r="P5" s="127"/>
      <c r="Q5" s="91"/>
      <c r="R5" s="22"/>
      <c r="S5" s="22"/>
      <c r="T5" s="22"/>
      <c r="U5" s="22"/>
      <c r="V5" s="22"/>
      <c r="W5" s="22"/>
      <c r="X5" s="22"/>
      <c r="Y5" s="22"/>
      <c r="Z5" s="21"/>
    </row>
    <row r="6" spans="1:26" ht="20.25" customHeight="1">
      <c r="A6" s="194" t="s">
        <v>152</v>
      </c>
      <c r="B6" s="194" t="s">
        <v>153</v>
      </c>
      <c r="C6" s="194" t="s">
        <v>154</v>
      </c>
      <c r="D6" s="193"/>
      <c r="E6" s="193"/>
      <c r="F6" s="193"/>
      <c r="G6" s="63" t="s">
        <v>235</v>
      </c>
      <c r="H6" s="63"/>
      <c r="I6" s="63"/>
      <c r="J6" s="63"/>
      <c r="K6" s="63"/>
      <c r="L6" s="90" t="s">
        <v>236</v>
      </c>
      <c r="M6" s="90"/>
      <c r="N6" s="90"/>
      <c r="O6" s="90"/>
      <c r="P6" s="91"/>
      <c r="Q6" s="214" t="s">
        <v>237</v>
      </c>
      <c r="R6" s="65"/>
      <c r="S6" s="65"/>
      <c r="T6" s="65"/>
      <c r="U6" s="65"/>
      <c r="V6" s="65"/>
      <c r="W6" s="65"/>
      <c r="X6" s="65"/>
      <c r="Y6" s="65"/>
      <c r="Z6" s="21"/>
    </row>
    <row r="7" spans="1:26" ht="35.25" customHeight="1">
      <c r="A7" s="194"/>
      <c r="B7" s="194"/>
      <c r="C7" s="194"/>
      <c r="D7" s="193"/>
      <c r="E7" s="193"/>
      <c r="F7" s="193"/>
      <c r="G7" s="61" t="s">
        <v>155</v>
      </c>
      <c r="H7" s="61" t="s">
        <v>238</v>
      </c>
      <c r="I7" s="61" t="s">
        <v>239</v>
      </c>
      <c r="J7" s="61" t="s">
        <v>240</v>
      </c>
      <c r="K7" s="61" t="s">
        <v>241</v>
      </c>
      <c r="L7" s="153" t="s">
        <v>155</v>
      </c>
      <c r="M7" s="105" t="s">
        <v>242</v>
      </c>
      <c r="N7" s="105" t="s">
        <v>243</v>
      </c>
      <c r="O7" s="105" t="s">
        <v>244</v>
      </c>
      <c r="P7" s="154" t="s">
        <v>245</v>
      </c>
      <c r="Q7" s="204"/>
      <c r="R7" s="21"/>
      <c r="S7" s="21"/>
      <c r="T7" s="21"/>
      <c r="U7" s="21"/>
      <c r="V7" s="21"/>
      <c r="W7" s="21"/>
      <c r="X7" s="21"/>
      <c r="Y7" s="21"/>
      <c r="Z7" s="21"/>
    </row>
    <row r="8" spans="1:26" ht="21" customHeight="1">
      <c r="A8" s="155" t="s">
        <v>121</v>
      </c>
      <c r="B8" s="155" t="s">
        <v>121</v>
      </c>
      <c r="C8" s="155" t="s">
        <v>121</v>
      </c>
      <c r="D8" s="156" t="s">
        <v>121</v>
      </c>
      <c r="E8" s="157" t="s">
        <v>121</v>
      </c>
      <c r="F8" s="158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  <c r="R8" s="21"/>
      <c r="S8" s="21"/>
      <c r="T8" s="21"/>
      <c r="U8" s="21"/>
      <c r="V8" s="21"/>
      <c r="W8" s="21"/>
      <c r="X8" s="21"/>
      <c r="Y8" s="21"/>
      <c r="Z8" s="21"/>
    </row>
    <row r="9" spans="1:26" ht="21" customHeight="1">
      <c r="A9" s="135" t="s">
        <v>418</v>
      </c>
      <c r="B9" s="135" t="s">
        <v>419</v>
      </c>
      <c r="C9" s="135" t="s">
        <v>420</v>
      </c>
      <c r="D9" s="145" t="s">
        <v>421</v>
      </c>
      <c r="E9" s="146" t="s">
        <v>422</v>
      </c>
      <c r="F9" s="167" t="s">
        <v>103</v>
      </c>
      <c r="G9" s="168" t="s">
        <v>754</v>
      </c>
      <c r="H9" s="167" t="s">
        <v>755</v>
      </c>
      <c r="I9" s="169" t="s">
        <v>756</v>
      </c>
      <c r="J9" s="169" t="s">
        <v>757</v>
      </c>
      <c r="K9" s="169" t="s">
        <v>758</v>
      </c>
      <c r="L9" s="169" t="s">
        <v>613</v>
      </c>
      <c r="M9" s="169" t="s">
        <v>759</v>
      </c>
      <c r="N9" s="169" t="s">
        <v>760</v>
      </c>
      <c r="O9" s="169" t="s">
        <v>761</v>
      </c>
      <c r="P9" s="169" t="s">
        <v>762</v>
      </c>
      <c r="Q9" s="168" t="s">
        <v>763</v>
      </c>
      <c r="R9" s="72"/>
      <c r="S9" s="72"/>
      <c r="T9" s="72"/>
      <c r="U9" s="72"/>
      <c r="V9" s="72"/>
      <c r="W9" s="72"/>
      <c r="X9" s="72"/>
      <c r="Y9" s="72"/>
      <c r="Z9" s="72"/>
    </row>
    <row r="10" spans="1:26" ht="9.75" customHeight="1">
      <c r="B10" s="6"/>
      <c r="C10" s="6"/>
      <c r="D10" s="6"/>
      <c r="E10" s="6"/>
      <c r="G10" s="6"/>
      <c r="H10" s="6"/>
      <c r="I10" s="6"/>
      <c r="J10" s="6"/>
      <c r="K10" s="6"/>
      <c r="L10" s="6"/>
      <c r="M10" s="6"/>
      <c r="N10" s="6"/>
      <c r="O10" s="6"/>
      <c r="P10" s="6"/>
      <c r="S10" s="6"/>
      <c r="T10" s="6"/>
      <c r="U10" s="6"/>
      <c r="V10" s="6"/>
      <c r="W10" s="6"/>
      <c r="X10" s="6"/>
      <c r="Y10" s="6"/>
      <c r="Z10" s="6"/>
    </row>
    <row r="11" spans="1:26" ht="9.75" customHeight="1">
      <c r="C11" s="6"/>
      <c r="D11" s="6"/>
      <c r="G11" s="6"/>
      <c r="H11" s="6"/>
      <c r="J11" s="6"/>
      <c r="L11" s="6"/>
      <c r="N11" s="6"/>
      <c r="O11" s="6"/>
      <c r="P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>
      <c r="C12" s="6"/>
      <c r="D12" s="6"/>
      <c r="G12" s="6"/>
      <c r="H12" s="6"/>
      <c r="J12" s="6"/>
      <c r="L12" s="6"/>
      <c r="N12" s="6"/>
      <c r="O12" s="6"/>
      <c r="P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>
      <c r="D13" s="6"/>
      <c r="H13" s="6"/>
      <c r="N13" s="6"/>
      <c r="O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>
      <c r="D14" s="6"/>
      <c r="E14" s="6"/>
      <c r="H14" s="6"/>
      <c r="N14" s="6"/>
      <c r="O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>
      <c r="A15" s="6"/>
      <c r="D15" s="6"/>
      <c r="E15" s="6"/>
      <c r="H15" s="6"/>
      <c r="N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>
      <c r="B16" s="6"/>
      <c r="C16" s="6"/>
      <c r="D16" s="6"/>
      <c r="H16" s="6"/>
      <c r="N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9.75" customHeight="1">
      <c r="B17" s="6"/>
      <c r="C17" s="6"/>
      <c r="D17" s="6"/>
      <c r="E17" s="6"/>
      <c r="H17" s="6"/>
      <c r="I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9.75" customHeight="1">
      <c r="D18" s="6"/>
      <c r="E18" s="6"/>
      <c r="R18" s="6"/>
      <c r="S18" s="6"/>
      <c r="T18" s="6"/>
      <c r="U18" s="6"/>
      <c r="V18" s="6"/>
      <c r="W18" s="6"/>
      <c r="X18" s="6"/>
      <c r="Y18" s="6"/>
      <c r="Z18" s="6"/>
    </row>
    <row r="19" spans="2:26" ht="9.75" customHeight="1">
      <c r="D19" s="6"/>
      <c r="E19" s="6"/>
      <c r="R19" s="6"/>
      <c r="S19" s="6"/>
      <c r="T19" s="6"/>
      <c r="U19" s="6"/>
      <c r="V19" s="6"/>
      <c r="W19" s="6"/>
      <c r="X19" s="6"/>
      <c r="Y19" s="6"/>
      <c r="Z19" s="6"/>
    </row>
    <row r="20" spans="2:26" ht="9.75" customHeight="1">
      <c r="D20" s="6"/>
      <c r="E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9.75" customHeight="1">
      <c r="E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9.75" customHeight="1">
      <c r="G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9.75" customHeight="1">
      <c r="R23" s="6"/>
      <c r="S23" s="6"/>
      <c r="T23" s="6"/>
      <c r="U23" s="6"/>
      <c r="V23" s="6"/>
      <c r="W23" s="6"/>
      <c r="X23" s="6"/>
      <c r="Y23" s="6"/>
      <c r="Z23" s="6"/>
    </row>
    <row r="24" spans="2:26" ht="9.75" customHeight="1">
      <c r="R24" s="6"/>
      <c r="S24" s="6"/>
      <c r="T24" s="6"/>
      <c r="U24" s="6"/>
      <c r="V24" s="6"/>
      <c r="W24" s="6"/>
      <c r="X24" s="6"/>
      <c r="Y24" s="6"/>
      <c r="Z24" s="6"/>
    </row>
    <row r="25" spans="2:26" ht="9.75" customHeight="1">
      <c r="R25" s="6"/>
      <c r="S25" s="6"/>
      <c r="T25" s="6"/>
      <c r="U25" s="6"/>
      <c r="V25" s="6"/>
      <c r="W25" s="6"/>
      <c r="X25" s="6"/>
      <c r="Y25" s="6"/>
      <c r="Z25" s="6"/>
    </row>
    <row r="26" spans="2:26" ht="9.75" customHeight="1">
      <c r="R26" s="6"/>
      <c r="S26" s="6"/>
      <c r="T26" s="6"/>
      <c r="U26" s="6"/>
      <c r="V26" s="6"/>
      <c r="W26" s="6"/>
      <c r="X26" s="6"/>
      <c r="Y26" s="6"/>
      <c r="Z26" s="6"/>
    </row>
    <row r="27" spans="2:26" ht="9.75" customHeight="1">
      <c r="R27" s="6"/>
      <c r="S27" s="6"/>
      <c r="T27" s="6"/>
      <c r="U27" s="6"/>
      <c r="V27" s="6"/>
      <c r="W27" s="6"/>
      <c r="X27" s="6"/>
      <c r="Y27" s="6"/>
      <c r="Z27" s="6"/>
    </row>
    <row r="28" spans="2:26" ht="9.75" customHeight="1">
      <c r="J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9.75" customHeight="1">
      <c r="R29" s="6"/>
      <c r="S29" s="6"/>
      <c r="T29" s="6"/>
      <c r="U29" s="6"/>
      <c r="V29" s="6"/>
      <c r="W29" s="6"/>
      <c r="X29" s="6"/>
      <c r="Y29" s="6"/>
      <c r="Z29" s="6"/>
    </row>
    <row r="30" spans="2:26" ht="9.75" customHeight="1">
      <c r="R30" s="6"/>
      <c r="S30" s="6"/>
      <c r="T30" s="6"/>
      <c r="U30" s="6"/>
      <c r="V30" s="6"/>
      <c r="W30" s="6"/>
      <c r="X30" s="6"/>
      <c r="Y30" s="6"/>
      <c r="Z30" s="6"/>
    </row>
    <row r="31" spans="2:26" ht="9.75" customHeight="1">
      <c r="R31" s="6"/>
      <c r="S31" s="6"/>
      <c r="T31" s="6"/>
      <c r="U31" s="6"/>
      <c r="V31" s="6"/>
      <c r="W31" s="6"/>
      <c r="X31" s="6"/>
      <c r="Y31" s="6"/>
      <c r="Z31" s="6"/>
    </row>
    <row r="32" spans="2:26" ht="9.75" customHeight="1">
      <c r="R32" s="6"/>
      <c r="S32" s="6"/>
      <c r="T32" s="6"/>
      <c r="U32" s="6"/>
      <c r="V32" s="6"/>
      <c r="W32" s="6"/>
      <c r="X32" s="6"/>
      <c r="Y32" s="6"/>
      <c r="Z32" s="6"/>
    </row>
    <row r="33" spans="18:26" ht="9.75" customHeight="1">
      <c r="R33" s="6"/>
      <c r="S33" s="6"/>
      <c r="T33" s="6"/>
      <c r="U33" s="6"/>
      <c r="V33" s="6"/>
      <c r="W33" s="6"/>
      <c r="X33" s="6"/>
      <c r="Y33" s="6"/>
      <c r="Z33" s="6"/>
    </row>
    <row r="34" spans="18:26" ht="9.75" customHeight="1">
      <c r="R34" s="6"/>
      <c r="S34" s="6"/>
      <c r="T34" s="6"/>
      <c r="U34" s="6"/>
      <c r="V34" s="6"/>
      <c r="W34" s="6"/>
      <c r="X34" s="6"/>
      <c r="Y34" s="6"/>
      <c r="Z34" s="6"/>
    </row>
    <row r="35" spans="18:26" ht="9.75" customHeight="1">
      <c r="R35" s="6"/>
      <c r="S35" s="6"/>
      <c r="T35" s="6"/>
      <c r="U35" s="6"/>
      <c r="V35" s="6"/>
      <c r="W35" s="6"/>
      <c r="X35" s="6"/>
      <c r="Y35" s="6"/>
      <c r="Z35" s="6"/>
    </row>
    <row r="36" spans="18:26" ht="9.75" customHeight="1">
      <c r="R36" s="6"/>
      <c r="S36" s="6"/>
      <c r="T36" s="6"/>
      <c r="U36" s="6"/>
      <c r="V36" s="6"/>
      <c r="W36" s="6"/>
      <c r="X36" s="6"/>
      <c r="Y36" s="6"/>
      <c r="Z36" s="6"/>
    </row>
    <row r="37" spans="18:26" ht="9.75" customHeight="1">
      <c r="R37" s="6"/>
      <c r="S37" s="6"/>
      <c r="T37" s="6"/>
      <c r="U37" s="6"/>
      <c r="V37" s="6"/>
      <c r="W37" s="6"/>
      <c r="X37" s="6"/>
      <c r="Y37" s="6"/>
      <c r="Z37" s="6"/>
    </row>
    <row r="38" spans="18:26" ht="9.75" customHeight="1">
      <c r="R38" s="6"/>
      <c r="S38" s="6"/>
      <c r="T38" s="6"/>
      <c r="U38" s="6"/>
      <c r="V38" s="6"/>
      <c r="W38" s="6"/>
      <c r="X38" s="6"/>
      <c r="Y38" s="6"/>
      <c r="Z38" s="6"/>
    </row>
    <row r="39" spans="18:26" ht="9.75" customHeight="1">
      <c r="R39" s="6"/>
      <c r="S39" s="6"/>
      <c r="T39" s="6"/>
      <c r="U39" s="6"/>
      <c r="V39" s="6"/>
      <c r="W39" s="6"/>
      <c r="X39" s="6"/>
      <c r="Y39" s="6"/>
      <c r="Z39" s="6"/>
    </row>
    <row r="40" spans="18:26" ht="9.75" customHeight="1">
      <c r="R40" s="6"/>
      <c r="S40" s="6"/>
      <c r="T40" s="6"/>
      <c r="U40" s="6"/>
      <c r="V40" s="6"/>
      <c r="W40" s="6"/>
      <c r="X40" s="6"/>
      <c r="Y40" s="6"/>
      <c r="Z40" s="6"/>
    </row>
    <row r="41" spans="18:26" ht="9.75" customHeight="1">
      <c r="R41" s="6"/>
      <c r="S41" s="6"/>
      <c r="T41" s="6"/>
      <c r="U41" s="6"/>
      <c r="V41" s="6"/>
      <c r="W41" s="6"/>
      <c r="X41" s="6"/>
      <c r="Y41" s="6"/>
      <c r="Z41" s="6"/>
    </row>
    <row r="42" spans="18:26" ht="9.75" customHeight="1">
      <c r="R42" s="6"/>
      <c r="S42" s="6"/>
      <c r="T42" s="6"/>
      <c r="U42" s="6"/>
      <c r="V42" s="6"/>
      <c r="W42" s="6"/>
      <c r="X42" s="6"/>
      <c r="Y42" s="6"/>
      <c r="Z42" s="6"/>
    </row>
    <row r="43" spans="18:26" ht="9.75" customHeight="1">
      <c r="R43" s="6"/>
      <c r="S43" s="6"/>
      <c r="T43" s="6"/>
      <c r="U43" s="6"/>
      <c r="V43" s="6"/>
      <c r="W43" s="6"/>
      <c r="X43" s="6"/>
      <c r="Y43" s="6"/>
      <c r="Z43" s="6"/>
    </row>
    <row r="44" spans="18:26" ht="9.75" customHeight="1">
      <c r="R44" s="6"/>
      <c r="S44" s="6"/>
      <c r="T44" s="6"/>
      <c r="U44" s="6"/>
      <c r="V44" s="6"/>
      <c r="W44" s="6"/>
      <c r="X44" s="6"/>
      <c r="Y44" s="6"/>
      <c r="Z44" s="6"/>
    </row>
    <row r="45" spans="18:26" ht="9.75" customHeight="1">
      <c r="R45" s="6"/>
      <c r="S45" s="6"/>
      <c r="T45" s="6"/>
      <c r="U45" s="6"/>
      <c r="V45" s="6"/>
      <c r="W45" s="6"/>
      <c r="X45" s="6"/>
      <c r="Y45" s="6"/>
      <c r="Z45" s="6"/>
    </row>
    <row r="46" spans="18:26" ht="9.75" customHeight="1">
      <c r="R46" s="6"/>
      <c r="S46" s="6"/>
      <c r="T46" s="6"/>
      <c r="U46" s="6"/>
      <c r="V46" s="6"/>
      <c r="W46" s="6"/>
      <c r="X46" s="6"/>
      <c r="Y46" s="6"/>
      <c r="Z46" s="6"/>
    </row>
    <row r="47" spans="18:26" ht="9.75" customHeight="1">
      <c r="R47" s="6"/>
      <c r="S47" s="6"/>
      <c r="T47" s="6"/>
      <c r="U47" s="6"/>
      <c r="V47" s="6"/>
      <c r="W47" s="6"/>
      <c r="X47" s="6"/>
      <c r="Y47" s="6"/>
      <c r="Z47" s="6"/>
    </row>
    <row r="48" spans="18:26" ht="9.75" customHeight="1">
      <c r="R48" s="6"/>
      <c r="S48" s="6"/>
      <c r="T48" s="6"/>
      <c r="U48" s="6"/>
      <c r="V48" s="6"/>
      <c r="W48" s="6"/>
      <c r="X48" s="6"/>
      <c r="Y48" s="6"/>
      <c r="Z48" s="6"/>
    </row>
    <row r="49" spans="18:26" ht="9.75" customHeight="1">
      <c r="R49" s="6"/>
      <c r="S49" s="6"/>
      <c r="T49" s="6"/>
      <c r="U49" s="6"/>
      <c r="V49" s="6"/>
      <c r="W49" s="6"/>
      <c r="X49" s="6"/>
      <c r="Y49" s="6"/>
      <c r="Z49" s="6"/>
    </row>
    <row r="50" spans="18:26" ht="9.75" customHeight="1">
      <c r="R50" s="6"/>
      <c r="S50" s="6"/>
      <c r="T50" s="6"/>
      <c r="U50" s="6"/>
      <c r="V50" s="6"/>
      <c r="W50" s="6"/>
      <c r="X50" s="6"/>
      <c r="Y50" s="6"/>
      <c r="Z50" s="6"/>
    </row>
    <row r="51" spans="18:26" ht="9.75" customHeight="1">
      <c r="R51" s="6"/>
      <c r="S51" s="6"/>
      <c r="T51" s="6"/>
      <c r="U51" s="6"/>
      <c r="V51" s="6"/>
      <c r="W51" s="6"/>
      <c r="X51" s="6"/>
      <c r="Y51" s="6"/>
      <c r="Z51" s="6"/>
    </row>
    <row r="52" spans="18:26" ht="9.75" customHeight="1">
      <c r="R52" s="6"/>
      <c r="S52" s="6"/>
      <c r="T52" s="6"/>
      <c r="U52" s="6"/>
      <c r="V52" s="6"/>
      <c r="W52" s="6"/>
      <c r="X52" s="6"/>
      <c r="Y52" s="6"/>
      <c r="Z52" s="6"/>
    </row>
    <row r="53" spans="18:26" ht="9.75" customHeight="1">
      <c r="R53" s="6"/>
      <c r="S53" s="6"/>
      <c r="T53" s="6"/>
      <c r="U53" s="6"/>
      <c r="V53" s="6"/>
      <c r="W53" s="6"/>
      <c r="X53" s="6"/>
      <c r="Y53" s="6"/>
      <c r="Z53" s="6"/>
    </row>
    <row r="54" spans="18:26" ht="9.75" customHeight="1">
      <c r="R54" s="6"/>
      <c r="S54" s="6"/>
      <c r="T54" s="6"/>
      <c r="U54" s="6"/>
      <c r="V54" s="6"/>
      <c r="W54" s="6"/>
      <c r="X54" s="6"/>
      <c r="Y54" s="6"/>
      <c r="Z54" s="6"/>
    </row>
    <row r="55" spans="18:26" ht="9.75" customHeight="1">
      <c r="R55" s="6"/>
      <c r="S55" s="6"/>
      <c r="T55" s="6"/>
      <c r="U55" s="6"/>
      <c r="V55" s="6"/>
      <c r="W55" s="6"/>
      <c r="X55" s="6"/>
      <c r="Y55" s="6"/>
      <c r="Z55" s="6"/>
    </row>
    <row r="56" spans="18:26" ht="9.75" customHeight="1">
      <c r="R56" s="6"/>
      <c r="S56" s="6"/>
      <c r="T56" s="6"/>
      <c r="U56" s="6"/>
      <c r="V56" s="6"/>
      <c r="W56" s="6"/>
      <c r="X56" s="6"/>
      <c r="Y56" s="6"/>
      <c r="Z56" s="6"/>
    </row>
    <row r="57" spans="18:26" ht="9.75" customHeight="1">
      <c r="R57" s="6"/>
      <c r="S57" s="6"/>
      <c r="T57" s="6"/>
      <c r="U57" s="6"/>
      <c r="V57" s="6"/>
      <c r="W57" s="6"/>
      <c r="X57" s="6"/>
      <c r="Y57" s="6"/>
      <c r="Z57" s="6"/>
    </row>
    <row r="58" spans="18:26" ht="9.75" customHeight="1"/>
    <row r="59" spans="18:26" ht="9.75" customHeight="1"/>
    <row r="60" spans="18:26" ht="9.75" customHeight="1"/>
    <row r="61" spans="18:26" ht="9.75" customHeight="1"/>
    <row r="62" spans="18:26" ht="9.75" customHeight="1"/>
  </sheetData>
  <sheetProtection formatCells="0" formatColumns="0" formatRows="0"/>
  <mergeCells count="8">
    <mergeCell ref="A2:Q2"/>
    <mergeCell ref="A6:A7"/>
    <mergeCell ref="B6:B7"/>
    <mergeCell ref="C6:C7"/>
    <mergeCell ref="D5:D7"/>
    <mergeCell ref="E5:E7"/>
    <mergeCell ref="F5:F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4" fitToHeight="100" orientation="landscape" horizontalDpi="1200" verticalDpi="1200"/>
  <headerFooter>
    <oddFooter>&amp;C第&amp;P页，共&amp;N页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ColWidth="6.83203125" defaultRowHeight="12.75" customHeight="1"/>
  <cols>
    <col min="1" max="1" width="7.6640625" customWidth="1"/>
    <col min="2" max="2" width="5.1640625" customWidth="1"/>
    <col min="3" max="3" width="5.33203125" customWidth="1"/>
    <col min="4" max="4" width="14" customWidth="1"/>
    <col min="5" max="5" width="36.6640625" customWidth="1"/>
    <col min="6" max="6" width="19.6640625" customWidth="1"/>
    <col min="7" max="7" width="15.5" customWidth="1"/>
    <col min="8" max="9" width="12.6640625" customWidth="1"/>
    <col min="10" max="10" width="13.83203125" customWidth="1"/>
    <col min="11" max="12" width="11.33203125" customWidth="1"/>
    <col min="13" max="13" width="14.5" customWidth="1"/>
    <col min="14" max="25" width="10.83203125" customWidth="1"/>
    <col min="26" max="26" width="6.6640625" customWidth="1"/>
  </cols>
  <sheetData>
    <row r="1" spans="1:27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6"/>
      <c r="Z1" s="6"/>
    </row>
    <row r="2" spans="1:27" ht="37.5" customHeight="1">
      <c r="A2" s="208" t="s">
        <v>764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6"/>
    </row>
    <row r="3" spans="1:27" ht="14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4" t="s">
        <v>765</v>
      </c>
      <c r="Z3" s="6"/>
    </row>
    <row r="4" spans="1:27" ht="13.5" customHeight="1">
      <c r="A4" s="79"/>
      <c r="B4" s="79"/>
      <c r="C4" s="79"/>
      <c r="D4" s="59"/>
      <c r="E4" s="5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3" t="s">
        <v>234</v>
      </c>
      <c r="Z4" s="21"/>
    </row>
    <row r="5" spans="1:27" ht="25.5" customHeight="1">
      <c r="A5" s="164" t="s">
        <v>146</v>
      </c>
      <c r="B5" s="165"/>
      <c r="C5" s="165"/>
      <c r="D5" s="194" t="s">
        <v>93</v>
      </c>
      <c r="E5" s="193" t="s">
        <v>147</v>
      </c>
      <c r="F5" s="194" t="s">
        <v>103</v>
      </c>
      <c r="G5" s="166" t="s">
        <v>406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  <c r="Z5" s="21"/>
    </row>
    <row r="6" spans="1:27" ht="28.5" customHeight="1">
      <c r="A6" s="103" t="s">
        <v>152</v>
      </c>
      <c r="B6" s="103" t="s">
        <v>153</v>
      </c>
      <c r="C6" s="103" t="s">
        <v>154</v>
      </c>
      <c r="D6" s="194"/>
      <c r="E6" s="193"/>
      <c r="F6" s="194"/>
      <c r="G6" s="96" t="s">
        <v>155</v>
      </c>
      <c r="H6" s="96" t="s">
        <v>261</v>
      </c>
      <c r="I6" s="96" t="s">
        <v>262</v>
      </c>
      <c r="J6" s="96" t="s">
        <v>155</v>
      </c>
      <c r="K6" s="103" t="s">
        <v>542</v>
      </c>
      <c r="L6" s="103" t="s">
        <v>543</v>
      </c>
      <c r="M6" s="105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  <c r="Z6" s="21"/>
    </row>
    <row r="7" spans="1:27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  <c r="Z7" s="21"/>
    </row>
    <row r="8" spans="1:27" ht="21.75" customHeight="1">
      <c r="A8" s="135" t="s">
        <v>418</v>
      </c>
      <c r="B8" s="135" t="s">
        <v>419</v>
      </c>
      <c r="C8" s="135" t="s">
        <v>420</v>
      </c>
      <c r="D8" s="145" t="s">
        <v>421</v>
      </c>
      <c r="E8" s="146" t="s">
        <v>422</v>
      </c>
      <c r="F8" s="147" t="s">
        <v>103</v>
      </c>
      <c r="G8" s="138" t="s">
        <v>766</v>
      </c>
      <c r="H8" s="139" t="s">
        <v>767</v>
      </c>
      <c r="I8" s="140" t="s">
        <v>768</v>
      </c>
      <c r="J8" s="138" t="s">
        <v>769</v>
      </c>
      <c r="K8" s="147" t="s">
        <v>770</v>
      </c>
      <c r="L8" s="148" t="s">
        <v>771</v>
      </c>
      <c r="M8" s="148" t="s">
        <v>772</v>
      </c>
      <c r="N8" s="140" t="s">
        <v>773</v>
      </c>
      <c r="O8" s="140" t="s">
        <v>774</v>
      </c>
      <c r="P8" s="140" t="s">
        <v>775</v>
      </c>
      <c r="Q8" s="140" t="s">
        <v>776</v>
      </c>
      <c r="R8" s="140" t="s">
        <v>777</v>
      </c>
      <c r="S8" s="140" t="s">
        <v>778</v>
      </c>
      <c r="T8" s="140" t="s">
        <v>779</v>
      </c>
      <c r="U8" s="140" t="s">
        <v>780</v>
      </c>
      <c r="V8" s="140" t="s">
        <v>781</v>
      </c>
      <c r="W8" s="140" t="s">
        <v>782</v>
      </c>
      <c r="X8" s="140" t="s">
        <v>783</v>
      </c>
      <c r="Y8" s="141" t="s">
        <v>784</v>
      </c>
      <c r="Z8" s="21"/>
      <c r="AA8" s="6"/>
    </row>
    <row r="9" spans="1:27" ht="17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7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7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7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7" ht="17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7" ht="17.25" customHeight="1">
      <c r="F14" s="6"/>
      <c r="G14" s="6"/>
      <c r="H14" s="6"/>
      <c r="J14" s="6"/>
      <c r="K14" s="6"/>
      <c r="O14" s="6"/>
      <c r="P14" s="6"/>
      <c r="Q14" s="6"/>
      <c r="S14" s="6"/>
      <c r="T14" s="6"/>
      <c r="U14" s="6"/>
      <c r="V14" s="6"/>
    </row>
    <row r="15" spans="1:27" ht="17.25" customHeight="1">
      <c r="H15" s="6"/>
      <c r="J15" s="6"/>
      <c r="K15" s="6"/>
      <c r="O15" s="6"/>
      <c r="P15" s="6"/>
      <c r="S15" s="6"/>
      <c r="T15" s="6"/>
      <c r="U15" s="6"/>
      <c r="V15" s="6"/>
    </row>
    <row r="16" spans="1:27" ht="17.25" customHeight="1">
      <c r="O16" s="6"/>
      <c r="P16" s="6"/>
      <c r="S16" s="6"/>
      <c r="T16" s="6"/>
      <c r="U16" s="6"/>
    </row>
    <row r="17" spans="15:15" ht="17.25" customHeight="1">
      <c r="O17" s="6"/>
    </row>
    <row r="18" spans="15:15" ht="17.25" customHeight="1">
      <c r="O18" s="6"/>
    </row>
    <row r="19" spans="15:15" ht="17.25" customHeight="1"/>
    <row r="20" spans="15:15" ht="17.25" customHeight="1"/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8" fitToHeight="100" orientation="landscape" horizontalDpi="1200" verticalDpi="1200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5"/>
  <sheetViews>
    <sheetView showGridLines="0" showZeros="0" topLeftCell="A40" workbookViewId="0"/>
  </sheetViews>
  <sheetFormatPr defaultColWidth="6.83203125" defaultRowHeight="11.25"/>
  <cols>
    <col min="1" max="1" width="5.83203125" customWidth="1"/>
    <col min="2" max="3" width="5.6640625" customWidth="1"/>
    <col min="4" max="4" width="10.1640625" customWidth="1"/>
    <col min="5" max="5" width="20.83203125" customWidth="1"/>
    <col min="6" max="6" width="15.5" customWidth="1"/>
    <col min="7" max="7" width="14.5" customWidth="1"/>
    <col min="8" max="8" width="11.1640625" customWidth="1"/>
    <col min="9" max="9" width="12.33203125" customWidth="1"/>
    <col min="10" max="10" width="11.6640625" customWidth="1"/>
    <col min="11" max="11" width="13.6640625" customWidth="1"/>
    <col min="12" max="12" width="13" customWidth="1"/>
    <col min="13" max="22" width="11.5" customWidth="1"/>
    <col min="23" max="28" width="9.83203125" customWidth="1"/>
    <col min="29" max="35" width="3.1640625" customWidth="1"/>
  </cols>
  <sheetData>
    <row r="1" spans="1:27" ht="15.75" customHeight="1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27" ht="30.75" customHeight="1">
      <c r="A2" s="19" t="s">
        <v>144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0"/>
      <c r="P2" s="20"/>
      <c r="Q2" s="20"/>
      <c r="R2" s="20"/>
      <c r="S2" s="20"/>
      <c r="T2" s="20"/>
      <c r="U2" s="20"/>
      <c r="V2" s="20"/>
    </row>
    <row r="3" spans="1:27" ht="15.6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V3" s="24" t="s">
        <v>145</v>
      </c>
    </row>
    <row r="4" spans="1:27" ht="18.75" customHeight="1">
      <c r="A4" s="72"/>
      <c r="B4" s="21"/>
      <c r="C4" s="21"/>
      <c r="D4" s="21"/>
      <c r="E4" s="21"/>
      <c r="F4" s="22"/>
      <c r="G4" s="22"/>
      <c r="H4" s="22"/>
      <c r="I4" s="22"/>
      <c r="J4" s="22"/>
      <c r="K4" s="22"/>
      <c r="L4" s="22"/>
      <c r="V4" s="23" t="s">
        <v>16</v>
      </c>
    </row>
    <row r="5" spans="1:27" ht="20.25" customHeight="1">
      <c r="A5" s="73" t="s">
        <v>146</v>
      </c>
      <c r="B5" s="73"/>
      <c r="C5" s="73"/>
      <c r="D5" s="193" t="s">
        <v>93</v>
      </c>
      <c r="E5" s="193" t="s">
        <v>147</v>
      </c>
      <c r="F5" s="193" t="s">
        <v>103</v>
      </c>
      <c r="G5" s="73" t="s">
        <v>148</v>
      </c>
      <c r="H5" s="73"/>
      <c r="I5" s="73"/>
      <c r="J5" s="73"/>
      <c r="K5" s="73" t="s">
        <v>149</v>
      </c>
      <c r="L5" s="74"/>
      <c r="M5" s="74"/>
      <c r="N5" s="74"/>
      <c r="O5" s="74"/>
      <c r="P5" s="74"/>
      <c r="Q5" s="74"/>
      <c r="R5" s="74"/>
      <c r="S5" s="74"/>
      <c r="T5" s="74"/>
      <c r="U5" s="193" t="s">
        <v>150</v>
      </c>
      <c r="V5" s="193" t="s">
        <v>151</v>
      </c>
    </row>
    <row r="6" spans="1:27" ht="35.25" customHeight="1">
      <c r="A6" s="66" t="s">
        <v>152</v>
      </c>
      <c r="B6" s="66" t="s">
        <v>153</v>
      </c>
      <c r="C6" s="66" t="s">
        <v>154</v>
      </c>
      <c r="D6" s="193"/>
      <c r="E6" s="193"/>
      <c r="F6" s="193"/>
      <c r="G6" s="62" t="s">
        <v>155</v>
      </c>
      <c r="H6" s="62" t="s">
        <v>156</v>
      </c>
      <c r="I6" s="62" t="s">
        <v>157</v>
      </c>
      <c r="J6" s="62" t="s">
        <v>158</v>
      </c>
      <c r="K6" s="66" t="s">
        <v>155</v>
      </c>
      <c r="L6" s="62" t="s">
        <v>159</v>
      </c>
      <c r="M6" s="62" t="s">
        <v>160</v>
      </c>
      <c r="N6" s="62" t="s">
        <v>74</v>
      </c>
      <c r="O6" s="62" t="s">
        <v>161</v>
      </c>
      <c r="P6" s="62" t="s">
        <v>162</v>
      </c>
      <c r="Q6" s="62" t="s">
        <v>75</v>
      </c>
      <c r="R6" s="62" t="s">
        <v>163</v>
      </c>
      <c r="S6" s="62" t="s">
        <v>164</v>
      </c>
      <c r="T6" s="62" t="s">
        <v>73</v>
      </c>
      <c r="U6" s="193"/>
      <c r="V6" s="193"/>
    </row>
    <row r="7" spans="1:27" ht="21.75" customHeight="1">
      <c r="A7" s="66" t="s">
        <v>121</v>
      </c>
      <c r="B7" s="66" t="s">
        <v>121</v>
      </c>
      <c r="C7" s="66" t="s">
        <v>121</v>
      </c>
      <c r="D7" s="66" t="s">
        <v>121</v>
      </c>
      <c r="E7" s="66" t="s">
        <v>121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66">
        <v>11</v>
      </c>
      <c r="Q7" s="66">
        <v>12</v>
      </c>
      <c r="R7" s="66">
        <v>13</v>
      </c>
      <c r="S7" s="66">
        <v>14</v>
      </c>
      <c r="T7" s="66">
        <v>15</v>
      </c>
      <c r="U7" s="66">
        <v>17</v>
      </c>
      <c r="V7" s="66">
        <v>18</v>
      </c>
    </row>
    <row r="8" spans="1:27" s="6" customFormat="1" ht="23.25" customHeight="1">
      <c r="A8" s="75"/>
      <c r="B8" s="75"/>
      <c r="C8" s="75"/>
      <c r="D8" s="68"/>
      <c r="E8" s="75" t="s">
        <v>103</v>
      </c>
      <c r="F8" s="34">
        <v>2616.4299999999998</v>
      </c>
      <c r="G8" s="34">
        <v>2002.73</v>
      </c>
      <c r="H8" s="34">
        <v>1601.2</v>
      </c>
      <c r="I8" s="34">
        <v>335.89</v>
      </c>
      <c r="J8" s="34">
        <v>65.64</v>
      </c>
      <c r="K8" s="34">
        <v>613.70000000000005</v>
      </c>
      <c r="L8" s="34">
        <v>613.70000000000005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76"/>
      <c r="X8" s="76"/>
      <c r="Y8" s="76"/>
      <c r="Z8" s="76"/>
      <c r="AA8" s="76"/>
    </row>
    <row r="9" spans="1:27" ht="23.25" customHeight="1">
      <c r="A9" s="75"/>
      <c r="B9" s="75"/>
      <c r="C9" s="75"/>
      <c r="D9" s="68"/>
      <c r="E9" s="75" t="s">
        <v>165</v>
      </c>
      <c r="F9" s="34">
        <v>2616.4299999999998</v>
      </c>
      <c r="G9" s="34">
        <v>2002.73</v>
      </c>
      <c r="H9" s="34">
        <v>1601.2</v>
      </c>
      <c r="I9" s="34">
        <v>335.89</v>
      </c>
      <c r="J9" s="34">
        <v>65.64</v>
      </c>
      <c r="K9" s="34">
        <v>613.70000000000005</v>
      </c>
      <c r="L9" s="34">
        <v>613.70000000000005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</row>
    <row r="10" spans="1:27" ht="23.25" customHeight="1">
      <c r="A10" s="75"/>
      <c r="B10" s="75"/>
      <c r="C10" s="75"/>
      <c r="D10" s="68" t="s">
        <v>122</v>
      </c>
      <c r="E10" s="75" t="s">
        <v>166</v>
      </c>
      <c r="F10" s="34">
        <v>473.85</v>
      </c>
      <c r="G10" s="34">
        <v>273.85000000000002</v>
      </c>
      <c r="H10" s="34">
        <v>196.68</v>
      </c>
      <c r="I10" s="34">
        <v>69.28</v>
      </c>
      <c r="J10" s="34">
        <v>7.89</v>
      </c>
      <c r="K10" s="34">
        <v>200</v>
      </c>
      <c r="L10" s="34">
        <v>200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</row>
    <row r="11" spans="1:27" ht="23.25" customHeight="1">
      <c r="A11" s="75">
        <v>207</v>
      </c>
      <c r="B11" s="75"/>
      <c r="C11" s="75"/>
      <c r="D11" s="68"/>
      <c r="E11" s="75" t="s">
        <v>167</v>
      </c>
      <c r="F11" s="34">
        <v>470.36</v>
      </c>
      <c r="G11" s="34">
        <v>270.36</v>
      </c>
      <c r="H11" s="34">
        <v>196.68</v>
      </c>
      <c r="I11" s="34">
        <v>69.28</v>
      </c>
      <c r="J11" s="34">
        <v>4.4000000000000004</v>
      </c>
      <c r="K11" s="34">
        <v>200</v>
      </c>
      <c r="L11" s="34">
        <v>200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</row>
    <row r="12" spans="1:27" ht="23.25" customHeight="1">
      <c r="A12" s="75"/>
      <c r="B12" s="75">
        <v>1</v>
      </c>
      <c r="C12" s="75"/>
      <c r="D12" s="68"/>
      <c r="E12" s="75" t="s">
        <v>168</v>
      </c>
      <c r="F12" s="34">
        <v>470.36</v>
      </c>
      <c r="G12" s="34">
        <v>270.36</v>
      </c>
      <c r="H12" s="34">
        <v>196.68</v>
      </c>
      <c r="I12" s="34">
        <v>69.28</v>
      </c>
      <c r="J12" s="34">
        <v>4.4000000000000004</v>
      </c>
      <c r="K12" s="34">
        <v>200</v>
      </c>
      <c r="L12" s="34">
        <v>200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</row>
    <row r="13" spans="1:27" ht="23.25" customHeight="1">
      <c r="A13" s="75">
        <v>207</v>
      </c>
      <c r="B13" s="75">
        <v>1</v>
      </c>
      <c r="C13" s="75">
        <v>1</v>
      </c>
      <c r="D13" s="68" t="s">
        <v>169</v>
      </c>
      <c r="E13" s="75" t="s">
        <v>170</v>
      </c>
      <c r="F13" s="34">
        <v>257.36</v>
      </c>
      <c r="G13" s="34">
        <v>257.36</v>
      </c>
      <c r="H13" s="34">
        <v>183.68</v>
      </c>
      <c r="I13" s="34">
        <v>69.28</v>
      </c>
      <c r="J13" s="34">
        <v>4.4000000000000004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</row>
    <row r="14" spans="1:27" ht="23.25" customHeight="1">
      <c r="A14" s="75">
        <v>207</v>
      </c>
      <c r="B14" s="75">
        <v>1</v>
      </c>
      <c r="C14" s="75">
        <v>8</v>
      </c>
      <c r="D14" s="68" t="s">
        <v>169</v>
      </c>
      <c r="E14" s="75" t="s">
        <v>171</v>
      </c>
      <c r="F14" s="34">
        <v>85</v>
      </c>
      <c r="G14" s="34">
        <v>0</v>
      </c>
      <c r="H14" s="34">
        <v>0</v>
      </c>
      <c r="I14" s="34">
        <v>0</v>
      </c>
      <c r="J14" s="34">
        <v>0</v>
      </c>
      <c r="K14" s="34">
        <v>85</v>
      </c>
      <c r="L14" s="34">
        <v>85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</row>
    <row r="15" spans="1:27" ht="23.25" customHeight="1">
      <c r="A15" s="75">
        <v>207</v>
      </c>
      <c r="B15" s="75">
        <v>1</v>
      </c>
      <c r="C15" s="75">
        <v>99</v>
      </c>
      <c r="D15" s="68" t="s">
        <v>169</v>
      </c>
      <c r="E15" s="75" t="s">
        <v>172</v>
      </c>
      <c r="F15" s="34">
        <v>128</v>
      </c>
      <c r="G15" s="34">
        <v>13</v>
      </c>
      <c r="H15" s="34">
        <v>13</v>
      </c>
      <c r="I15" s="34">
        <v>0</v>
      </c>
      <c r="J15" s="34">
        <v>0</v>
      </c>
      <c r="K15" s="34">
        <v>115</v>
      </c>
      <c r="L15" s="34">
        <v>115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</row>
    <row r="16" spans="1:27" ht="23.25" customHeight="1">
      <c r="A16" s="75">
        <v>208</v>
      </c>
      <c r="B16" s="75"/>
      <c r="C16" s="75"/>
      <c r="D16" s="68"/>
      <c r="E16" s="75" t="s">
        <v>173</v>
      </c>
      <c r="F16" s="34">
        <v>3.49</v>
      </c>
      <c r="G16" s="34">
        <v>3.49</v>
      </c>
      <c r="H16" s="34">
        <v>0</v>
      </c>
      <c r="I16" s="34">
        <v>0</v>
      </c>
      <c r="J16" s="34">
        <v>3.49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</row>
    <row r="17" spans="1:22" ht="23.25" customHeight="1">
      <c r="A17" s="75"/>
      <c r="B17" s="75">
        <v>5</v>
      </c>
      <c r="C17" s="75"/>
      <c r="D17" s="68"/>
      <c r="E17" s="75" t="s">
        <v>174</v>
      </c>
      <c r="F17" s="34">
        <v>3.49</v>
      </c>
      <c r="G17" s="34">
        <v>3.49</v>
      </c>
      <c r="H17" s="34">
        <v>0</v>
      </c>
      <c r="I17" s="34">
        <v>0</v>
      </c>
      <c r="J17" s="34">
        <v>3.49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</row>
    <row r="18" spans="1:22" ht="23.25" customHeight="1">
      <c r="A18" s="75">
        <v>208</v>
      </c>
      <c r="B18" s="75">
        <v>5</v>
      </c>
      <c r="C18" s="75">
        <v>1</v>
      </c>
      <c r="D18" s="68" t="s">
        <v>169</v>
      </c>
      <c r="E18" s="75" t="s">
        <v>175</v>
      </c>
      <c r="F18" s="34">
        <v>3.49</v>
      </c>
      <c r="G18" s="34">
        <v>3.49</v>
      </c>
      <c r="H18" s="34">
        <v>0</v>
      </c>
      <c r="I18" s="34">
        <v>0</v>
      </c>
      <c r="J18" s="34">
        <v>3.49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</row>
    <row r="19" spans="1:22" ht="23.25" customHeight="1">
      <c r="A19" s="75"/>
      <c r="B19" s="75"/>
      <c r="C19" s="75"/>
      <c r="D19" s="68" t="s">
        <v>124</v>
      </c>
      <c r="E19" s="75" t="s">
        <v>176</v>
      </c>
      <c r="F19" s="34">
        <v>452.77</v>
      </c>
      <c r="G19" s="34">
        <v>373.77</v>
      </c>
      <c r="H19" s="34">
        <v>319.08999999999997</v>
      </c>
      <c r="I19" s="34">
        <v>36.21</v>
      </c>
      <c r="J19" s="34">
        <v>18.47</v>
      </c>
      <c r="K19" s="34">
        <v>79</v>
      </c>
      <c r="L19" s="34">
        <v>79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</row>
    <row r="20" spans="1:22" ht="23.25" customHeight="1">
      <c r="A20" s="75">
        <v>207</v>
      </c>
      <c r="B20" s="75"/>
      <c r="C20" s="75"/>
      <c r="D20" s="68"/>
      <c r="E20" s="75" t="s">
        <v>167</v>
      </c>
      <c r="F20" s="34">
        <v>448.61</v>
      </c>
      <c r="G20" s="34">
        <v>369.61</v>
      </c>
      <c r="H20" s="34">
        <v>319.08999999999997</v>
      </c>
      <c r="I20" s="34">
        <v>36.21</v>
      </c>
      <c r="J20" s="34">
        <v>14.31</v>
      </c>
      <c r="K20" s="34">
        <v>79</v>
      </c>
      <c r="L20" s="34">
        <v>79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</row>
    <row r="21" spans="1:22" ht="23.25" customHeight="1">
      <c r="A21" s="75"/>
      <c r="B21" s="75">
        <v>1</v>
      </c>
      <c r="C21" s="75"/>
      <c r="D21" s="68"/>
      <c r="E21" s="75" t="s">
        <v>168</v>
      </c>
      <c r="F21" s="34">
        <v>448.61</v>
      </c>
      <c r="G21" s="34">
        <v>369.61</v>
      </c>
      <c r="H21" s="34">
        <v>319.08999999999997</v>
      </c>
      <c r="I21" s="34">
        <v>36.21</v>
      </c>
      <c r="J21" s="34">
        <v>14.31</v>
      </c>
      <c r="K21" s="34">
        <v>79</v>
      </c>
      <c r="L21" s="34">
        <v>79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</row>
    <row r="22" spans="1:22" ht="23.25" customHeight="1">
      <c r="A22" s="75">
        <v>207</v>
      </c>
      <c r="B22" s="75">
        <v>1</v>
      </c>
      <c r="C22" s="75">
        <v>4</v>
      </c>
      <c r="D22" s="68" t="s">
        <v>177</v>
      </c>
      <c r="E22" s="75" t="s">
        <v>178</v>
      </c>
      <c r="F22" s="34">
        <v>448.61</v>
      </c>
      <c r="G22" s="34">
        <v>369.61</v>
      </c>
      <c r="H22" s="34">
        <v>319.08999999999997</v>
      </c>
      <c r="I22" s="34">
        <v>36.21</v>
      </c>
      <c r="J22" s="34">
        <v>14.31</v>
      </c>
      <c r="K22" s="34">
        <v>79</v>
      </c>
      <c r="L22" s="34">
        <v>79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</row>
    <row r="23" spans="1:22" ht="23.25" customHeight="1">
      <c r="A23" s="75">
        <v>208</v>
      </c>
      <c r="B23" s="75"/>
      <c r="C23" s="75"/>
      <c r="D23" s="68"/>
      <c r="E23" s="75" t="s">
        <v>173</v>
      </c>
      <c r="F23" s="34">
        <v>4.16</v>
      </c>
      <c r="G23" s="34">
        <v>4.16</v>
      </c>
      <c r="H23" s="34">
        <v>0</v>
      </c>
      <c r="I23" s="34">
        <v>0</v>
      </c>
      <c r="J23" s="34">
        <v>4.16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</row>
    <row r="24" spans="1:22" ht="23.25" customHeight="1">
      <c r="A24" s="75"/>
      <c r="B24" s="75">
        <v>5</v>
      </c>
      <c r="C24" s="75"/>
      <c r="D24" s="68"/>
      <c r="E24" s="75" t="s">
        <v>174</v>
      </c>
      <c r="F24" s="34">
        <v>4.16</v>
      </c>
      <c r="G24" s="34">
        <v>4.16</v>
      </c>
      <c r="H24" s="34">
        <v>0</v>
      </c>
      <c r="I24" s="34">
        <v>0</v>
      </c>
      <c r="J24" s="34">
        <v>4.16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</row>
    <row r="25" spans="1:22" ht="23.25" customHeight="1">
      <c r="A25" s="75">
        <v>208</v>
      </c>
      <c r="B25" s="75">
        <v>5</v>
      </c>
      <c r="C25" s="75">
        <v>2</v>
      </c>
      <c r="D25" s="68" t="s">
        <v>177</v>
      </c>
      <c r="E25" s="75" t="s">
        <v>179</v>
      </c>
      <c r="F25" s="34">
        <v>4.16</v>
      </c>
      <c r="G25" s="34">
        <v>4.16</v>
      </c>
      <c r="H25" s="34">
        <v>0</v>
      </c>
      <c r="I25" s="34">
        <v>0</v>
      </c>
      <c r="J25" s="34">
        <v>4.16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</row>
    <row r="26" spans="1:22" ht="23.25" customHeight="1">
      <c r="A26" s="75"/>
      <c r="B26" s="75"/>
      <c r="C26" s="75"/>
      <c r="D26" s="68" t="s">
        <v>126</v>
      </c>
      <c r="E26" s="75" t="s">
        <v>180</v>
      </c>
      <c r="F26" s="34">
        <v>283.42</v>
      </c>
      <c r="G26" s="34">
        <v>231.42</v>
      </c>
      <c r="H26" s="34">
        <v>190.1</v>
      </c>
      <c r="I26" s="34">
        <v>35.19</v>
      </c>
      <c r="J26" s="34">
        <v>6.13</v>
      </c>
      <c r="K26" s="34">
        <v>52</v>
      </c>
      <c r="L26" s="34">
        <v>52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</row>
    <row r="27" spans="1:22" ht="23.25" customHeight="1">
      <c r="A27" s="75">
        <v>207</v>
      </c>
      <c r="B27" s="75"/>
      <c r="C27" s="75"/>
      <c r="D27" s="68"/>
      <c r="E27" s="75" t="s">
        <v>167</v>
      </c>
      <c r="F27" s="34">
        <v>282.33</v>
      </c>
      <c r="G27" s="34">
        <v>230.33</v>
      </c>
      <c r="H27" s="34">
        <v>190.1</v>
      </c>
      <c r="I27" s="34">
        <v>35.19</v>
      </c>
      <c r="J27" s="34">
        <v>5.04</v>
      </c>
      <c r="K27" s="34">
        <v>52</v>
      </c>
      <c r="L27" s="34">
        <v>52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</row>
    <row r="28" spans="1:22" ht="23.25" customHeight="1">
      <c r="A28" s="75"/>
      <c r="B28" s="75">
        <v>1</v>
      </c>
      <c r="C28" s="75"/>
      <c r="D28" s="68"/>
      <c r="E28" s="75" t="s">
        <v>168</v>
      </c>
      <c r="F28" s="34">
        <v>282.33</v>
      </c>
      <c r="G28" s="34">
        <v>230.33</v>
      </c>
      <c r="H28" s="34">
        <v>190.1</v>
      </c>
      <c r="I28" s="34">
        <v>35.19</v>
      </c>
      <c r="J28" s="34">
        <v>5.04</v>
      </c>
      <c r="K28" s="34">
        <v>52</v>
      </c>
      <c r="L28" s="34">
        <v>52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</row>
    <row r="29" spans="1:22" ht="23.25" customHeight="1">
      <c r="A29" s="75">
        <v>207</v>
      </c>
      <c r="B29" s="75">
        <v>1</v>
      </c>
      <c r="C29" s="75">
        <v>4</v>
      </c>
      <c r="D29" s="68" t="s">
        <v>181</v>
      </c>
      <c r="E29" s="75" t="s">
        <v>178</v>
      </c>
      <c r="F29" s="34">
        <v>282.33</v>
      </c>
      <c r="G29" s="34">
        <v>230.33</v>
      </c>
      <c r="H29" s="34">
        <v>190.1</v>
      </c>
      <c r="I29" s="34">
        <v>35.19</v>
      </c>
      <c r="J29" s="34">
        <v>5.04</v>
      </c>
      <c r="K29" s="34">
        <v>52</v>
      </c>
      <c r="L29" s="34">
        <v>52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</row>
    <row r="30" spans="1:22" ht="23.25" customHeight="1">
      <c r="A30" s="75">
        <v>208</v>
      </c>
      <c r="B30" s="75"/>
      <c r="C30" s="75"/>
      <c r="D30" s="68"/>
      <c r="E30" s="75" t="s">
        <v>173</v>
      </c>
      <c r="F30" s="34">
        <v>1.0900000000000001</v>
      </c>
      <c r="G30" s="34">
        <v>1.0900000000000001</v>
      </c>
      <c r="H30" s="34">
        <v>0</v>
      </c>
      <c r="I30" s="34">
        <v>0</v>
      </c>
      <c r="J30" s="34">
        <v>1.0900000000000001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</row>
    <row r="31" spans="1:22" ht="23.25" customHeight="1">
      <c r="A31" s="75"/>
      <c r="B31" s="75">
        <v>5</v>
      </c>
      <c r="C31" s="75"/>
      <c r="D31" s="68"/>
      <c r="E31" s="75" t="s">
        <v>174</v>
      </c>
      <c r="F31" s="34">
        <v>1.0900000000000001</v>
      </c>
      <c r="G31" s="34">
        <v>1.0900000000000001</v>
      </c>
      <c r="H31" s="34">
        <v>0</v>
      </c>
      <c r="I31" s="34">
        <v>0</v>
      </c>
      <c r="J31" s="34">
        <v>1.0900000000000001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</row>
    <row r="32" spans="1:22" ht="23.25" customHeight="1">
      <c r="A32" s="75">
        <v>208</v>
      </c>
      <c r="B32" s="75">
        <v>5</v>
      </c>
      <c r="C32" s="75">
        <v>2</v>
      </c>
      <c r="D32" s="68" t="s">
        <v>181</v>
      </c>
      <c r="E32" s="75" t="s">
        <v>179</v>
      </c>
      <c r="F32" s="34">
        <v>1.0900000000000001</v>
      </c>
      <c r="G32" s="34">
        <v>1.0900000000000001</v>
      </c>
      <c r="H32" s="34">
        <v>0</v>
      </c>
      <c r="I32" s="34">
        <v>0</v>
      </c>
      <c r="J32" s="34">
        <v>1.0900000000000001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</row>
    <row r="33" spans="1:22" ht="23.25" customHeight="1">
      <c r="A33" s="75"/>
      <c r="B33" s="75"/>
      <c r="C33" s="75"/>
      <c r="D33" s="68" t="s">
        <v>128</v>
      </c>
      <c r="E33" s="75" t="s">
        <v>182</v>
      </c>
      <c r="F33" s="34">
        <v>56.75</v>
      </c>
      <c r="G33" s="34">
        <v>52.25</v>
      </c>
      <c r="H33" s="34">
        <v>44.53</v>
      </c>
      <c r="I33" s="34">
        <v>5.25</v>
      </c>
      <c r="J33" s="34">
        <v>2.4700000000000002</v>
      </c>
      <c r="K33" s="34">
        <v>4.5</v>
      </c>
      <c r="L33" s="34">
        <v>4.5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</row>
    <row r="34" spans="1:22" ht="23.25" customHeight="1">
      <c r="A34" s="75">
        <v>207</v>
      </c>
      <c r="B34" s="75"/>
      <c r="C34" s="75"/>
      <c r="D34" s="68"/>
      <c r="E34" s="75" t="s">
        <v>167</v>
      </c>
      <c r="F34" s="34">
        <v>56.34</v>
      </c>
      <c r="G34" s="34">
        <v>51.84</v>
      </c>
      <c r="H34" s="34">
        <v>44.53</v>
      </c>
      <c r="I34" s="34">
        <v>5.25</v>
      </c>
      <c r="J34" s="34">
        <v>2.06</v>
      </c>
      <c r="K34" s="34">
        <v>4.5</v>
      </c>
      <c r="L34" s="34">
        <v>4.5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</row>
    <row r="35" spans="1:22" ht="23.25" customHeight="1">
      <c r="A35" s="75"/>
      <c r="B35" s="75">
        <v>1</v>
      </c>
      <c r="C35" s="75"/>
      <c r="D35" s="68"/>
      <c r="E35" s="75" t="s">
        <v>168</v>
      </c>
      <c r="F35" s="34">
        <v>56.34</v>
      </c>
      <c r="G35" s="34">
        <v>51.84</v>
      </c>
      <c r="H35" s="34">
        <v>44.53</v>
      </c>
      <c r="I35" s="34">
        <v>5.25</v>
      </c>
      <c r="J35" s="34">
        <v>2.06</v>
      </c>
      <c r="K35" s="34">
        <v>4.5</v>
      </c>
      <c r="L35" s="34">
        <v>4.5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</row>
    <row r="36" spans="1:22" ht="23.25" customHeight="1">
      <c r="A36" s="75">
        <v>207</v>
      </c>
      <c r="B36" s="75">
        <v>1</v>
      </c>
      <c r="C36" s="75">
        <v>11</v>
      </c>
      <c r="D36" s="68" t="s">
        <v>183</v>
      </c>
      <c r="E36" s="75" t="s">
        <v>184</v>
      </c>
      <c r="F36" s="34">
        <v>56.34</v>
      </c>
      <c r="G36" s="34">
        <v>51.84</v>
      </c>
      <c r="H36" s="34">
        <v>44.53</v>
      </c>
      <c r="I36" s="34">
        <v>5.25</v>
      </c>
      <c r="J36" s="34">
        <v>2.06</v>
      </c>
      <c r="K36" s="34">
        <v>4.5</v>
      </c>
      <c r="L36" s="34">
        <v>4.5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</row>
    <row r="37" spans="1:22" ht="23.25" customHeight="1">
      <c r="A37" s="75">
        <v>208</v>
      </c>
      <c r="B37" s="75"/>
      <c r="C37" s="75"/>
      <c r="D37" s="68"/>
      <c r="E37" s="75" t="s">
        <v>173</v>
      </c>
      <c r="F37" s="34">
        <v>0.41</v>
      </c>
      <c r="G37" s="34">
        <v>0.41</v>
      </c>
      <c r="H37" s="34">
        <v>0</v>
      </c>
      <c r="I37" s="34">
        <v>0</v>
      </c>
      <c r="J37" s="34">
        <v>0.41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</row>
    <row r="38" spans="1:22" ht="23.25" customHeight="1">
      <c r="A38" s="75"/>
      <c r="B38" s="75">
        <v>5</v>
      </c>
      <c r="C38" s="75"/>
      <c r="D38" s="68"/>
      <c r="E38" s="75" t="s">
        <v>174</v>
      </c>
      <c r="F38" s="34">
        <v>0.41</v>
      </c>
      <c r="G38" s="34">
        <v>0.41</v>
      </c>
      <c r="H38" s="34">
        <v>0</v>
      </c>
      <c r="I38" s="34">
        <v>0</v>
      </c>
      <c r="J38" s="34">
        <v>0.41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</row>
    <row r="39" spans="1:22" ht="23.25" customHeight="1">
      <c r="A39" s="75">
        <v>208</v>
      </c>
      <c r="B39" s="75">
        <v>5</v>
      </c>
      <c r="C39" s="75">
        <v>2</v>
      </c>
      <c r="D39" s="68" t="s">
        <v>183</v>
      </c>
      <c r="E39" s="75" t="s">
        <v>179</v>
      </c>
      <c r="F39" s="34">
        <v>0.41</v>
      </c>
      <c r="G39" s="34">
        <v>0.41</v>
      </c>
      <c r="H39" s="34">
        <v>0</v>
      </c>
      <c r="I39" s="34">
        <v>0</v>
      </c>
      <c r="J39" s="34">
        <v>0.41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</row>
    <row r="40" spans="1:22" ht="23.25" customHeight="1">
      <c r="A40" s="75"/>
      <c r="B40" s="75"/>
      <c r="C40" s="75"/>
      <c r="D40" s="68" t="s">
        <v>130</v>
      </c>
      <c r="E40" s="75" t="s">
        <v>185</v>
      </c>
      <c r="F40" s="34">
        <v>322.37</v>
      </c>
      <c r="G40" s="34">
        <v>256.37</v>
      </c>
      <c r="H40" s="34">
        <v>205.37</v>
      </c>
      <c r="I40" s="34">
        <v>41.09</v>
      </c>
      <c r="J40" s="34">
        <v>9.91</v>
      </c>
      <c r="K40" s="34">
        <v>66</v>
      </c>
      <c r="L40" s="34">
        <v>66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</row>
    <row r="41" spans="1:22" ht="23.25" customHeight="1">
      <c r="A41" s="75">
        <v>207</v>
      </c>
      <c r="B41" s="75"/>
      <c r="C41" s="75"/>
      <c r="D41" s="68"/>
      <c r="E41" s="75" t="s">
        <v>167</v>
      </c>
      <c r="F41" s="34">
        <v>318.99</v>
      </c>
      <c r="G41" s="34">
        <v>252.99</v>
      </c>
      <c r="H41" s="34">
        <v>205.37</v>
      </c>
      <c r="I41" s="34">
        <v>41.09</v>
      </c>
      <c r="J41" s="34">
        <v>6.53</v>
      </c>
      <c r="K41" s="34">
        <v>66</v>
      </c>
      <c r="L41" s="34">
        <v>66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</row>
    <row r="42" spans="1:22" ht="23.25" customHeight="1">
      <c r="A42" s="75"/>
      <c r="B42" s="75">
        <v>1</v>
      </c>
      <c r="C42" s="75"/>
      <c r="D42" s="68"/>
      <c r="E42" s="75" t="s">
        <v>168</v>
      </c>
      <c r="F42" s="34">
        <v>318.99</v>
      </c>
      <c r="G42" s="34">
        <v>252.99</v>
      </c>
      <c r="H42" s="34">
        <v>205.37</v>
      </c>
      <c r="I42" s="34">
        <v>41.09</v>
      </c>
      <c r="J42" s="34">
        <v>6.53</v>
      </c>
      <c r="K42" s="34">
        <v>66</v>
      </c>
      <c r="L42" s="34">
        <v>66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</row>
    <row r="43" spans="1:22" ht="23.25" customHeight="1">
      <c r="A43" s="75">
        <v>207</v>
      </c>
      <c r="B43" s="75">
        <v>1</v>
      </c>
      <c r="C43" s="75">
        <v>9</v>
      </c>
      <c r="D43" s="68" t="s">
        <v>186</v>
      </c>
      <c r="E43" s="75" t="s">
        <v>187</v>
      </c>
      <c r="F43" s="34">
        <v>318.99</v>
      </c>
      <c r="G43" s="34">
        <v>252.99</v>
      </c>
      <c r="H43" s="34">
        <v>205.37</v>
      </c>
      <c r="I43" s="34">
        <v>41.09</v>
      </c>
      <c r="J43" s="34">
        <v>6.53</v>
      </c>
      <c r="K43" s="34">
        <v>66</v>
      </c>
      <c r="L43" s="34">
        <v>66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</row>
    <row r="44" spans="1:22" ht="23.25" customHeight="1">
      <c r="A44" s="75">
        <v>208</v>
      </c>
      <c r="B44" s="75"/>
      <c r="C44" s="75"/>
      <c r="D44" s="68"/>
      <c r="E44" s="75" t="s">
        <v>173</v>
      </c>
      <c r="F44" s="34">
        <v>3.38</v>
      </c>
      <c r="G44" s="34">
        <v>3.38</v>
      </c>
      <c r="H44" s="34">
        <v>0</v>
      </c>
      <c r="I44" s="34">
        <v>0</v>
      </c>
      <c r="J44" s="34">
        <v>3.38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</row>
    <row r="45" spans="1:22" ht="23.25" customHeight="1">
      <c r="A45" s="75"/>
      <c r="B45" s="75">
        <v>5</v>
      </c>
      <c r="C45" s="75"/>
      <c r="D45" s="68"/>
      <c r="E45" s="75" t="s">
        <v>174</v>
      </c>
      <c r="F45" s="34">
        <v>3.38</v>
      </c>
      <c r="G45" s="34">
        <v>3.38</v>
      </c>
      <c r="H45" s="34">
        <v>0</v>
      </c>
      <c r="I45" s="34">
        <v>0</v>
      </c>
      <c r="J45" s="34">
        <v>3.38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</row>
    <row r="46" spans="1:22" ht="23.25" customHeight="1">
      <c r="A46" s="75">
        <v>208</v>
      </c>
      <c r="B46" s="75">
        <v>5</v>
      </c>
      <c r="C46" s="75">
        <v>2</v>
      </c>
      <c r="D46" s="68" t="s">
        <v>186</v>
      </c>
      <c r="E46" s="75" t="s">
        <v>179</v>
      </c>
      <c r="F46" s="34">
        <v>3.38</v>
      </c>
      <c r="G46" s="34">
        <v>3.38</v>
      </c>
      <c r="H46" s="34">
        <v>0</v>
      </c>
      <c r="I46" s="34">
        <v>0</v>
      </c>
      <c r="J46" s="34">
        <v>3.38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</row>
    <row r="47" spans="1:22" ht="23.25" customHeight="1">
      <c r="A47" s="75"/>
      <c r="B47" s="75"/>
      <c r="C47" s="75"/>
      <c r="D47" s="68" t="s">
        <v>132</v>
      </c>
      <c r="E47" s="75" t="s">
        <v>188</v>
      </c>
      <c r="F47" s="34">
        <v>111.77</v>
      </c>
      <c r="G47" s="34">
        <v>89.77</v>
      </c>
      <c r="H47" s="34">
        <v>60.66</v>
      </c>
      <c r="I47" s="34">
        <v>26.64</v>
      </c>
      <c r="J47" s="34">
        <v>2.4700000000000002</v>
      </c>
      <c r="K47" s="34">
        <v>22</v>
      </c>
      <c r="L47" s="34">
        <v>22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</row>
    <row r="48" spans="1:22" ht="23.25" customHeight="1">
      <c r="A48" s="75">
        <v>207</v>
      </c>
      <c r="B48" s="75"/>
      <c r="C48" s="75"/>
      <c r="D48" s="68"/>
      <c r="E48" s="75" t="s">
        <v>167</v>
      </c>
      <c r="F48" s="34">
        <v>110.47</v>
      </c>
      <c r="G48" s="34">
        <v>88.47</v>
      </c>
      <c r="H48" s="34">
        <v>60.66</v>
      </c>
      <c r="I48" s="34">
        <v>26.64</v>
      </c>
      <c r="J48" s="34">
        <v>1.17</v>
      </c>
      <c r="K48" s="34">
        <v>22</v>
      </c>
      <c r="L48" s="34">
        <v>22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</row>
    <row r="49" spans="1:22" ht="23.25" customHeight="1">
      <c r="A49" s="75"/>
      <c r="B49" s="75">
        <v>1</v>
      </c>
      <c r="C49" s="75"/>
      <c r="D49" s="68"/>
      <c r="E49" s="75" t="s">
        <v>168</v>
      </c>
      <c r="F49" s="34">
        <v>110.47</v>
      </c>
      <c r="G49" s="34">
        <v>88.47</v>
      </c>
      <c r="H49" s="34">
        <v>60.66</v>
      </c>
      <c r="I49" s="34">
        <v>26.64</v>
      </c>
      <c r="J49" s="34">
        <v>1.17</v>
      </c>
      <c r="K49" s="34">
        <v>22</v>
      </c>
      <c r="L49" s="34">
        <v>22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</row>
    <row r="50" spans="1:22" ht="23.25" customHeight="1">
      <c r="A50" s="75">
        <v>207</v>
      </c>
      <c r="B50" s="75">
        <v>1</v>
      </c>
      <c r="C50" s="75">
        <v>9</v>
      </c>
      <c r="D50" s="68" t="s">
        <v>189</v>
      </c>
      <c r="E50" s="75" t="s">
        <v>187</v>
      </c>
      <c r="F50" s="34">
        <v>110.47</v>
      </c>
      <c r="G50" s="34">
        <v>88.47</v>
      </c>
      <c r="H50" s="34">
        <v>60.66</v>
      </c>
      <c r="I50" s="34">
        <v>26.64</v>
      </c>
      <c r="J50" s="34">
        <v>1.17</v>
      </c>
      <c r="K50" s="34">
        <v>22</v>
      </c>
      <c r="L50" s="34">
        <v>22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</row>
    <row r="51" spans="1:22" ht="23.25" customHeight="1">
      <c r="A51" s="75">
        <v>208</v>
      </c>
      <c r="B51" s="75"/>
      <c r="C51" s="75"/>
      <c r="D51" s="68"/>
      <c r="E51" s="75" t="s">
        <v>173</v>
      </c>
      <c r="F51" s="34">
        <v>1.3</v>
      </c>
      <c r="G51" s="34">
        <v>1.3</v>
      </c>
      <c r="H51" s="34">
        <v>0</v>
      </c>
      <c r="I51" s="34">
        <v>0</v>
      </c>
      <c r="J51" s="34">
        <v>1.3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</row>
    <row r="52" spans="1:22" ht="23.25" customHeight="1">
      <c r="A52" s="75"/>
      <c r="B52" s="75">
        <v>5</v>
      </c>
      <c r="C52" s="75"/>
      <c r="D52" s="68"/>
      <c r="E52" s="75" t="s">
        <v>174</v>
      </c>
      <c r="F52" s="34">
        <v>1.3</v>
      </c>
      <c r="G52" s="34">
        <v>1.3</v>
      </c>
      <c r="H52" s="34">
        <v>0</v>
      </c>
      <c r="I52" s="34">
        <v>0</v>
      </c>
      <c r="J52" s="34">
        <v>1.3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</row>
    <row r="53" spans="1:22" ht="23.25" customHeight="1">
      <c r="A53" s="75">
        <v>208</v>
      </c>
      <c r="B53" s="75">
        <v>5</v>
      </c>
      <c r="C53" s="75">
        <v>2</v>
      </c>
      <c r="D53" s="68" t="s">
        <v>189</v>
      </c>
      <c r="E53" s="75" t="s">
        <v>179</v>
      </c>
      <c r="F53" s="34">
        <v>1.3</v>
      </c>
      <c r="G53" s="34">
        <v>1.3</v>
      </c>
      <c r="H53" s="34">
        <v>0</v>
      </c>
      <c r="I53" s="34">
        <v>0</v>
      </c>
      <c r="J53" s="34">
        <v>1.3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</row>
    <row r="54" spans="1:22" ht="23.25" customHeight="1">
      <c r="A54" s="75"/>
      <c r="B54" s="75"/>
      <c r="C54" s="75"/>
      <c r="D54" s="68" t="s">
        <v>134</v>
      </c>
      <c r="E54" s="75" t="s">
        <v>190</v>
      </c>
      <c r="F54" s="34">
        <v>304.94</v>
      </c>
      <c r="G54" s="34">
        <v>283.44</v>
      </c>
      <c r="H54" s="34">
        <v>217.08</v>
      </c>
      <c r="I54" s="34">
        <v>59.76</v>
      </c>
      <c r="J54" s="34">
        <v>6.6</v>
      </c>
      <c r="K54" s="34">
        <v>21.5</v>
      </c>
      <c r="L54" s="34">
        <v>21.5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</row>
    <row r="55" spans="1:22" ht="23.25" customHeight="1">
      <c r="A55" s="75">
        <v>207</v>
      </c>
      <c r="B55" s="75"/>
      <c r="C55" s="75"/>
      <c r="D55" s="68"/>
      <c r="E55" s="75" t="s">
        <v>167</v>
      </c>
      <c r="F55" s="34">
        <v>304.39</v>
      </c>
      <c r="G55" s="34">
        <v>282.89</v>
      </c>
      <c r="H55" s="34">
        <v>217.08</v>
      </c>
      <c r="I55" s="34">
        <v>59.76</v>
      </c>
      <c r="J55" s="34">
        <v>6.05</v>
      </c>
      <c r="K55" s="34">
        <v>21.5</v>
      </c>
      <c r="L55" s="34">
        <v>21.5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</row>
    <row r="56" spans="1:22" ht="23.25" customHeight="1">
      <c r="A56" s="75"/>
      <c r="B56" s="75">
        <v>1</v>
      </c>
      <c r="C56" s="75"/>
      <c r="D56" s="68"/>
      <c r="E56" s="75" t="s">
        <v>168</v>
      </c>
      <c r="F56" s="34">
        <v>304.39</v>
      </c>
      <c r="G56" s="34">
        <v>282.89</v>
      </c>
      <c r="H56" s="34">
        <v>217.08</v>
      </c>
      <c r="I56" s="34">
        <v>59.76</v>
      </c>
      <c r="J56" s="34">
        <v>6.05</v>
      </c>
      <c r="K56" s="34">
        <v>21.5</v>
      </c>
      <c r="L56" s="34">
        <v>21.5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</row>
    <row r="57" spans="1:22" ht="23.25" customHeight="1">
      <c r="A57" s="75">
        <v>207</v>
      </c>
      <c r="B57" s="75">
        <v>1</v>
      </c>
      <c r="C57" s="75">
        <v>1</v>
      </c>
      <c r="D57" s="68" t="s">
        <v>191</v>
      </c>
      <c r="E57" s="75" t="s">
        <v>170</v>
      </c>
      <c r="F57" s="34">
        <v>246.78</v>
      </c>
      <c r="G57" s="34">
        <v>246.78</v>
      </c>
      <c r="H57" s="34">
        <v>181.21</v>
      </c>
      <c r="I57" s="34">
        <v>59.76</v>
      </c>
      <c r="J57" s="34">
        <v>5.81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</row>
    <row r="58" spans="1:22" ht="23.25" customHeight="1">
      <c r="A58" s="75">
        <v>207</v>
      </c>
      <c r="B58" s="75">
        <v>1</v>
      </c>
      <c r="C58" s="75">
        <v>12</v>
      </c>
      <c r="D58" s="68" t="s">
        <v>191</v>
      </c>
      <c r="E58" s="75" t="s">
        <v>192</v>
      </c>
      <c r="F58" s="34">
        <v>57.61</v>
      </c>
      <c r="G58" s="34">
        <v>36.11</v>
      </c>
      <c r="H58" s="34">
        <v>35.869999999999997</v>
      </c>
      <c r="I58" s="34">
        <v>0</v>
      </c>
      <c r="J58" s="34">
        <v>0.24</v>
      </c>
      <c r="K58" s="34">
        <v>21.5</v>
      </c>
      <c r="L58" s="34">
        <v>21.5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</row>
    <row r="59" spans="1:22" ht="23.25" customHeight="1">
      <c r="A59" s="75">
        <v>208</v>
      </c>
      <c r="B59" s="75"/>
      <c r="C59" s="75"/>
      <c r="D59" s="68"/>
      <c r="E59" s="75" t="s">
        <v>173</v>
      </c>
      <c r="F59" s="34">
        <v>0.55000000000000004</v>
      </c>
      <c r="G59" s="34">
        <v>0.55000000000000004</v>
      </c>
      <c r="H59" s="34">
        <v>0</v>
      </c>
      <c r="I59" s="34">
        <v>0</v>
      </c>
      <c r="J59" s="34">
        <v>0.55000000000000004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</row>
    <row r="60" spans="1:22" ht="23.25" customHeight="1">
      <c r="A60" s="75"/>
      <c r="B60" s="75">
        <v>5</v>
      </c>
      <c r="C60" s="75"/>
      <c r="D60" s="68"/>
      <c r="E60" s="75" t="s">
        <v>174</v>
      </c>
      <c r="F60" s="34">
        <v>0.55000000000000004</v>
      </c>
      <c r="G60" s="34">
        <v>0.55000000000000004</v>
      </c>
      <c r="H60" s="34">
        <v>0</v>
      </c>
      <c r="I60" s="34">
        <v>0</v>
      </c>
      <c r="J60" s="34">
        <v>0.55000000000000004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</row>
    <row r="61" spans="1:22" ht="23.25" customHeight="1">
      <c r="A61" s="75">
        <v>208</v>
      </c>
      <c r="B61" s="75">
        <v>5</v>
      </c>
      <c r="C61" s="75">
        <v>1</v>
      </c>
      <c r="D61" s="68" t="s">
        <v>191</v>
      </c>
      <c r="E61" s="75" t="s">
        <v>175</v>
      </c>
      <c r="F61" s="34">
        <v>0.31</v>
      </c>
      <c r="G61" s="34">
        <v>0.31</v>
      </c>
      <c r="H61" s="34">
        <v>0</v>
      </c>
      <c r="I61" s="34">
        <v>0</v>
      </c>
      <c r="J61" s="34">
        <v>0.31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</row>
    <row r="62" spans="1:22" ht="23.25" customHeight="1">
      <c r="A62" s="75">
        <v>208</v>
      </c>
      <c r="B62" s="75">
        <v>5</v>
      </c>
      <c r="C62" s="75">
        <v>2</v>
      </c>
      <c r="D62" s="68" t="s">
        <v>191</v>
      </c>
      <c r="E62" s="75" t="s">
        <v>179</v>
      </c>
      <c r="F62" s="34">
        <v>0.24</v>
      </c>
      <c r="G62" s="34">
        <v>0.24</v>
      </c>
      <c r="H62" s="34">
        <v>0</v>
      </c>
      <c r="I62" s="34">
        <v>0</v>
      </c>
      <c r="J62" s="34">
        <v>0.24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</row>
    <row r="63" spans="1:22" ht="23.25" customHeight="1">
      <c r="A63" s="75"/>
      <c r="B63" s="75"/>
      <c r="C63" s="75"/>
      <c r="D63" s="68" t="s">
        <v>136</v>
      </c>
      <c r="E63" s="75" t="s">
        <v>193</v>
      </c>
      <c r="F63" s="34">
        <v>143.5</v>
      </c>
      <c r="G63" s="34">
        <v>0</v>
      </c>
      <c r="H63" s="34">
        <v>0</v>
      </c>
      <c r="I63" s="34">
        <v>0</v>
      </c>
      <c r="J63" s="34">
        <v>0</v>
      </c>
      <c r="K63" s="34">
        <v>143.5</v>
      </c>
      <c r="L63" s="34">
        <v>143.5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</row>
    <row r="64" spans="1:22" ht="23.25" customHeight="1">
      <c r="A64" s="75">
        <v>207</v>
      </c>
      <c r="B64" s="75"/>
      <c r="C64" s="75"/>
      <c r="D64" s="68"/>
      <c r="E64" s="75" t="s">
        <v>167</v>
      </c>
      <c r="F64" s="34">
        <v>143.5</v>
      </c>
      <c r="G64" s="34">
        <v>0</v>
      </c>
      <c r="H64" s="34">
        <v>0</v>
      </c>
      <c r="I64" s="34">
        <v>0</v>
      </c>
      <c r="J64" s="34">
        <v>0</v>
      </c>
      <c r="K64" s="34">
        <v>143.5</v>
      </c>
      <c r="L64" s="34">
        <v>143.5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</row>
    <row r="65" spans="1:22" ht="23.25" customHeight="1">
      <c r="A65" s="75"/>
      <c r="B65" s="75">
        <v>1</v>
      </c>
      <c r="C65" s="75"/>
      <c r="D65" s="68"/>
      <c r="E65" s="75" t="s">
        <v>168</v>
      </c>
      <c r="F65" s="34">
        <v>143.5</v>
      </c>
      <c r="G65" s="34">
        <v>0</v>
      </c>
      <c r="H65" s="34">
        <v>0</v>
      </c>
      <c r="I65" s="34">
        <v>0</v>
      </c>
      <c r="J65" s="34">
        <v>0</v>
      </c>
      <c r="K65" s="34">
        <v>143.5</v>
      </c>
      <c r="L65" s="34">
        <v>143.5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</row>
    <row r="66" spans="1:22" ht="23.25" customHeight="1">
      <c r="A66" s="75">
        <v>207</v>
      </c>
      <c r="B66" s="75">
        <v>1</v>
      </c>
      <c r="C66" s="75">
        <v>7</v>
      </c>
      <c r="D66" s="68" t="s">
        <v>194</v>
      </c>
      <c r="E66" s="75" t="s">
        <v>195</v>
      </c>
      <c r="F66" s="34">
        <v>143.5</v>
      </c>
      <c r="G66" s="34">
        <v>0</v>
      </c>
      <c r="H66" s="34">
        <v>0</v>
      </c>
      <c r="I66" s="34">
        <v>0</v>
      </c>
      <c r="J66" s="34">
        <v>0</v>
      </c>
      <c r="K66" s="34">
        <v>143.5</v>
      </c>
      <c r="L66" s="34">
        <v>143.5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</row>
    <row r="67" spans="1:22" ht="23.25" customHeight="1">
      <c r="A67" s="75"/>
      <c r="B67" s="75"/>
      <c r="C67" s="75"/>
      <c r="D67" s="68" t="s">
        <v>138</v>
      </c>
      <c r="E67" s="75" t="s">
        <v>196</v>
      </c>
      <c r="F67" s="34">
        <v>146.94</v>
      </c>
      <c r="G67" s="34">
        <v>124.44</v>
      </c>
      <c r="H67" s="34">
        <v>97.04</v>
      </c>
      <c r="I67" s="34">
        <v>23.2</v>
      </c>
      <c r="J67" s="34">
        <v>4.2</v>
      </c>
      <c r="K67" s="34">
        <v>22.5</v>
      </c>
      <c r="L67" s="34">
        <v>22.5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</row>
    <row r="68" spans="1:22" ht="23.25" customHeight="1">
      <c r="A68" s="75">
        <v>207</v>
      </c>
      <c r="B68" s="75"/>
      <c r="C68" s="75"/>
      <c r="D68" s="68"/>
      <c r="E68" s="75" t="s">
        <v>167</v>
      </c>
      <c r="F68" s="34">
        <v>145.47999999999999</v>
      </c>
      <c r="G68" s="34">
        <v>122.98</v>
      </c>
      <c r="H68" s="34">
        <v>97.04</v>
      </c>
      <c r="I68" s="34">
        <v>23.2</v>
      </c>
      <c r="J68" s="34">
        <v>2.74</v>
      </c>
      <c r="K68" s="34">
        <v>22.5</v>
      </c>
      <c r="L68" s="34">
        <v>22.5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</row>
    <row r="69" spans="1:22" ht="23.25" customHeight="1">
      <c r="A69" s="75"/>
      <c r="B69" s="75">
        <v>2</v>
      </c>
      <c r="C69" s="75"/>
      <c r="D69" s="68"/>
      <c r="E69" s="75" t="s">
        <v>197</v>
      </c>
      <c r="F69" s="34">
        <v>145.47999999999999</v>
      </c>
      <c r="G69" s="34">
        <v>122.98</v>
      </c>
      <c r="H69" s="34">
        <v>97.04</v>
      </c>
      <c r="I69" s="34">
        <v>23.2</v>
      </c>
      <c r="J69" s="34">
        <v>2.74</v>
      </c>
      <c r="K69" s="34">
        <v>22.5</v>
      </c>
      <c r="L69" s="34">
        <v>22.5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</row>
    <row r="70" spans="1:22" ht="23.25" customHeight="1">
      <c r="A70" s="75">
        <v>207</v>
      </c>
      <c r="B70" s="75">
        <v>2</v>
      </c>
      <c r="C70" s="75">
        <v>1</v>
      </c>
      <c r="D70" s="68" t="s">
        <v>198</v>
      </c>
      <c r="E70" s="75" t="s">
        <v>199</v>
      </c>
      <c r="F70" s="34">
        <v>122.98</v>
      </c>
      <c r="G70" s="34">
        <v>122.98</v>
      </c>
      <c r="H70" s="34">
        <v>97.04</v>
      </c>
      <c r="I70" s="34">
        <v>23.2</v>
      </c>
      <c r="J70" s="34">
        <v>2.74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</row>
    <row r="71" spans="1:22" ht="23.25" customHeight="1">
      <c r="A71" s="75">
        <v>207</v>
      </c>
      <c r="B71" s="75">
        <v>2</v>
      </c>
      <c r="C71" s="75">
        <v>99</v>
      </c>
      <c r="D71" s="68" t="s">
        <v>198</v>
      </c>
      <c r="E71" s="75" t="s">
        <v>200</v>
      </c>
      <c r="F71" s="34">
        <v>22.5</v>
      </c>
      <c r="G71" s="34">
        <v>0</v>
      </c>
      <c r="H71" s="34">
        <v>0</v>
      </c>
      <c r="I71" s="34">
        <v>0</v>
      </c>
      <c r="J71" s="34">
        <v>0</v>
      </c>
      <c r="K71" s="34">
        <v>22.5</v>
      </c>
      <c r="L71" s="34">
        <v>22.5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</row>
    <row r="72" spans="1:22" ht="23.25" customHeight="1">
      <c r="A72" s="75">
        <v>208</v>
      </c>
      <c r="B72" s="75"/>
      <c r="C72" s="75"/>
      <c r="D72" s="68"/>
      <c r="E72" s="75" t="s">
        <v>173</v>
      </c>
      <c r="F72" s="34">
        <v>1.46</v>
      </c>
      <c r="G72" s="34">
        <v>1.46</v>
      </c>
      <c r="H72" s="34">
        <v>0</v>
      </c>
      <c r="I72" s="34">
        <v>0</v>
      </c>
      <c r="J72" s="34">
        <v>1.46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</row>
    <row r="73" spans="1:22" ht="23.25" customHeight="1">
      <c r="A73" s="75"/>
      <c r="B73" s="75">
        <v>5</v>
      </c>
      <c r="C73" s="75"/>
      <c r="D73" s="68"/>
      <c r="E73" s="75" t="s">
        <v>174</v>
      </c>
      <c r="F73" s="34">
        <v>1.46</v>
      </c>
      <c r="G73" s="34">
        <v>1.46</v>
      </c>
      <c r="H73" s="34">
        <v>0</v>
      </c>
      <c r="I73" s="34">
        <v>0</v>
      </c>
      <c r="J73" s="34">
        <v>1.46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</row>
    <row r="74" spans="1:22" ht="23.25" customHeight="1">
      <c r="A74" s="75">
        <v>208</v>
      </c>
      <c r="B74" s="75">
        <v>5</v>
      </c>
      <c r="C74" s="75">
        <v>1</v>
      </c>
      <c r="D74" s="68" t="s">
        <v>198</v>
      </c>
      <c r="E74" s="75" t="s">
        <v>175</v>
      </c>
      <c r="F74" s="34">
        <v>1.46</v>
      </c>
      <c r="G74" s="34">
        <v>1.46</v>
      </c>
      <c r="H74" s="34">
        <v>0</v>
      </c>
      <c r="I74" s="34">
        <v>0</v>
      </c>
      <c r="J74" s="34">
        <v>1.46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</row>
    <row r="75" spans="1:22" ht="23.25" customHeight="1">
      <c r="A75" s="75"/>
      <c r="B75" s="75"/>
      <c r="C75" s="75"/>
      <c r="D75" s="68" t="s">
        <v>140</v>
      </c>
      <c r="E75" s="75" t="s">
        <v>201</v>
      </c>
      <c r="F75" s="34">
        <v>146.35</v>
      </c>
      <c r="G75" s="34">
        <v>143.65</v>
      </c>
      <c r="H75" s="34">
        <v>129.09</v>
      </c>
      <c r="I75" s="34">
        <v>10.85</v>
      </c>
      <c r="J75" s="34">
        <v>3.71</v>
      </c>
      <c r="K75" s="34">
        <v>2.7</v>
      </c>
      <c r="L75" s="34">
        <v>2.7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</row>
    <row r="76" spans="1:22" ht="23.25" customHeight="1">
      <c r="A76" s="75">
        <v>207</v>
      </c>
      <c r="B76" s="75"/>
      <c r="C76" s="75"/>
      <c r="D76" s="68"/>
      <c r="E76" s="75" t="s">
        <v>167</v>
      </c>
      <c r="F76" s="34">
        <v>145.80000000000001</v>
      </c>
      <c r="G76" s="34">
        <v>143.1</v>
      </c>
      <c r="H76" s="34">
        <v>129.09</v>
      </c>
      <c r="I76" s="34">
        <v>10.85</v>
      </c>
      <c r="J76" s="34">
        <v>3.16</v>
      </c>
      <c r="K76" s="34">
        <v>2.7</v>
      </c>
      <c r="L76" s="34">
        <v>2.7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</row>
    <row r="77" spans="1:22" ht="23.25" customHeight="1">
      <c r="A77" s="75"/>
      <c r="B77" s="75">
        <v>1</v>
      </c>
      <c r="C77" s="75"/>
      <c r="D77" s="68"/>
      <c r="E77" s="75" t="s">
        <v>168</v>
      </c>
      <c r="F77" s="34">
        <v>145.80000000000001</v>
      </c>
      <c r="G77" s="34">
        <v>143.1</v>
      </c>
      <c r="H77" s="34">
        <v>129.09</v>
      </c>
      <c r="I77" s="34">
        <v>10.85</v>
      </c>
      <c r="J77" s="34">
        <v>3.16</v>
      </c>
      <c r="K77" s="34">
        <v>2.7</v>
      </c>
      <c r="L77" s="34">
        <v>2.7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</row>
    <row r="78" spans="1:22" ht="23.25" customHeight="1">
      <c r="A78" s="75">
        <v>207</v>
      </c>
      <c r="B78" s="75">
        <v>1</v>
      </c>
      <c r="C78" s="75">
        <v>99</v>
      </c>
      <c r="D78" s="68" t="s">
        <v>202</v>
      </c>
      <c r="E78" s="75" t="s">
        <v>172</v>
      </c>
      <c r="F78" s="34">
        <v>145.80000000000001</v>
      </c>
      <c r="G78" s="34">
        <v>143.1</v>
      </c>
      <c r="H78" s="34">
        <v>129.09</v>
      </c>
      <c r="I78" s="34">
        <v>10.85</v>
      </c>
      <c r="J78" s="34">
        <v>3.16</v>
      </c>
      <c r="K78" s="34">
        <v>2.7</v>
      </c>
      <c r="L78" s="34">
        <v>2.7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</row>
    <row r="79" spans="1:22" ht="23.25" customHeight="1">
      <c r="A79" s="75">
        <v>208</v>
      </c>
      <c r="B79" s="75"/>
      <c r="C79" s="75"/>
      <c r="D79" s="68"/>
      <c r="E79" s="75" t="s">
        <v>173</v>
      </c>
      <c r="F79" s="34">
        <v>0.55000000000000004</v>
      </c>
      <c r="G79" s="34">
        <v>0.55000000000000004</v>
      </c>
      <c r="H79" s="34">
        <v>0</v>
      </c>
      <c r="I79" s="34">
        <v>0</v>
      </c>
      <c r="J79" s="34">
        <v>0.55000000000000004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</row>
    <row r="80" spans="1:22" ht="23.25" customHeight="1">
      <c r="A80" s="75"/>
      <c r="B80" s="75">
        <v>5</v>
      </c>
      <c r="C80" s="75"/>
      <c r="D80" s="68"/>
      <c r="E80" s="75" t="s">
        <v>174</v>
      </c>
      <c r="F80" s="34">
        <v>0.55000000000000004</v>
      </c>
      <c r="G80" s="34">
        <v>0.55000000000000004</v>
      </c>
      <c r="H80" s="34">
        <v>0</v>
      </c>
      <c r="I80" s="34">
        <v>0</v>
      </c>
      <c r="J80" s="34">
        <v>0.55000000000000004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</row>
    <row r="81" spans="1:22" ht="23.25" customHeight="1">
      <c r="A81" s="75">
        <v>208</v>
      </c>
      <c r="B81" s="75">
        <v>5</v>
      </c>
      <c r="C81" s="75">
        <v>2</v>
      </c>
      <c r="D81" s="68" t="s">
        <v>202</v>
      </c>
      <c r="E81" s="75" t="s">
        <v>179</v>
      </c>
      <c r="F81" s="34">
        <v>0.55000000000000004</v>
      </c>
      <c r="G81" s="34">
        <v>0.55000000000000004</v>
      </c>
      <c r="H81" s="34">
        <v>0</v>
      </c>
      <c r="I81" s="34">
        <v>0</v>
      </c>
      <c r="J81" s="34">
        <v>0.55000000000000004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</row>
    <row r="82" spans="1:22" ht="23.25" customHeight="1">
      <c r="A82" s="75"/>
      <c r="B82" s="75"/>
      <c r="C82" s="75"/>
      <c r="D82" s="68" t="s">
        <v>142</v>
      </c>
      <c r="E82" s="75" t="s">
        <v>203</v>
      </c>
      <c r="F82" s="34">
        <v>173.77</v>
      </c>
      <c r="G82" s="34">
        <v>173.77</v>
      </c>
      <c r="H82" s="34">
        <v>141.56</v>
      </c>
      <c r="I82" s="34">
        <v>28.42</v>
      </c>
      <c r="J82" s="34">
        <v>3.79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</row>
    <row r="83" spans="1:22" ht="23.25" customHeight="1">
      <c r="A83" s="75">
        <v>212</v>
      </c>
      <c r="B83" s="75"/>
      <c r="C83" s="75"/>
      <c r="D83" s="68"/>
      <c r="E83" s="75" t="s">
        <v>204</v>
      </c>
      <c r="F83" s="34">
        <v>173.77</v>
      </c>
      <c r="G83" s="34">
        <v>173.77</v>
      </c>
      <c r="H83" s="34">
        <v>141.56</v>
      </c>
      <c r="I83" s="34">
        <v>28.42</v>
      </c>
      <c r="J83" s="34">
        <v>3.79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</row>
    <row r="84" spans="1:22" ht="23.25" customHeight="1">
      <c r="A84" s="75"/>
      <c r="B84" s="75">
        <v>5</v>
      </c>
      <c r="C84" s="75"/>
      <c r="D84" s="68"/>
      <c r="E84" s="75" t="s">
        <v>205</v>
      </c>
      <c r="F84" s="34">
        <v>173.77</v>
      </c>
      <c r="G84" s="34">
        <v>173.77</v>
      </c>
      <c r="H84" s="34">
        <v>141.56</v>
      </c>
      <c r="I84" s="34">
        <v>28.42</v>
      </c>
      <c r="J84" s="34">
        <v>3.79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</row>
    <row r="85" spans="1:22" ht="23.25" customHeight="1">
      <c r="A85" s="75">
        <v>212</v>
      </c>
      <c r="B85" s="75">
        <v>5</v>
      </c>
      <c r="C85" s="75">
        <v>1</v>
      </c>
      <c r="D85" s="68" t="s">
        <v>206</v>
      </c>
      <c r="E85" s="75" t="s">
        <v>207</v>
      </c>
      <c r="F85" s="34">
        <v>173.77</v>
      </c>
      <c r="G85" s="34">
        <v>173.77</v>
      </c>
      <c r="H85" s="34">
        <v>141.56</v>
      </c>
      <c r="I85" s="34">
        <v>28.42</v>
      </c>
      <c r="J85" s="34">
        <v>3.79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</row>
  </sheetData>
  <sheetProtection formatCells="0" formatColumns="0" formatRows="0"/>
  <mergeCells count="5">
    <mergeCell ref="D5:D6"/>
    <mergeCell ref="E5:E6"/>
    <mergeCell ref="F5:F6"/>
    <mergeCell ref="U5:U6"/>
    <mergeCell ref="V5:V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3" fitToHeight="100" orientation="landscape" horizontalDpi="1200" verticalDpi="1200"/>
  <headerFooter>
    <oddFooter>&amp;C第&amp;P页，共&amp;N页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"/>
  <sheetViews>
    <sheetView showGridLines="0" showZeros="0" workbookViewId="0"/>
  </sheetViews>
  <sheetFormatPr defaultColWidth="6.83203125" defaultRowHeight="12.75" customHeight="1"/>
  <cols>
    <col min="1" max="1" width="7.33203125" customWidth="1"/>
    <col min="2" max="3" width="5.83203125" customWidth="1"/>
    <col min="4" max="4" width="13.1640625" customWidth="1"/>
    <col min="5" max="5" width="39" customWidth="1"/>
    <col min="6" max="6" width="18" customWidth="1"/>
    <col min="7" max="7" width="15.1640625" customWidth="1"/>
    <col min="8" max="25" width="10.6640625" customWidth="1"/>
    <col min="26" max="26" width="14.33203125" customWidth="1"/>
    <col min="27" max="28" width="10.6640625" customWidth="1"/>
  </cols>
  <sheetData>
    <row r="1" spans="1:28" ht="17.2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8" ht="39" customHeight="1">
      <c r="A2" s="208" t="s">
        <v>785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3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3" t="s">
        <v>786</v>
      </c>
    </row>
    <row r="4" spans="1:28" ht="21" customHeight="1">
      <c r="A4" s="79"/>
      <c r="B4" s="79"/>
      <c r="C4" s="59"/>
      <c r="D4" s="59"/>
      <c r="E4" s="22"/>
      <c r="F4" s="22"/>
      <c r="G4" s="22"/>
      <c r="H4" s="22"/>
      <c r="I4" s="22"/>
      <c r="J4" s="22"/>
      <c r="K4" s="22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 t="s">
        <v>16</v>
      </c>
    </row>
    <row r="5" spans="1:28" ht="23.25" customHeight="1">
      <c r="A5" s="193" t="s">
        <v>146</v>
      </c>
      <c r="B5" s="193"/>
      <c r="C5" s="193"/>
      <c r="D5" s="193" t="s">
        <v>93</v>
      </c>
      <c r="E5" s="193" t="s">
        <v>269</v>
      </c>
      <c r="F5" s="193" t="s">
        <v>103</v>
      </c>
      <c r="G5" s="194" t="s">
        <v>157</v>
      </c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1:28" ht="19.5" customHeight="1">
      <c r="A6" s="192" t="s">
        <v>152</v>
      </c>
      <c r="B6" s="192" t="s">
        <v>153</v>
      </c>
      <c r="C6" s="192" t="s">
        <v>154</v>
      </c>
      <c r="D6" s="193"/>
      <c r="E6" s="193"/>
      <c r="F6" s="193"/>
      <c r="G6" s="194" t="s">
        <v>270</v>
      </c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2" t="s">
        <v>249</v>
      </c>
      <c r="U6" s="196" t="s">
        <v>271</v>
      </c>
      <c r="V6" s="196" t="s">
        <v>272</v>
      </c>
      <c r="W6" s="196" t="s">
        <v>273</v>
      </c>
      <c r="X6" s="196" t="s">
        <v>274</v>
      </c>
      <c r="Y6" s="196" t="s">
        <v>275</v>
      </c>
      <c r="Z6" s="196" t="s">
        <v>276</v>
      </c>
      <c r="AA6" s="196"/>
      <c r="AB6" s="196"/>
    </row>
    <row r="7" spans="1:28" ht="41.25" customHeight="1">
      <c r="A7" s="192"/>
      <c r="B7" s="192"/>
      <c r="C7" s="192"/>
      <c r="D7" s="193"/>
      <c r="E7" s="193"/>
      <c r="F7" s="193"/>
      <c r="G7" s="61" t="s">
        <v>155</v>
      </c>
      <c r="H7" s="62" t="s">
        <v>277</v>
      </c>
      <c r="I7" s="62" t="s">
        <v>278</v>
      </c>
      <c r="J7" s="62" t="s">
        <v>279</v>
      </c>
      <c r="K7" s="62" t="s">
        <v>280</v>
      </c>
      <c r="L7" s="62" t="s">
        <v>281</v>
      </c>
      <c r="M7" s="62" t="s">
        <v>282</v>
      </c>
      <c r="N7" s="62" t="s">
        <v>283</v>
      </c>
      <c r="O7" s="62" t="s">
        <v>284</v>
      </c>
      <c r="P7" s="62" t="s">
        <v>285</v>
      </c>
      <c r="Q7" s="62" t="s">
        <v>286</v>
      </c>
      <c r="R7" s="62" t="s">
        <v>287</v>
      </c>
      <c r="S7" s="62" t="s">
        <v>288</v>
      </c>
      <c r="T7" s="192"/>
      <c r="U7" s="196"/>
      <c r="V7" s="196"/>
      <c r="W7" s="196"/>
      <c r="X7" s="196"/>
      <c r="Y7" s="196"/>
      <c r="Z7" s="66" t="s">
        <v>155</v>
      </c>
      <c r="AA7" s="108" t="s">
        <v>289</v>
      </c>
      <c r="AB7" s="62" t="s">
        <v>290</v>
      </c>
    </row>
    <row r="8" spans="1:28" ht="21" customHeight="1">
      <c r="A8" s="66" t="s">
        <v>121</v>
      </c>
      <c r="B8" s="66" t="s">
        <v>121</v>
      </c>
      <c r="C8" s="66" t="s">
        <v>121</v>
      </c>
      <c r="D8" s="66" t="s">
        <v>121</v>
      </c>
      <c r="E8" s="66" t="s">
        <v>121</v>
      </c>
      <c r="F8" s="66">
        <v>1</v>
      </c>
      <c r="G8" s="66">
        <v>2</v>
      </c>
      <c r="H8" s="149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  <c r="AA8" s="66">
        <v>22</v>
      </c>
      <c r="AB8" s="66">
        <v>23</v>
      </c>
    </row>
    <row r="9" spans="1:28" ht="20.25" customHeight="1">
      <c r="A9" s="136" t="s">
        <v>418</v>
      </c>
      <c r="B9" s="136" t="s">
        <v>419</v>
      </c>
      <c r="C9" s="136" t="s">
        <v>420</v>
      </c>
      <c r="D9" s="159" t="s">
        <v>421</v>
      </c>
      <c r="E9" s="150" t="s">
        <v>422</v>
      </c>
      <c r="F9" s="170" t="s">
        <v>103</v>
      </c>
      <c r="G9" s="170" t="s">
        <v>787</v>
      </c>
      <c r="H9" s="170" t="s">
        <v>788</v>
      </c>
      <c r="I9" s="170" t="s">
        <v>789</v>
      </c>
      <c r="J9" s="170" t="s">
        <v>790</v>
      </c>
      <c r="K9" s="170" t="s">
        <v>791</v>
      </c>
      <c r="L9" s="170" t="s">
        <v>792</v>
      </c>
      <c r="M9" s="170" t="s">
        <v>793</v>
      </c>
      <c r="N9" s="170" t="s">
        <v>794</v>
      </c>
      <c r="O9" s="170" t="s">
        <v>795</v>
      </c>
      <c r="P9" s="170" t="s">
        <v>796</v>
      </c>
      <c r="Q9" s="170" t="s">
        <v>797</v>
      </c>
      <c r="R9" s="170" t="s">
        <v>798</v>
      </c>
      <c r="S9" s="170" t="s">
        <v>799</v>
      </c>
      <c r="T9" s="170" t="s">
        <v>800</v>
      </c>
      <c r="U9" s="170" t="s">
        <v>801</v>
      </c>
      <c r="V9" s="170" t="s">
        <v>802</v>
      </c>
      <c r="W9" s="170" t="s">
        <v>803</v>
      </c>
      <c r="X9" s="170" t="s">
        <v>804</v>
      </c>
      <c r="Y9" s="170" t="s">
        <v>805</v>
      </c>
      <c r="Z9" s="170" t="s">
        <v>806</v>
      </c>
      <c r="AA9" s="170" t="s">
        <v>807</v>
      </c>
      <c r="AB9" s="170" t="s">
        <v>808</v>
      </c>
    </row>
    <row r="10" spans="1:28" ht="9.75" customHeight="1">
      <c r="B10" s="6"/>
      <c r="C10" s="6"/>
      <c r="D10" s="6"/>
      <c r="U10" s="6"/>
      <c r="V10" s="6"/>
      <c r="W10" s="6"/>
      <c r="X10" s="6"/>
      <c r="Y10" s="6"/>
      <c r="Z10" s="6"/>
      <c r="AA10" s="6"/>
      <c r="AB10" s="6"/>
    </row>
    <row r="11" spans="1:28" ht="9.75" customHeight="1">
      <c r="B11" s="6"/>
      <c r="C11" s="6"/>
      <c r="D11" s="6"/>
      <c r="V11" s="6"/>
      <c r="W11" s="6"/>
      <c r="X11" s="6"/>
      <c r="Y11" s="6"/>
      <c r="AB11" s="6"/>
    </row>
    <row r="12" spans="1:28" ht="9.75" customHeight="1">
      <c r="B12" s="6"/>
      <c r="D12" s="6"/>
      <c r="V12" s="6"/>
      <c r="W12" s="6"/>
      <c r="Y12" s="6"/>
      <c r="AA12" s="6"/>
      <c r="AB12" s="6"/>
    </row>
    <row r="13" spans="1:28" ht="9.75" customHeight="1">
      <c r="B13" s="6"/>
      <c r="C13" s="6"/>
      <c r="D13" s="6"/>
      <c r="W13" s="6"/>
      <c r="X13" s="6"/>
      <c r="Y13" s="6"/>
      <c r="AA13" s="6"/>
      <c r="AB13" s="6"/>
    </row>
    <row r="14" spans="1:28" ht="9.75" customHeight="1">
      <c r="C14" s="6"/>
      <c r="D14" s="6"/>
      <c r="V14" s="6"/>
      <c r="X14" s="6"/>
      <c r="AA14" s="6"/>
      <c r="AB14" s="6"/>
    </row>
    <row r="15" spans="1:28" ht="9.75" customHeight="1">
      <c r="D15" s="6"/>
      <c r="V15" s="6"/>
      <c r="X15" s="6"/>
      <c r="AA15" s="6"/>
      <c r="AB15" s="6"/>
    </row>
    <row r="16" spans="1:28" ht="9.75" customHeight="1">
      <c r="D16" s="6"/>
      <c r="W16" s="6"/>
      <c r="X16" s="6"/>
      <c r="AB16" s="6"/>
    </row>
    <row r="17" spans="22:28" ht="9.75" customHeight="1">
      <c r="W17" s="6"/>
      <c r="AB17" s="6"/>
    </row>
    <row r="18" spans="22:28" ht="9.75" customHeight="1">
      <c r="V18" s="6"/>
      <c r="AA18" s="6"/>
    </row>
    <row r="19" spans="22:28" ht="9.75" customHeight="1">
      <c r="AA19" s="6"/>
    </row>
    <row r="20" spans="22:28" ht="9.75" customHeight="1">
      <c r="AA20" s="6"/>
    </row>
    <row r="21" spans="22:28" ht="9.75" customHeight="1"/>
    <row r="22" spans="22:28" ht="9.75" customHeight="1"/>
    <row r="23" spans="22:28" ht="9.75" customHeight="1"/>
  </sheetData>
  <sheetProtection formatCells="0" formatColumns="0" formatRows="0"/>
  <mergeCells count="17">
    <mergeCell ref="Y6:Y7"/>
    <mergeCell ref="A2:AB2"/>
    <mergeCell ref="A5:C5"/>
    <mergeCell ref="G5:AB5"/>
    <mergeCell ref="G6:S6"/>
    <mergeCell ref="Z6:AB6"/>
    <mergeCell ref="A6:A7"/>
    <mergeCell ref="B6:B7"/>
    <mergeCell ref="C6:C7"/>
    <mergeCell ref="D5:D7"/>
    <mergeCell ref="E5:E7"/>
    <mergeCell ref="F5:F7"/>
    <mergeCell ref="T6:T7"/>
    <mergeCell ref="U6:U7"/>
    <mergeCell ref="V6:V7"/>
    <mergeCell ref="W6:W7"/>
    <mergeCell ref="X6:X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3" fitToHeight="100" orientation="landscape" horizontalDpi="1200" verticalDpi="1200"/>
  <headerFooter>
    <oddFooter>&amp;C第&amp;P页，共&amp;N页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8"/>
  <sheetViews>
    <sheetView showGridLines="0" showZeros="0" workbookViewId="0"/>
  </sheetViews>
  <sheetFormatPr defaultColWidth="6.83203125" defaultRowHeight="12.75" customHeight="1"/>
  <cols>
    <col min="1" max="3" width="6" customWidth="1"/>
    <col min="4" max="4" width="6.33203125" customWidth="1"/>
    <col min="5" max="5" width="34.6640625" customWidth="1"/>
    <col min="6" max="6" width="24" customWidth="1"/>
    <col min="7" max="7" width="17.83203125" customWidth="1"/>
    <col min="8" max="8" width="15.6640625" customWidth="1"/>
    <col min="9" max="9" width="35" customWidth="1"/>
    <col min="10" max="10" width="13.1640625" customWidth="1"/>
    <col min="11" max="11" width="6.1640625" customWidth="1"/>
    <col min="12" max="13" width="15.5" customWidth="1"/>
    <col min="14" max="14" width="16.1640625" customWidth="1"/>
    <col min="15" max="18" width="4.6640625" customWidth="1"/>
    <col min="19" max="19" width="16.6640625" customWidth="1"/>
    <col min="20" max="20" width="2.33203125" customWidth="1"/>
    <col min="21" max="21" width="2.6640625" customWidth="1"/>
    <col min="22" max="23" width="3.5" customWidth="1"/>
    <col min="24" max="24" width="2.5" customWidth="1"/>
    <col min="25" max="25" width="2.33203125" customWidth="1"/>
    <col min="26" max="26" width="2.5" customWidth="1"/>
    <col min="27" max="27" width="3.5" customWidth="1"/>
    <col min="28" max="28" width="3.6640625" customWidth="1"/>
    <col min="29" max="29" width="3.5" customWidth="1"/>
    <col min="30" max="30" width="3.6640625" customWidth="1"/>
    <col min="31" max="32" width="2.6640625" customWidth="1"/>
    <col min="33" max="33" width="2.33203125" customWidth="1"/>
    <col min="34" max="34" width="2.5" customWidth="1"/>
    <col min="35" max="35" width="2.6640625" customWidth="1"/>
    <col min="36" max="36" width="2.5" customWidth="1"/>
    <col min="37" max="37" width="3.5" customWidth="1"/>
    <col min="38" max="38" width="5" customWidth="1"/>
    <col min="39" max="40" width="5.1640625" customWidth="1"/>
  </cols>
  <sheetData>
    <row r="1" spans="1:41" ht="15.75" customHeight="1">
      <c r="A1" s="56"/>
      <c r="B1" s="56"/>
      <c r="C1" s="57"/>
      <c r="E1" s="57"/>
      <c r="F1" s="57"/>
      <c r="G1" s="57"/>
      <c r="H1" s="57"/>
      <c r="I1" s="57"/>
      <c r="J1" s="57"/>
      <c r="K1" s="57"/>
      <c r="L1" s="57"/>
      <c r="N1" s="57"/>
      <c r="O1" s="110"/>
      <c r="P1" s="110"/>
      <c r="Q1" s="110"/>
      <c r="R1" s="110"/>
      <c r="S1" s="110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41" ht="36.75" customHeight="1">
      <c r="A2" s="19" t="s">
        <v>809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11"/>
      <c r="O2" s="110"/>
      <c r="P2" s="110"/>
      <c r="Q2" s="110"/>
      <c r="R2" s="110"/>
      <c r="S2" s="11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41" ht="17.45" customHeight="1">
      <c r="A3" s="21"/>
      <c r="B3" s="21"/>
      <c r="C3" s="21"/>
      <c r="D3" s="21"/>
      <c r="E3" s="112"/>
      <c r="F3" s="112"/>
      <c r="G3" s="112"/>
      <c r="H3" s="112"/>
      <c r="I3" s="112"/>
      <c r="J3" s="24"/>
      <c r="K3" s="24"/>
      <c r="L3" s="21"/>
      <c r="N3" s="24" t="s">
        <v>810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 ht="18.75" customHeight="1">
      <c r="A4" s="72"/>
      <c r="B4" s="72"/>
      <c r="C4" s="21"/>
      <c r="D4" s="21"/>
      <c r="E4" s="21"/>
      <c r="F4" s="21"/>
      <c r="G4" s="21"/>
      <c r="H4" s="22"/>
      <c r="I4" s="22"/>
      <c r="J4" s="24"/>
      <c r="K4" s="24"/>
      <c r="L4" s="21"/>
      <c r="N4" s="133" t="s">
        <v>16</v>
      </c>
      <c r="O4" s="23"/>
      <c r="P4" s="23"/>
      <c r="Q4" s="23"/>
      <c r="R4" s="23"/>
      <c r="S4" s="23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41" ht="18.75" customHeight="1">
      <c r="A5" s="194" t="s">
        <v>146</v>
      </c>
      <c r="B5" s="194"/>
      <c r="C5" s="194"/>
      <c r="D5" s="193" t="s">
        <v>293</v>
      </c>
      <c r="E5" s="193" t="s">
        <v>294</v>
      </c>
      <c r="F5" s="193" t="s">
        <v>295</v>
      </c>
      <c r="G5" s="193" t="s">
        <v>411</v>
      </c>
      <c r="H5" s="193" t="s">
        <v>412</v>
      </c>
      <c r="I5" s="193" t="s">
        <v>298</v>
      </c>
      <c r="J5" s="193" t="s">
        <v>299</v>
      </c>
      <c r="K5" s="193" t="s">
        <v>300</v>
      </c>
      <c r="L5" s="192" t="s">
        <v>95</v>
      </c>
      <c r="M5" s="193" t="s">
        <v>101</v>
      </c>
      <c r="N5" s="192" t="s">
        <v>100</v>
      </c>
      <c r="O5" s="114"/>
      <c r="P5" s="115"/>
      <c r="Q5" s="115"/>
      <c r="R5" s="115"/>
      <c r="S5" s="115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1"/>
    </row>
    <row r="6" spans="1:41" ht="16.5" customHeight="1">
      <c r="A6" s="196" t="s">
        <v>152</v>
      </c>
      <c r="B6" s="196" t="s">
        <v>153</v>
      </c>
      <c r="C6" s="196" t="s">
        <v>154</v>
      </c>
      <c r="D6" s="193"/>
      <c r="E6" s="193"/>
      <c r="F6" s="193"/>
      <c r="G6" s="193"/>
      <c r="H6" s="193"/>
      <c r="I6" s="193"/>
      <c r="J6" s="193"/>
      <c r="K6" s="193"/>
      <c r="L6" s="192"/>
      <c r="M6" s="193"/>
      <c r="N6" s="192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21"/>
    </row>
    <row r="7" spans="1:41" ht="36.75" customHeight="1">
      <c r="A7" s="196"/>
      <c r="B7" s="196"/>
      <c r="C7" s="196"/>
      <c r="D7" s="193"/>
      <c r="E7" s="193"/>
      <c r="F7" s="193"/>
      <c r="G7" s="193"/>
      <c r="H7" s="193"/>
      <c r="I7" s="193"/>
      <c r="J7" s="193"/>
      <c r="K7" s="193"/>
      <c r="L7" s="192"/>
      <c r="M7" s="193"/>
      <c r="N7" s="192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21"/>
    </row>
    <row r="8" spans="1:41" ht="22.5" customHeight="1">
      <c r="A8" s="117" t="s">
        <v>121</v>
      </c>
      <c r="B8" s="117" t="s">
        <v>121</v>
      </c>
      <c r="C8" s="117" t="s">
        <v>121</v>
      </c>
      <c r="D8" s="117" t="s">
        <v>121</v>
      </c>
      <c r="E8" s="117" t="s">
        <v>121</v>
      </c>
      <c r="F8" s="117" t="s">
        <v>121</v>
      </c>
      <c r="G8" s="117" t="s">
        <v>121</v>
      </c>
      <c r="H8" s="117" t="s">
        <v>121</v>
      </c>
      <c r="I8" s="117" t="s">
        <v>121</v>
      </c>
      <c r="J8" s="117" t="s">
        <v>121</v>
      </c>
      <c r="K8" s="117" t="s">
        <v>121</v>
      </c>
      <c r="L8" s="62">
        <v>1</v>
      </c>
      <c r="M8" s="62">
        <v>2</v>
      </c>
      <c r="N8" s="62">
        <v>3</v>
      </c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ht="22.5" customHeight="1">
      <c r="A9" s="146" t="s">
        <v>418</v>
      </c>
      <c r="B9" s="146" t="s">
        <v>419</v>
      </c>
      <c r="C9" s="146" t="s">
        <v>420</v>
      </c>
      <c r="D9" s="152" t="s">
        <v>496</v>
      </c>
      <c r="E9" s="146" t="s">
        <v>422</v>
      </c>
      <c r="F9" s="152" t="s">
        <v>295</v>
      </c>
      <c r="G9" s="146" t="s">
        <v>683</v>
      </c>
      <c r="H9" s="146" t="s">
        <v>499</v>
      </c>
      <c r="I9" s="152" t="s">
        <v>500</v>
      </c>
      <c r="J9" s="152" t="s">
        <v>501</v>
      </c>
      <c r="K9" s="152" t="s">
        <v>502</v>
      </c>
      <c r="L9" s="141" t="s">
        <v>95</v>
      </c>
      <c r="M9" s="141" t="s">
        <v>811</v>
      </c>
      <c r="N9" s="141" t="s">
        <v>812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9.75" customHeight="1">
      <c r="A10" s="6"/>
      <c r="B10" s="6"/>
      <c r="C10" s="6"/>
      <c r="D10" s="6"/>
      <c r="E10" s="6"/>
      <c r="F10" s="6"/>
      <c r="L10" s="6"/>
      <c r="M10" s="6"/>
      <c r="N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9.75" customHeight="1">
      <c r="B11" s="6"/>
      <c r="D11" s="6"/>
      <c r="E11" s="6"/>
      <c r="F11" s="6"/>
      <c r="I11" s="6"/>
      <c r="L11" s="6"/>
      <c r="M11" s="6"/>
      <c r="N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9.75" customHeight="1">
      <c r="B12" s="6"/>
      <c r="C12" s="6"/>
      <c r="D12" s="6"/>
      <c r="F12" s="6"/>
      <c r="L12" s="6"/>
      <c r="M12" s="6"/>
      <c r="N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9.75" customHeight="1">
      <c r="C13" s="6"/>
      <c r="D13" s="6"/>
      <c r="G13" s="6"/>
      <c r="L13" s="6"/>
      <c r="M13" s="6"/>
      <c r="N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ht="9.75" customHeight="1">
      <c r="D14" s="6"/>
      <c r="E14" s="6"/>
      <c r="F14" s="6"/>
      <c r="L14" s="6"/>
      <c r="M14" s="6"/>
      <c r="N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9.75" customHeight="1">
      <c r="E15" s="6"/>
      <c r="F15" s="6"/>
      <c r="K15" s="6"/>
      <c r="L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9.75" customHeight="1">
      <c r="E16" s="6"/>
      <c r="F16" s="6"/>
      <c r="K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1:41" ht="9.75" customHeight="1">
      <c r="K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1:41" ht="9.75" customHeight="1">
      <c r="M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1:41" ht="9.75" customHeight="1">
      <c r="M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1:41" ht="9.75" customHeight="1"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1:41" ht="9.75" customHeight="1"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1:41" ht="9.75" customHeight="1"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1:41" ht="9.75" customHeight="1"/>
    <row r="24" spans="11:41" ht="9.75" customHeight="1"/>
    <row r="25" spans="11:41" ht="9.75" customHeight="1"/>
    <row r="26" spans="11:41" ht="9.75" customHeight="1"/>
    <row r="27" spans="11:41" ht="9.75" customHeight="1"/>
    <row r="28" spans="11:41" ht="9.75" customHeight="1"/>
    <row r="29" spans="11:41" ht="9.75" customHeight="1"/>
    <row r="30" spans="11:41" ht="9.75" customHeight="1"/>
    <row r="31" spans="11:41" ht="9.75" customHeight="1"/>
    <row r="32" spans="11:41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</sheetData>
  <sheetProtection formatCells="0" formatColumns="0" formatRows="0"/>
  <mergeCells count="15">
    <mergeCell ref="J5:J7"/>
    <mergeCell ref="K5:K7"/>
    <mergeCell ref="L5:L7"/>
    <mergeCell ref="M5:M7"/>
    <mergeCell ref="N5:N7"/>
    <mergeCell ref="E5:E7"/>
    <mergeCell ref="F5:F7"/>
    <mergeCell ref="G5:G7"/>
    <mergeCell ref="H5:H7"/>
    <mergeCell ref="I5:I7"/>
    <mergeCell ref="A5:C5"/>
    <mergeCell ref="A6:A7"/>
    <mergeCell ref="B6:B7"/>
    <mergeCell ref="C6:C7"/>
    <mergeCell ref="D5:D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9" fitToHeight="100" orientation="landscape" horizontalDpi="1200" verticalDpi="1200"/>
  <headerFooter>
    <oddFooter>&amp;C第&amp;P页，共&amp;N页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8"/>
  <sheetViews>
    <sheetView showGridLines="0" showZeros="0" workbookViewId="0"/>
  </sheetViews>
  <sheetFormatPr defaultColWidth="12.1640625" defaultRowHeight="11.25"/>
  <cols>
    <col min="1" max="1" width="12.1640625" customWidth="1"/>
    <col min="2" max="2" width="25.6640625" customWidth="1"/>
    <col min="3" max="5" width="18.1640625" customWidth="1"/>
    <col min="6" max="6" width="18.33203125" customWidth="1"/>
    <col min="7" max="10" width="12.6640625" customWidth="1"/>
    <col min="11" max="11" width="16.33203125" customWidth="1"/>
    <col min="12" max="15" width="13" customWidth="1"/>
    <col min="16" max="16" width="16.33203125" customWidth="1"/>
    <col min="17" max="20" width="13" customWidth="1"/>
    <col min="21" max="25" width="15.6640625" customWidth="1"/>
    <col min="26" max="26" width="18.1640625" customWidth="1"/>
    <col min="27" max="29" width="15.1640625" customWidth="1"/>
    <col min="30" max="30" width="15.33203125" customWidth="1"/>
    <col min="31" max="31" width="16" customWidth="1"/>
  </cols>
  <sheetData>
    <row r="1" spans="1:31" s="171" customFormat="1" ht="17.25" customHeight="1"/>
    <row r="2" spans="1:31" ht="35.25">
      <c r="A2" s="208" t="s">
        <v>813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</row>
    <row r="3" spans="1:31" s="21" customFormat="1" ht="12" customHeight="1">
      <c r="AE3" s="24" t="s">
        <v>814</v>
      </c>
    </row>
    <row r="4" spans="1:31" s="21" customFormat="1" ht="17.25" customHeight="1">
      <c r="A4" s="59"/>
      <c r="B4" s="59"/>
      <c r="C4" s="59"/>
      <c r="D4" s="59"/>
      <c r="AE4" s="23" t="s">
        <v>16</v>
      </c>
    </row>
    <row r="5" spans="1:31" s="21" customFormat="1" ht="23.25" customHeight="1">
      <c r="A5" s="194" t="s">
        <v>93</v>
      </c>
      <c r="B5" s="194" t="s">
        <v>94</v>
      </c>
      <c r="C5" s="194" t="s">
        <v>815</v>
      </c>
      <c r="D5" s="194"/>
      <c r="E5" s="194" t="s">
        <v>95</v>
      </c>
      <c r="F5" s="196" t="s">
        <v>104</v>
      </c>
      <c r="G5" s="196"/>
      <c r="H5" s="196"/>
      <c r="I5" s="196"/>
      <c r="J5" s="196"/>
      <c r="K5" s="196" t="s">
        <v>105</v>
      </c>
      <c r="L5" s="196"/>
      <c r="M5" s="196"/>
      <c r="N5" s="196"/>
      <c r="O5" s="196"/>
      <c r="P5" s="196" t="s">
        <v>106</v>
      </c>
      <c r="Q5" s="196"/>
      <c r="R5" s="196"/>
      <c r="S5" s="196"/>
      <c r="T5" s="196"/>
      <c r="U5" s="196" t="s">
        <v>117</v>
      </c>
      <c r="V5" s="196"/>
      <c r="W5" s="196"/>
      <c r="X5" s="196"/>
      <c r="Y5" s="196"/>
      <c r="Z5" s="196" t="s">
        <v>118</v>
      </c>
      <c r="AA5" s="196"/>
      <c r="AB5" s="196"/>
      <c r="AC5" s="196"/>
      <c r="AD5" s="196"/>
      <c r="AE5" s="196" t="s">
        <v>108</v>
      </c>
    </row>
    <row r="6" spans="1:31" s="21" customFormat="1" ht="15" customHeight="1">
      <c r="A6" s="194"/>
      <c r="B6" s="194"/>
      <c r="C6" s="194" t="s">
        <v>816</v>
      </c>
      <c r="D6" s="194" t="s">
        <v>497</v>
      </c>
      <c r="E6" s="194"/>
      <c r="F6" s="194" t="s">
        <v>103</v>
      </c>
      <c r="G6" s="194" t="s">
        <v>817</v>
      </c>
      <c r="H6" s="201" t="s">
        <v>818</v>
      </c>
      <c r="I6" s="207"/>
      <c r="J6" s="219"/>
      <c r="K6" s="194" t="s">
        <v>103</v>
      </c>
      <c r="L6" s="194" t="s">
        <v>817</v>
      </c>
      <c r="M6" s="202" t="s">
        <v>818</v>
      </c>
      <c r="N6" s="221"/>
      <c r="O6" s="220"/>
      <c r="P6" s="196" t="s">
        <v>103</v>
      </c>
      <c r="Q6" s="196" t="s">
        <v>817</v>
      </c>
      <c r="R6" s="216" t="s">
        <v>818</v>
      </c>
      <c r="S6" s="217"/>
      <c r="T6" s="218"/>
      <c r="U6" s="196" t="s">
        <v>103</v>
      </c>
      <c r="V6" s="196" t="s">
        <v>817</v>
      </c>
      <c r="W6" s="216" t="s">
        <v>818</v>
      </c>
      <c r="X6" s="217"/>
      <c r="Y6" s="218"/>
      <c r="Z6" s="196" t="s">
        <v>103</v>
      </c>
      <c r="AA6" s="196" t="s">
        <v>817</v>
      </c>
      <c r="AB6" s="216" t="s">
        <v>818</v>
      </c>
      <c r="AC6" s="217"/>
      <c r="AD6" s="218"/>
      <c r="AE6" s="196"/>
    </row>
    <row r="7" spans="1:31" s="21" customFormat="1" ht="12">
      <c r="A7" s="194"/>
      <c r="B7" s="194"/>
      <c r="C7" s="194"/>
      <c r="D7" s="194"/>
      <c r="E7" s="194"/>
      <c r="F7" s="194"/>
      <c r="G7" s="194"/>
      <c r="H7" s="200" t="s">
        <v>155</v>
      </c>
      <c r="I7" s="194" t="s">
        <v>819</v>
      </c>
      <c r="J7" s="193" t="s">
        <v>820</v>
      </c>
      <c r="K7" s="194"/>
      <c r="L7" s="194"/>
      <c r="M7" s="200" t="s">
        <v>155</v>
      </c>
      <c r="N7" s="193" t="s">
        <v>819</v>
      </c>
      <c r="O7" s="193" t="s">
        <v>820</v>
      </c>
      <c r="P7" s="196"/>
      <c r="Q7" s="196"/>
      <c r="R7" s="212" t="s">
        <v>155</v>
      </c>
      <c r="S7" s="196" t="s">
        <v>819</v>
      </c>
      <c r="T7" s="192" t="s">
        <v>820</v>
      </c>
      <c r="U7" s="196"/>
      <c r="V7" s="196"/>
      <c r="W7" s="212" t="s">
        <v>155</v>
      </c>
      <c r="X7" s="192" t="s">
        <v>819</v>
      </c>
      <c r="Y7" s="192" t="s">
        <v>820</v>
      </c>
      <c r="Z7" s="196"/>
      <c r="AA7" s="196"/>
      <c r="AB7" s="212" t="s">
        <v>155</v>
      </c>
      <c r="AC7" s="192" t="s">
        <v>819</v>
      </c>
      <c r="AD7" s="192" t="s">
        <v>820</v>
      </c>
      <c r="AE7" s="196"/>
    </row>
    <row r="8" spans="1:31" s="21" customFormat="1" ht="15.75" customHeight="1">
      <c r="A8" s="194"/>
      <c r="B8" s="194"/>
      <c r="C8" s="194"/>
      <c r="D8" s="194"/>
      <c r="E8" s="194"/>
      <c r="F8" s="194"/>
      <c r="G8" s="194"/>
      <c r="H8" s="223"/>
      <c r="I8" s="194"/>
      <c r="J8" s="193"/>
      <c r="K8" s="194"/>
      <c r="L8" s="194"/>
      <c r="M8" s="223"/>
      <c r="N8" s="193"/>
      <c r="O8" s="193"/>
      <c r="P8" s="196"/>
      <c r="Q8" s="196"/>
      <c r="R8" s="224"/>
      <c r="S8" s="196"/>
      <c r="T8" s="192"/>
      <c r="U8" s="196"/>
      <c r="V8" s="196"/>
      <c r="W8" s="224"/>
      <c r="X8" s="192"/>
      <c r="Y8" s="192"/>
      <c r="Z8" s="196"/>
      <c r="AA8" s="196"/>
      <c r="AB8" s="224"/>
      <c r="AC8" s="192"/>
      <c r="AD8" s="192"/>
      <c r="AE8" s="196"/>
    </row>
    <row r="9" spans="1:31" s="21" customFormat="1" ht="19.5" customHeight="1">
      <c r="A9" s="103" t="s">
        <v>121</v>
      </c>
      <c r="B9" s="103" t="s">
        <v>121</v>
      </c>
      <c r="C9" s="103" t="s">
        <v>121</v>
      </c>
      <c r="D9" s="103" t="s">
        <v>121</v>
      </c>
      <c r="E9" s="103">
        <v>1</v>
      </c>
      <c r="F9" s="103">
        <v>2</v>
      </c>
      <c r="G9" s="103">
        <v>3</v>
      </c>
      <c r="H9" s="103">
        <v>4</v>
      </c>
      <c r="I9" s="103">
        <v>5</v>
      </c>
      <c r="J9" s="103">
        <v>6</v>
      </c>
      <c r="K9" s="142">
        <v>7</v>
      </c>
      <c r="L9" s="103">
        <v>8</v>
      </c>
      <c r="M9" s="103">
        <v>9</v>
      </c>
      <c r="N9" s="103">
        <v>10</v>
      </c>
      <c r="O9" s="103">
        <v>11</v>
      </c>
      <c r="P9" s="96">
        <v>12</v>
      </c>
      <c r="Q9" s="96">
        <v>13</v>
      </c>
      <c r="R9" s="96">
        <v>14</v>
      </c>
      <c r="S9" s="96">
        <v>15</v>
      </c>
      <c r="T9" s="96">
        <v>16</v>
      </c>
      <c r="U9" s="96">
        <v>17</v>
      </c>
      <c r="V9" s="96">
        <v>18</v>
      </c>
      <c r="W9" s="96">
        <v>19</v>
      </c>
      <c r="X9" s="96">
        <v>20</v>
      </c>
      <c r="Y9" s="96">
        <v>21</v>
      </c>
      <c r="Z9" s="96">
        <v>22</v>
      </c>
      <c r="AA9" s="96">
        <v>23</v>
      </c>
      <c r="AB9" s="96">
        <v>24</v>
      </c>
      <c r="AC9" s="96">
        <v>25</v>
      </c>
      <c r="AD9" s="96">
        <v>26</v>
      </c>
      <c r="AE9" s="96">
        <v>27</v>
      </c>
    </row>
    <row r="10" spans="1:31" ht="20.25" customHeight="1">
      <c r="A10" s="172" t="s">
        <v>421</v>
      </c>
      <c r="B10" s="152" t="s">
        <v>94</v>
      </c>
      <c r="C10" s="137" t="s">
        <v>816</v>
      </c>
      <c r="D10" s="172" t="s">
        <v>497</v>
      </c>
      <c r="E10" s="173" t="s">
        <v>95</v>
      </c>
      <c r="F10" s="174" t="s">
        <v>821</v>
      </c>
      <c r="G10" s="174" t="s">
        <v>822</v>
      </c>
      <c r="H10" s="174" t="s">
        <v>823</v>
      </c>
      <c r="I10" s="174" t="s">
        <v>824</v>
      </c>
      <c r="J10" s="174" t="s">
        <v>825</v>
      </c>
      <c r="K10" s="174" t="s">
        <v>826</v>
      </c>
      <c r="L10" s="174" t="s">
        <v>827</v>
      </c>
      <c r="M10" s="174" t="s">
        <v>828</v>
      </c>
      <c r="N10" s="174" t="s">
        <v>829</v>
      </c>
      <c r="O10" s="174" t="s">
        <v>830</v>
      </c>
      <c r="P10" s="175" t="s">
        <v>831</v>
      </c>
      <c r="Q10" s="176" t="s">
        <v>832</v>
      </c>
      <c r="R10" s="176" t="s">
        <v>833</v>
      </c>
      <c r="S10" s="176" t="s">
        <v>834</v>
      </c>
      <c r="T10" s="177" t="s">
        <v>835</v>
      </c>
      <c r="U10" s="178" t="s">
        <v>836</v>
      </c>
      <c r="V10" s="178" t="s">
        <v>837</v>
      </c>
      <c r="W10" s="178" t="s">
        <v>838</v>
      </c>
      <c r="X10" s="178" t="s">
        <v>839</v>
      </c>
      <c r="Y10" s="175" t="s">
        <v>840</v>
      </c>
      <c r="Z10" s="177" t="s">
        <v>841</v>
      </c>
      <c r="AA10" s="178" t="s">
        <v>842</v>
      </c>
      <c r="AB10" s="178" t="s">
        <v>843</v>
      </c>
      <c r="AC10" s="178" t="s">
        <v>844</v>
      </c>
      <c r="AD10" s="178" t="s">
        <v>845</v>
      </c>
      <c r="AE10" s="175" t="s">
        <v>846</v>
      </c>
    </row>
    <row r="11" spans="1:3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AA11" s="6"/>
      <c r="AB11" s="6"/>
      <c r="AC11" s="6"/>
      <c r="AD11" s="6"/>
      <c r="AE11" s="6"/>
    </row>
    <row r="12" spans="1:31">
      <c r="A12" s="6"/>
      <c r="B12" s="6"/>
      <c r="C12" s="6"/>
      <c r="D12" s="6"/>
      <c r="E12" s="6"/>
      <c r="F12" s="6"/>
      <c r="G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AA12" s="6"/>
      <c r="AB12" s="6"/>
      <c r="AC12" s="6"/>
      <c r="AD12" s="6"/>
      <c r="AE12" s="6"/>
    </row>
    <row r="13" spans="1:31">
      <c r="A13" s="6"/>
      <c r="B13" s="6"/>
      <c r="C13" s="6"/>
      <c r="D13" s="6"/>
      <c r="E13" s="6"/>
      <c r="F13" s="6"/>
      <c r="G13" s="6"/>
      <c r="L13" s="6"/>
      <c r="M13" s="6"/>
      <c r="N13" s="6"/>
      <c r="O13" s="6"/>
      <c r="P13" s="6"/>
      <c r="Q13" s="6"/>
      <c r="R13" s="6"/>
      <c r="T13" s="6"/>
      <c r="U13" s="6"/>
      <c r="V13" s="6"/>
      <c r="W13" s="6"/>
      <c r="X13" s="6"/>
      <c r="Y13" s="6"/>
      <c r="AA13" s="6"/>
      <c r="AB13" s="6"/>
      <c r="AC13" s="6"/>
      <c r="AD13" s="6"/>
      <c r="AE13" s="6"/>
    </row>
    <row r="14" spans="1:31">
      <c r="A14" s="6"/>
      <c r="B14" s="6"/>
      <c r="C14" s="6"/>
      <c r="D14" s="6"/>
      <c r="E14" s="6"/>
      <c r="F14" s="6"/>
      <c r="L14" s="6"/>
      <c r="M14" s="6"/>
      <c r="N14" s="6"/>
      <c r="O14" s="6"/>
      <c r="Q14" s="6"/>
      <c r="R14" s="6"/>
      <c r="T14" s="6"/>
      <c r="U14" s="6"/>
      <c r="V14" s="6"/>
      <c r="W14" s="6"/>
      <c r="X14" s="6"/>
      <c r="Y14" s="6"/>
      <c r="AA14" s="6"/>
      <c r="AB14" s="6"/>
      <c r="AC14" s="6"/>
      <c r="AD14" s="6"/>
      <c r="AE14" s="6"/>
    </row>
    <row r="15" spans="1:31">
      <c r="B15" s="6"/>
      <c r="C15" s="6"/>
      <c r="D15" s="6"/>
      <c r="L15" s="6"/>
      <c r="M15" s="6"/>
      <c r="N15" s="6"/>
      <c r="O15" s="6"/>
      <c r="Q15" s="6"/>
      <c r="R15" s="6"/>
      <c r="T15" s="6"/>
      <c r="U15" s="6"/>
      <c r="V15" s="6"/>
      <c r="W15" s="6"/>
      <c r="X15" s="6"/>
      <c r="Y15" s="6"/>
      <c r="AA15" s="6"/>
      <c r="AB15" s="6"/>
      <c r="AC15" s="6"/>
      <c r="AD15" s="6"/>
      <c r="AE15" s="6"/>
    </row>
    <row r="16" spans="1:31">
      <c r="B16" s="6"/>
      <c r="L16" s="6"/>
      <c r="M16" s="6"/>
      <c r="N16" s="6"/>
      <c r="O16" s="6"/>
      <c r="P16" s="6"/>
      <c r="Q16" s="6"/>
      <c r="R16" s="6"/>
      <c r="T16" s="6"/>
      <c r="U16" s="6"/>
      <c r="V16" s="6"/>
      <c r="W16" s="6"/>
      <c r="X16" s="6"/>
      <c r="Y16" s="6"/>
      <c r="AA16" s="6"/>
      <c r="AB16" s="6"/>
      <c r="AC16" s="6"/>
      <c r="AD16" s="6"/>
      <c r="AE16" s="6"/>
    </row>
    <row r="17" spans="2:31">
      <c r="B17" s="6"/>
      <c r="L17" s="6"/>
      <c r="M17" s="6"/>
      <c r="N17" s="6"/>
      <c r="O17" s="6"/>
      <c r="P17" s="6"/>
      <c r="S17" s="6"/>
      <c r="T17" s="6"/>
      <c r="U17" s="6"/>
      <c r="V17" s="6"/>
      <c r="W17" s="6"/>
      <c r="X17" s="6"/>
      <c r="Y17" s="6"/>
      <c r="AA17" s="6"/>
      <c r="AB17" s="6"/>
      <c r="AC17" s="6"/>
      <c r="AD17" s="6"/>
      <c r="AE17" s="6"/>
    </row>
    <row r="18" spans="2:31">
      <c r="N18" s="6"/>
      <c r="O18" s="6"/>
      <c r="Q18" s="6"/>
      <c r="R18" s="6"/>
      <c r="S18" s="6"/>
      <c r="T18" s="6"/>
      <c r="U18" s="6"/>
      <c r="V18" s="6"/>
      <c r="W18" s="6"/>
      <c r="X18" s="6"/>
      <c r="Y18" s="6"/>
      <c r="AA18" s="6"/>
      <c r="AB18" s="6"/>
      <c r="AC18" s="6"/>
      <c r="AD18" s="6"/>
      <c r="AE18" s="6"/>
    </row>
    <row r="19" spans="2:31">
      <c r="L19" s="6"/>
      <c r="M19" s="6"/>
      <c r="N19" s="6"/>
      <c r="O19" s="6"/>
      <c r="Q19" s="6"/>
      <c r="R19" s="6"/>
      <c r="S19" s="6"/>
      <c r="T19" s="6"/>
      <c r="U19" s="6"/>
      <c r="V19" s="6"/>
      <c r="W19" s="6"/>
      <c r="X19" s="6"/>
      <c r="Y19" s="6"/>
      <c r="AA19" s="6"/>
      <c r="AB19" s="6"/>
      <c r="AC19" s="6"/>
      <c r="AD19" s="6"/>
    </row>
    <row r="20" spans="2:31">
      <c r="L20" s="6"/>
      <c r="M20" s="6"/>
      <c r="Q20" s="6"/>
      <c r="R20" s="6"/>
      <c r="S20" s="6"/>
      <c r="Z20" s="6"/>
      <c r="AA20" s="6"/>
      <c r="AB20" s="6"/>
      <c r="AC20" s="6"/>
      <c r="AD20" s="6"/>
    </row>
    <row r="21" spans="2:31">
      <c r="K21" s="6"/>
      <c r="L21" s="6"/>
      <c r="M21" s="6"/>
      <c r="P21" s="6"/>
      <c r="Q21" s="6"/>
      <c r="R21" s="6"/>
      <c r="S21" s="6"/>
      <c r="Z21" s="6"/>
      <c r="AB21" s="6"/>
      <c r="AC21" s="6"/>
      <c r="AD21" s="6"/>
    </row>
    <row r="22" spans="2:31">
      <c r="D22" s="6"/>
      <c r="K22" s="6"/>
      <c r="Q22" s="6"/>
      <c r="R22" s="6"/>
      <c r="Y22" s="6"/>
      <c r="Z22" s="6"/>
      <c r="AB22" s="6"/>
      <c r="AC22" s="6"/>
      <c r="AD22" s="6"/>
    </row>
    <row r="23" spans="2:31">
      <c r="P23" s="6"/>
      <c r="AB23" s="6"/>
      <c r="AC23" s="6"/>
      <c r="AD23" s="6"/>
    </row>
    <row r="24" spans="2:31">
      <c r="P24" s="6"/>
      <c r="AA24" s="6"/>
      <c r="AB24" s="6"/>
      <c r="AC24" s="6"/>
      <c r="AD24" s="6"/>
    </row>
    <row r="25" spans="2:31">
      <c r="AA25" s="6"/>
      <c r="AB25" s="6"/>
      <c r="AC25" s="6"/>
      <c r="AD25" s="6"/>
    </row>
    <row r="26" spans="2:31">
      <c r="AB26" s="6"/>
      <c r="AC26" s="6"/>
      <c r="AD26" s="6"/>
    </row>
    <row r="27" spans="2:31">
      <c r="AC27" s="6"/>
    </row>
    <row r="28" spans="2:31">
      <c r="AC28" s="6"/>
    </row>
  </sheetData>
  <sheetProtection formatCells="0" formatColumns="0" formatRows="0"/>
  <mergeCells count="43">
    <mergeCell ref="AD7:AD8"/>
    <mergeCell ref="AE5:AE8"/>
    <mergeCell ref="Y7:Y8"/>
    <mergeCell ref="Z6:Z8"/>
    <mergeCell ref="AA6:AA8"/>
    <mergeCell ref="AB7:AB8"/>
    <mergeCell ref="AC7:AC8"/>
    <mergeCell ref="T7:T8"/>
    <mergeCell ref="U6:U8"/>
    <mergeCell ref="V6:V8"/>
    <mergeCell ref="W7:W8"/>
    <mergeCell ref="X7:X8"/>
    <mergeCell ref="O7:O8"/>
    <mergeCell ref="P6:P8"/>
    <mergeCell ref="Q6:Q8"/>
    <mergeCell ref="R7:R8"/>
    <mergeCell ref="S7:S8"/>
    <mergeCell ref="J7:J8"/>
    <mergeCell ref="K6:K8"/>
    <mergeCell ref="L6:L8"/>
    <mergeCell ref="M7:M8"/>
    <mergeCell ref="N7:N8"/>
    <mergeCell ref="H6:J6"/>
    <mergeCell ref="M6:O6"/>
    <mergeCell ref="R6:T6"/>
    <mergeCell ref="W6:Y6"/>
    <mergeCell ref="AB6:AD6"/>
    <mergeCell ref="A2:AD2"/>
    <mergeCell ref="C5:D5"/>
    <mergeCell ref="F5:J5"/>
    <mergeCell ref="K5:O5"/>
    <mergeCell ref="P5:T5"/>
    <mergeCell ref="U5:Y5"/>
    <mergeCell ref="Z5:AD5"/>
    <mergeCell ref="A5:A8"/>
    <mergeCell ref="B5:B8"/>
    <mergeCell ref="C6:C8"/>
    <mergeCell ref="D6:D8"/>
    <mergeCell ref="E5:E8"/>
    <mergeCell ref="F6:F8"/>
    <mergeCell ref="G6:G8"/>
    <mergeCell ref="H7:H8"/>
    <mergeCell ref="I7:I8"/>
  </mergeCells>
  <phoneticPr fontId="19" type="noConversion"/>
  <pageMargins left="0.749305555555556" right="0.749305555555556" top="0.39305555555555605" bottom="0.39305555555555605" header="0.499305555555556" footer="0.499305555555556"/>
  <pageSetup paperSize="8" scale="32" fitToHeight="100" orientation="landscape" horizontalDpi="1200" verticalDpi="1200"/>
  <headerFooter>
    <oddFooter>&amp;C第&amp;P页，共&amp;N页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"/>
  <sheetViews>
    <sheetView showGridLines="0" showZeros="0" workbookViewId="0"/>
  </sheetViews>
  <sheetFormatPr defaultColWidth="6.83203125" defaultRowHeight="11.25"/>
  <cols>
    <col min="1" max="1" width="33.33203125" customWidth="1"/>
    <col min="2" max="2" width="16.5" customWidth="1"/>
    <col min="3" max="3" width="13.33203125" customWidth="1"/>
    <col min="4" max="4" width="13.1640625" customWidth="1"/>
    <col min="5" max="5" width="10.83203125" customWidth="1"/>
    <col min="6" max="6" width="9.33203125" customWidth="1"/>
    <col min="7" max="7" width="11.33203125" customWidth="1"/>
    <col min="8" max="8" width="17" customWidth="1"/>
    <col min="9" max="10" width="10.83203125" customWidth="1"/>
    <col min="11" max="11" width="15.33203125" customWidth="1"/>
    <col min="12" max="21" width="12.5" customWidth="1"/>
    <col min="22" max="24" width="10" customWidth="1"/>
    <col min="25" max="25" width="15" customWidth="1"/>
    <col min="26" max="26" width="13.83203125" customWidth="1"/>
    <col min="27" max="27" width="10" customWidth="1"/>
  </cols>
  <sheetData>
    <row r="1" spans="1:27" ht="15" customHeight="1">
      <c r="B1" s="179"/>
      <c r="C1" s="179"/>
      <c r="D1" s="179"/>
      <c r="E1" s="179"/>
      <c r="F1" s="179"/>
      <c r="G1" s="179"/>
      <c r="H1" s="180"/>
      <c r="I1" s="180"/>
      <c r="J1" s="180"/>
      <c r="K1" s="180"/>
      <c r="L1" s="180"/>
      <c r="M1" s="18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7" ht="33" customHeight="1">
      <c r="A2" s="19" t="s">
        <v>847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21" customFormat="1" ht="16.5" customHeight="1">
      <c r="B3" s="107"/>
      <c r="C3" s="107"/>
      <c r="D3" s="107"/>
      <c r="E3" s="107"/>
      <c r="F3" s="107"/>
      <c r="G3" s="107"/>
      <c r="H3" s="181"/>
      <c r="I3" s="181"/>
      <c r="J3" s="181"/>
      <c r="K3" s="181"/>
      <c r="L3" s="181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AA3" s="24" t="s">
        <v>848</v>
      </c>
    </row>
    <row r="4" spans="1:27" s="21" customFormat="1" ht="20.45" customHeight="1">
      <c r="B4" s="182"/>
      <c r="C4" s="182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AA4" s="23" t="s">
        <v>16</v>
      </c>
    </row>
    <row r="5" spans="1:27" s="21" customFormat="1" ht="20.45" customHeight="1">
      <c r="A5" s="194" t="s">
        <v>849</v>
      </c>
      <c r="B5" s="73" t="s">
        <v>850</v>
      </c>
      <c r="C5" s="73"/>
      <c r="D5" s="193" t="s">
        <v>851</v>
      </c>
      <c r="E5" s="193" t="s">
        <v>852</v>
      </c>
      <c r="F5" s="193" t="s">
        <v>853</v>
      </c>
      <c r="G5" s="193" t="s">
        <v>854</v>
      </c>
      <c r="H5" s="193" t="s">
        <v>103</v>
      </c>
      <c r="I5" s="193" t="s">
        <v>96</v>
      </c>
      <c r="J5" s="193"/>
      <c r="K5" s="225" t="s">
        <v>97</v>
      </c>
      <c r="L5" s="225"/>
      <c r="M5" s="225"/>
      <c r="N5" s="225"/>
      <c r="O5" s="225"/>
      <c r="P5" s="225"/>
      <c r="Q5" s="225"/>
      <c r="R5" s="225"/>
      <c r="S5" s="225"/>
      <c r="T5" s="195" t="s">
        <v>98</v>
      </c>
      <c r="U5" s="226" t="s">
        <v>99</v>
      </c>
      <c r="V5" s="183" t="s">
        <v>100</v>
      </c>
      <c r="W5" s="184"/>
      <c r="X5" s="184"/>
      <c r="Y5" s="185"/>
      <c r="Z5" s="185"/>
      <c r="AA5" s="186"/>
    </row>
    <row r="6" spans="1:27" s="21" customFormat="1" ht="26.25" customHeight="1">
      <c r="A6" s="194"/>
      <c r="B6" s="193" t="s">
        <v>855</v>
      </c>
      <c r="C6" s="193" t="s">
        <v>856</v>
      </c>
      <c r="D6" s="193"/>
      <c r="E6" s="193"/>
      <c r="F6" s="193"/>
      <c r="G6" s="193"/>
      <c r="H6" s="193"/>
      <c r="I6" s="193" t="s">
        <v>101</v>
      </c>
      <c r="J6" s="193" t="s">
        <v>231</v>
      </c>
      <c r="K6" s="225" t="s">
        <v>155</v>
      </c>
      <c r="L6" s="195" t="s">
        <v>104</v>
      </c>
      <c r="M6" s="225" t="s">
        <v>105</v>
      </c>
      <c r="N6" s="225"/>
      <c r="O6" s="225"/>
      <c r="P6" s="192" t="s">
        <v>106</v>
      </c>
      <c r="Q6" s="192" t="s">
        <v>107</v>
      </c>
      <c r="R6" s="192"/>
      <c r="S6" s="192" t="s">
        <v>108</v>
      </c>
      <c r="T6" s="195"/>
      <c r="U6" s="195"/>
      <c r="V6" s="227" t="s">
        <v>109</v>
      </c>
      <c r="W6" s="227" t="s">
        <v>110</v>
      </c>
      <c r="X6" s="226" t="s">
        <v>111</v>
      </c>
      <c r="Y6" s="193" t="s">
        <v>112</v>
      </c>
      <c r="Z6" s="193"/>
      <c r="AA6" s="228" t="s">
        <v>113</v>
      </c>
    </row>
    <row r="7" spans="1:27" s="21" customFormat="1" ht="40.5" customHeight="1">
      <c r="A7" s="194"/>
      <c r="B7" s="193"/>
      <c r="C7" s="193"/>
      <c r="D7" s="193"/>
      <c r="E7" s="193"/>
      <c r="F7" s="193"/>
      <c r="G7" s="193"/>
      <c r="H7" s="193"/>
      <c r="I7" s="193"/>
      <c r="J7" s="193"/>
      <c r="K7" s="225"/>
      <c r="L7" s="195"/>
      <c r="M7" s="64" t="s">
        <v>114</v>
      </c>
      <c r="N7" s="64" t="s">
        <v>115</v>
      </c>
      <c r="O7" s="64" t="s">
        <v>116</v>
      </c>
      <c r="P7" s="192"/>
      <c r="Q7" s="62" t="s">
        <v>117</v>
      </c>
      <c r="R7" s="62" t="s">
        <v>118</v>
      </c>
      <c r="S7" s="192"/>
      <c r="T7" s="195"/>
      <c r="U7" s="195"/>
      <c r="V7" s="195"/>
      <c r="W7" s="195"/>
      <c r="X7" s="195"/>
      <c r="Y7" s="93" t="s">
        <v>857</v>
      </c>
      <c r="Z7" s="93" t="s">
        <v>858</v>
      </c>
      <c r="AA7" s="229"/>
    </row>
    <row r="8" spans="1:27" s="22" customFormat="1" ht="18" customHeight="1">
      <c r="A8" s="97" t="s">
        <v>121</v>
      </c>
      <c r="B8" s="96" t="s">
        <v>121</v>
      </c>
      <c r="C8" s="96" t="s">
        <v>121</v>
      </c>
      <c r="D8" s="96" t="s">
        <v>121</v>
      </c>
      <c r="E8" s="96" t="s">
        <v>121</v>
      </c>
      <c r="F8" s="96" t="s">
        <v>121</v>
      </c>
      <c r="G8" s="96" t="s">
        <v>121</v>
      </c>
      <c r="H8" s="96">
        <v>1</v>
      </c>
      <c r="I8" s="96">
        <v>2</v>
      </c>
      <c r="J8" s="96">
        <v>3</v>
      </c>
      <c r="K8" s="96">
        <v>4</v>
      </c>
      <c r="L8" s="96">
        <v>5</v>
      </c>
      <c r="M8" s="96">
        <v>6</v>
      </c>
      <c r="N8" s="96">
        <v>7</v>
      </c>
      <c r="O8" s="96">
        <v>8</v>
      </c>
      <c r="P8" s="96">
        <v>9</v>
      </c>
      <c r="Q8" s="96">
        <v>10</v>
      </c>
      <c r="R8" s="96">
        <v>11</v>
      </c>
      <c r="S8" s="96">
        <v>12</v>
      </c>
      <c r="T8" s="96">
        <v>13</v>
      </c>
      <c r="U8" s="96">
        <v>14</v>
      </c>
      <c r="V8" s="96">
        <v>15</v>
      </c>
      <c r="W8" s="96">
        <v>16</v>
      </c>
      <c r="X8" s="66">
        <v>17</v>
      </c>
      <c r="Y8" s="96">
        <v>18</v>
      </c>
      <c r="Z8" s="96">
        <v>19</v>
      </c>
      <c r="AA8" s="66">
        <v>20</v>
      </c>
    </row>
    <row r="9" spans="1:27" s="6" customFormat="1" ht="24" customHeight="1">
      <c r="A9" s="152" t="s">
        <v>94</v>
      </c>
      <c r="B9" s="137" t="s">
        <v>850</v>
      </c>
      <c r="C9" s="172" t="s">
        <v>856</v>
      </c>
      <c r="D9" s="187" t="s">
        <v>851</v>
      </c>
      <c r="E9" s="187" t="s">
        <v>859</v>
      </c>
      <c r="F9" s="187" t="s">
        <v>853</v>
      </c>
      <c r="G9" s="188" t="s">
        <v>854</v>
      </c>
      <c r="H9" s="189" t="s">
        <v>95</v>
      </c>
      <c r="I9" s="51" t="s">
        <v>860</v>
      </c>
      <c r="J9" s="51" t="s">
        <v>861</v>
      </c>
      <c r="K9" s="51" t="s">
        <v>862</v>
      </c>
      <c r="L9" s="51" t="s">
        <v>863</v>
      </c>
      <c r="M9" s="51" t="s">
        <v>114</v>
      </c>
      <c r="N9" s="51" t="s">
        <v>115</v>
      </c>
      <c r="O9" s="51" t="s">
        <v>116</v>
      </c>
      <c r="P9" s="51" t="s">
        <v>106</v>
      </c>
      <c r="Q9" s="51" t="s">
        <v>117</v>
      </c>
      <c r="R9" s="51" t="s">
        <v>118</v>
      </c>
      <c r="S9" s="51" t="s">
        <v>108</v>
      </c>
      <c r="T9" s="51" t="s">
        <v>98</v>
      </c>
      <c r="U9" s="51" t="s">
        <v>99</v>
      </c>
      <c r="V9" s="51" t="s">
        <v>109</v>
      </c>
      <c r="W9" s="51" t="s">
        <v>110</v>
      </c>
      <c r="X9" s="178" t="s">
        <v>111</v>
      </c>
      <c r="Y9" s="178" t="s">
        <v>864</v>
      </c>
      <c r="Z9" s="175" t="s">
        <v>865</v>
      </c>
      <c r="AA9" s="176" t="s">
        <v>113</v>
      </c>
    </row>
    <row r="10" spans="1:27">
      <c r="A10" s="6"/>
      <c r="B10" s="6"/>
      <c r="C10" s="6"/>
      <c r="D10" s="6"/>
      <c r="E10" s="6"/>
      <c r="F10" s="6"/>
      <c r="G10" s="6"/>
      <c r="I10" s="6"/>
      <c r="J10" s="6"/>
      <c r="K10" s="6"/>
      <c r="L10" s="6"/>
      <c r="M10" s="6"/>
      <c r="N10" s="6"/>
      <c r="O10" s="6"/>
      <c r="Q10" s="6"/>
      <c r="R10" s="6"/>
      <c r="S10" s="6"/>
      <c r="T10" s="6"/>
      <c r="U10" s="6"/>
      <c r="V10" s="6"/>
      <c r="W10" s="6"/>
    </row>
    <row r="11" spans="1:27">
      <c r="A11" s="6"/>
      <c r="B11" s="6"/>
      <c r="C11" s="6"/>
      <c r="D11" s="6"/>
      <c r="E11" s="6"/>
      <c r="H11" s="6"/>
      <c r="Q11" s="6"/>
      <c r="R11" s="6"/>
      <c r="S11" s="6"/>
      <c r="T11" s="6"/>
      <c r="U11" s="6"/>
      <c r="V11" s="6"/>
      <c r="W11" s="6"/>
    </row>
    <row r="12" spans="1:27">
      <c r="A12" s="6"/>
      <c r="E12" s="6"/>
      <c r="Q12" s="6"/>
      <c r="R12" s="6"/>
      <c r="S12" s="6"/>
      <c r="T12" s="6"/>
      <c r="U12" s="6"/>
      <c r="V12" s="6"/>
      <c r="W12" s="6"/>
    </row>
    <row r="13" spans="1:27">
      <c r="A13" s="6"/>
      <c r="E13" s="6"/>
      <c r="Q13" s="6"/>
      <c r="R13" s="6"/>
      <c r="S13" s="6"/>
      <c r="T13" s="6"/>
      <c r="U13" s="6"/>
      <c r="V13" s="6"/>
      <c r="W13" s="6"/>
    </row>
    <row r="14" spans="1:27">
      <c r="A14" s="6"/>
      <c r="E14" s="6"/>
      <c r="F14" s="6"/>
      <c r="G14" s="6"/>
      <c r="P14" s="6"/>
      <c r="Q14" s="6"/>
      <c r="R14" s="6"/>
      <c r="S14" s="6"/>
      <c r="T14" s="6"/>
      <c r="U14" s="6"/>
      <c r="V14" s="6"/>
      <c r="W14" s="6"/>
    </row>
    <row r="15" spans="1:27">
      <c r="A15" s="6"/>
      <c r="F15" s="6"/>
      <c r="G15" s="6"/>
      <c r="P15" s="6"/>
      <c r="Q15" s="6"/>
      <c r="R15" s="6"/>
      <c r="S15" s="6"/>
      <c r="T15" s="6"/>
      <c r="U15" s="6"/>
      <c r="V15" s="6"/>
      <c r="W15" s="6"/>
    </row>
    <row r="16" spans="1:27">
      <c r="A16" s="6"/>
      <c r="E16" s="6"/>
      <c r="F16" s="6"/>
      <c r="G16" s="6"/>
      <c r="P16" s="6"/>
      <c r="Q16" s="6"/>
      <c r="R16" s="6"/>
      <c r="S16" s="6"/>
      <c r="T16" s="6"/>
      <c r="U16" s="6"/>
      <c r="V16" s="6"/>
      <c r="W16" s="6"/>
    </row>
    <row r="17" spans="5:23">
      <c r="E17" s="6"/>
      <c r="Q17" s="6"/>
      <c r="R17" s="6"/>
      <c r="S17" s="6"/>
      <c r="T17" s="6"/>
      <c r="U17" s="6"/>
      <c r="V17" s="6"/>
      <c r="W17" s="6"/>
    </row>
    <row r="18" spans="5:23">
      <c r="E18" s="6"/>
      <c r="P18" s="6"/>
      <c r="Q18" s="6"/>
      <c r="R18" s="6"/>
      <c r="S18" s="6"/>
      <c r="T18" s="6"/>
      <c r="U18" s="6"/>
      <c r="V18" s="6"/>
      <c r="W18" s="6"/>
    </row>
    <row r="19" spans="5:23">
      <c r="E19" s="6"/>
      <c r="P19" s="6"/>
      <c r="Q19" s="6"/>
      <c r="R19" s="6"/>
      <c r="S19" s="6"/>
      <c r="T19" s="6"/>
      <c r="U19" s="6"/>
      <c r="V19" s="6"/>
      <c r="W19" s="6"/>
    </row>
    <row r="20" spans="5:23">
      <c r="R20" s="6"/>
      <c r="S20" s="6"/>
      <c r="T20" s="6"/>
      <c r="U20" s="6"/>
    </row>
    <row r="21" spans="5:23">
      <c r="P21" s="6"/>
      <c r="Q21" s="6"/>
      <c r="R21" s="6"/>
      <c r="S21" s="6"/>
      <c r="T21" s="6"/>
    </row>
    <row r="22" spans="5:23">
      <c r="S22" s="6"/>
    </row>
    <row r="23" spans="5:23">
      <c r="Q23" s="6"/>
      <c r="R23" s="6"/>
    </row>
  </sheetData>
  <sheetProtection formatCells="0" formatColumns="0" formatRows="0"/>
  <mergeCells count="25">
    <mergeCell ref="AA6:AA7"/>
    <mergeCell ref="F5:F7"/>
    <mergeCell ref="G5:G7"/>
    <mergeCell ref="H5:H7"/>
    <mergeCell ref="I6:I7"/>
    <mergeCell ref="J6:J7"/>
    <mergeCell ref="A5:A7"/>
    <mergeCell ref="B6:B7"/>
    <mergeCell ref="C6:C7"/>
    <mergeCell ref="D5:D7"/>
    <mergeCell ref="E5:E7"/>
    <mergeCell ref="I5:J5"/>
    <mergeCell ref="K5:S5"/>
    <mergeCell ref="M6:O6"/>
    <mergeCell ref="Q6:R6"/>
    <mergeCell ref="Y6:Z6"/>
    <mergeCell ref="K6:K7"/>
    <mergeCell ref="L6:L7"/>
    <mergeCell ref="P6:P7"/>
    <mergeCell ref="S6:S7"/>
    <mergeCell ref="T5:T7"/>
    <mergeCell ref="U5:U7"/>
    <mergeCell ref="V6:V7"/>
    <mergeCell ref="W6:W7"/>
    <mergeCell ref="X6:X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42" fitToHeight="100" orientation="landscape" horizontalDpi="1200" verticalDpi="1200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9"/>
  <sheetViews>
    <sheetView showGridLines="0" showZeros="0" topLeftCell="A19" workbookViewId="0"/>
  </sheetViews>
  <sheetFormatPr defaultColWidth="6.83203125" defaultRowHeight="11.25"/>
  <cols>
    <col min="1" max="2" width="4.1640625" customWidth="1"/>
    <col min="3" max="3" width="4.33203125" customWidth="1"/>
    <col min="4" max="4" width="24.1640625" customWidth="1"/>
    <col min="5" max="5" width="12.5" customWidth="1"/>
    <col min="6" max="6" width="12.1640625" customWidth="1"/>
    <col min="7" max="7" width="8" customWidth="1"/>
    <col min="8" max="8" width="12.1640625" customWidth="1"/>
    <col min="9" max="13" width="9.83203125" customWidth="1"/>
    <col min="14" max="14" width="10.6640625" customWidth="1"/>
    <col min="15" max="15" width="12.33203125" customWidth="1"/>
    <col min="16" max="16" width="9.33203125" customWidth="1"/>
    <col min="17" max="18" width="9" customWidth="1"/>
    <col min="19" max="19" width="13.5" customWidth="1"/>
    <col min="20" max="20" width="10.5" customWidth="1"/>
    <col min="21" max="22" width="9" customWidth="1"/>
    <col min="23" max="23" width="13.5" customWidth="1"/>
    <col min="24" max="24" width="12.33203125" customWidth="1"/>
    <col min="25" max="25" width="11.5" customWidth="1"/>
  </cols>
  <sheetData>
    <row r="1" spans="1:25" ht="18.75" customHeight="1">
      <c r="A1" s="77"/>
      <c r="D1" s="56"/>
      <c r="E1" s="56"/>
      <c r="F1" s="56"/>
      <c r="G1" s="56"/>
      <c r="H1" s="56"/>
      <c r="I1" s="56"/>
      <c r="J1" s="56"/>
      <c r="K1" s="56"/>
      <c r="L1" s="56"/>
    </row>
    <row r="2" spans="1:25" ht="39.75" customHeight="1">
      <c r="A2" s="19" t="s">
        <v>208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8.75" customHeight="1">
      <c r="A3" s="78"/>
      <c r="B3" s="78"/>
      <c r="C3" s="78"/>
      <c r="D3" s="78"/>
      <c r="E3" s="78"/>
      <c r="F3" s="78"/>
      <c r="G3" s="78"/>
      <c r="H3" s="78"/>
      <c r="I3" s="78"/>
      <c r="Y3" s="24" t="s">
        <v>209</v>
      </c>
    </row>
    <row r="4" spans="1:25" s="21" customFormat="1" ht="17.25" customHeight="1">
      <c r="A4" s="79"/>
      <c r="B4" s="79"/>
      <c r="C4" s="59"/>
      <c r="D4" s="59"/>
      <c r="E4" s="22"/>
      <c r="F4" s="22"/>
      <c r="G4" s="22"/>
      <c r="H4" s="22"/>
      <c r="I4" s="22"/>
      <c r="Y4" s="23" t="s">
        <v>16</v>
      </c>
    </row>
    <row r="5" spans="1:25" s="21" customFormat="1" ht="20.25" customHeight="1">
      <c r="A5" s="73" t="s">
        <v>146</v>
      </c>
      <c r="B5" s="73"/>
      <c r="C5" s="73"/>
      <c r="D5" s="193" t="s">
        <v>210</v>
      </c>
      <c r="E5" s="193" t="s">
        <v>95</v>
      </c>
      <c r="F5" s="193" t="s">
        <v>96</v>
      </c>
      <c r="G5" s="193"/>
      <c r="H5" s="63" t="s">
        <v>97</v>
      </c>
      <c r="I5" s="63"/>
      <c r="J5" s="63"/>
      <c r="K5" s="63"/>
      <c r="L5" s="63"/>
      <c r="M5" s="63"/>
      <c r="N5" s="63"/>
      <c r="O5" s="63"/>
      <c r="P5" s="63"/>
      <c r="Q5" s="195" t="s">
        <v>98</v>
      </c>
      <c r="R5" s="195" t="s">
        <v>99</v>
      </c>
      <c r="S5" s="63" t="s">
        <v>100</v>
      </c>
      <c r="T5" s="63"/>
      <c r="U5" s="63"/>
      <c r="V5" s="63"/>
      <c r="W5" s="63"/>
      <c r="X5" s="63"/>
      <c r="Y5" s="63"/>
    </row>
    <row r="6" spans="1:25" s="21" customFormat="1" ht="21.75" customHeight="1">
      <c r="A6" s="196" t="s">
        <v>152</v>
      </c>
      <c r="B6" s="192" t="s">
        <v>153</v>
      </c>
      <c r="C6" s="192" t="s">
        <v>154</v>
      </c>
      <c r="D6" s="193"/>
      <c r="E6" s="193"/>
      <c r="F6" s="193" t="s">
        <v>101</v>
      </c>
      <c r="G6" s="192" t="s">
        <v>102</v>
      </c>
      <c r="H6" s="193" t="s">
        <v>103</v>
      </c>
      <c r="I6" s="195" t="s">
        <v>104</v>
      </c>
      <c r="J6" s="192" t="s">
        <v>105</v>
      </c>
      <c r="K6" s="192"/>
      <c r="L6" s="192"/>
      <c r="M6" s="192" t="s">
        <v>106</v>
      </c>
      <c r="N6" s="193" t="s">
        <v>107</v>
      </c>
      <c r="O6" s="193"/>
      <c r="P6" s="192" t="s">
        <v>108</v>
      </c>
      <c r="Q6" s="195"/>
      <c r="R6" s="195"/>
      <c r="S6" s="192" t="s">
        <v>103</v>
      </c>
      <c r="T6" s="195" t="s">
        <v>109</v>
      </c>
      <c r="U6" s="192" t="s">
        <v>110</v>
      </c>
      <c r="V6" s="195" t="s">
        <v>111</v>
      </c>
      <c r="W6" s="193" t="s">
        <v>112</v>
      </c>
      <c r="X6" s="193"/>
      <c r="Y6" s="192" t="s">
        <v>113</v>
      </c>
    </row>
    <row r="7" spans="1:25" s="21" customFormat="1" ht="55.5" customHeight="1">
      <c r="A7" s="196"/>
      <c r="B7" s="192"/>
      <c r="C7" s="192"/>
      <c r="D7" s="193"/>
      <c r="E7" s="193"/>
      <c r="F7" s="193"/>
      <c r="G7" s="192"/>
      <c r="H7" s="193"/>
      <c r="I7" s="195"/>
      <c r="J7" s="64" t="s">
        <v>114</v>
      </c>
      <c r="K7" s="64" t="s">
        <v>115</v>
      </c>
      <c r="L7" s="64" t="s">
        <v>116</v>
      </c>
      <c r="M7" s="192"/>
      <c r="N7" s="62" t="s">
        <v>117</v>
      </c>
      <c r="O7" s="62" t="s">
        <v>118</v>
      </c>
      <c r="P7" s="192"/>
      <c r="Q7" s="195"/>
      <c r="R7" s="195"/>
      <c r="S7" s="192"/>
      <c r="T7" s="195"/>
      <c r="U7" s="192"/>
      <c r="V7" s="195"/>
      <c r="W7" s="62" t="s">
        <v>119</v>
      </c>
      <c r="X7" s="62" t="s">
        <v>120</v>
      </c>
      <c r="Y7" s="192"/>
    </row>
    <row r="8" spans="1:25" s="21" customFormat="1" ht="20.2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66">
        <v>1</v>
      </c>
      <c r="F8" s="66">
        <v>2</v>
      </c>
      <c r="G8" s="66">
        <v>3</v>
      </c>
      <c r="H8" s="66">
        <v>4</v>
      </c>
      <c r="I8" s="66">
        <v>5</v>
      </c>
      <c r="J8" s="66">
        <v>6</v>
      </c>
      <c r="K8" s="66">
        <v>7</v>
      </c>
      <c r="L8" s="66">
        <v>8</v>
      </c>
      <c r="M8" s="66">
        <v>9</v>
      </c>
      <c r="N8" s="66">
        <v>10</v>
      </c>
      <c r="O8" s="66">
        <v>11</v>
      </c>
      <c r="P8" s="66">
        <v>12</v>
      </c>
      <c r="Q8" s="66">
        <v>13</v>
      </c>
      <c r="R8" s="66">
        <v>14</v>
      </c>
      <c r="S8" s="66">
        <v>15</v>
      </c>
      <c r="T8" s="66">
        <v>16</v>
      </c>
      <c r="U8" s="66">
        <v>17</v>
      </c>
      <c r="V8" s="66">
        <v>18</v>
      </c>
      <c r="W8" s="66">
        <v>19</v>
      </c>
      <c r="X8" s="66">
        <v>20</v>
      </c>
      <c r="Y8" s="66">
        <v>21</v>
      </c>
    </row>
    <row r="9" spans="1:25" s="72" customFormat="1" ht="20.25" customHeight="1">
      <c r="A9" s="81"/>
      <c r="B9" s="81"/>
      <c r="C9" s="81"/>
      <c r="D9" s="81" t="s">
        <v>103</v>
      </c>
      <c r="E9" s="34">
        <v>2616.4299999999998</v>
      </c>
      <c r="F9" s="34">
        <v>2616.4299999999998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spans="1:25" ht="20.25" customHeight="1">
      <c r="A10" s="81"/>
      <c r="B10" s="81"/>
      <c r="C10" s="81"/>
      <c r="D10" s="81">
        <v>207</v>
      </c>
      <c r="E10" s="34">
        <v>2426.27</v>
      </c>
      <c r="F10" s="34">
        <v>2426.27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</row>
    <row r="11" spans="1:25" ht="20.25" customHeight="1">
      <c r="A11" s="81"/>
      <c r="B11" s="81"/>
      <c r="C11" s="81"/>
      <c r="D11" s="81">
        <v>1</v>
      </c>
      <c r="E11" s="34">
        <v>2280.79</v>
      </c>
      <c r="F11" s="34">
        <v>2280.79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20.25" customHeight="1">
      <c r="A12" s="81">
        <v>207</v>
      </c>
      <c r="B12" s="81">
        <v>1</v>
      </c>
      <c r="C12" s="81">
        <v>1</v>
      </c>
      <c r="D12" s="81" t="s">
        <v>211</v>
      </c>
      <c r="E12" s="34">
        <v>504.14</v>
      </c>
      <c r="F12" s="34">
        <v>504.14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</row>
    <row r="13" spans="1:25" ht="20.25" customHeight="1">
      <c r="A13" s="81">
        <v>207</v>
      </c>
      <c r="B13" s="81">
        <v>1</v>
      </c>
      <c r="C13" s="81">
        <v>4</v>
      </c>
      <c r="D13" s="81" t="s">
        <v>212</v>
      </c>
      <c r="E13" s="34">
        <v>730.94</v>
      </c>
      <c r="F13" s="34">
        <v>730.94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</row>
    <row r="14" spans="1:25" ht="20.25" customHeight="1">
      <c r="A14" s="81">
        <v>207</v>
      </c>
      <c r="B14" s="81">
        <v>1</v>
      </c>
      <c r="C14" s="81">
        <v>7</v>
      </c>
      <c r="D14" s="81" t="s">
        <v>213</v>
      </c>
      <c r="E14" s="34">
        <v>143.5</v>
      </c>
      <c r="F14" s="34">
        <v>143.5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</row>
    <row r="15" spans="1:25" ht="20.25" customHeight="1">
      <c r="A15" s="81">
        <v>207</v>
      </c>
      <c r="B15" s="81">
        <v>1</v>
      </c>
      <c r="C15" s="81">
        <v>8</v>
      </c>
      <c r="D15" s="81" t="s">
        <v>214</v>
      </c>
      <c r="E15" s="34">
        <v>85</v>
      </c>
      <c r="F15" s="34">
        <v>85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 spans="1:25" ht="20.25" customHeight="1">
      <c r="A16" s="81">
        <v>207</v>
      </c>
      <c r="B16" s="81">
        <v>1</v>
      </c>
      <c r="C16" s="81">
        <v>9</v>
      </c>
      <c r="D16" s="81" t="s">
        <v>215</v>
      </c>
      <c r="E16" s="34">
        <v>429.46</v>
      </c>
      <c r="F16" s="34">
        <v>429.46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</row>
    <row r="17" spans="1:25" ht="20.25" customHeight="1">
      <c r="A17" s="81">
        <v>207</v>
      </c>
      <c r="B17" s="81">
        <v>1</v>
      </c>
      <c r="C17" s="81">
        <v>11</v>
      </c>
      <c r="D17" s="81" t="s">
        <v>216</v>
      </c>
      <c r="E17" s="34">
        <v>56.34</v>
      </c>
      <c r="F17" s="34">
        <v>56.34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 spans="1:25" ht="20.25" customHeight="1">
      <c r="A18" s="81">
        <v>207</v>
      </c>
      <c r="B18" s="81">
        <v>1</v>
      </c>
      <c r="C18" s="81">
        <v>12</v>
      </c>
      <c r="D18" s="81" t="s">
        <v>217</v>
      </c>
      <c r="E18" s="34">
        <v>57.61</v>
      </c>
      <c r="F18" s="34">
        <v>57.61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</row>
    <row r="19" spans="1:25" ht="20.25" customHeight="1">
      <c r="A19" s="81">
        <v>207</v>
      </c>
      <c r="B19" s="81">
        <v>1</v>
      </c>
      <c r="C19" s="81">
        <v>99</v>
      </c>
      <c r="D19" s="81" t="s">
        <v>218</v>
      </c>
      <c r="E19" s="34">
        <v>273.8</v>
      </c>
      <c r="F19" s="34">
        <v>273.8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</row>
    <row r="20" spans="1:25" ht="20.25" customHeight="1">
      <c r="A20" s="81"/>
      <c r="B20" s="81"/>
      <c r="C20" s="81"/>
      <c r="D20" s="81">
        <v>2</v>
      </c>
      <c r="E20" s="34">
        <v>145.47999999999999</v>
      </c>
      <c r="F20" s="34">
        <v>145.47999999999999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</row>
    <row r="21" spans="1:25" ht="20.25" customHeight="1">
      <c r="A21" s="81">
        <v>207</v>
      </c>
      <c r="B21" s="81">
        <v>2</v>
      </c>
      <c r="C21" s="81">
        <v>1</v>
      </c>
      <c r="D21" s="81" t="s">
        <v>219</v>
      </c>
      <c r="E21" s="34">
        <v>122.98</v>
      </c>
      <c r="F21" s="34">
        <v>122.98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</row>
    <row r="22" spans="1:25" ht="20.25" customHeight="1">
      <c r="A22" s="81">
        <v>207</v>
      </c>
      <c r="B22" s="81">
        <v>2</v>
      </c>
      <c r="C22" s="81">
        <v>99</v>
      </c>
      <c r="D22" s="81" t="s">
        <v>220</v>
      </c>
      <c r="E22" s="34">
        <v>22.5</v>
      </c>
      <c r="F22" s="34">
        <v>22.5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</row>
    <row r="23" spans="1:25" ht="20.25" customHeight="1">
      <c r="A23" s="81"/>
      <c r="B23" s="81"/>
      <c r="C23" s="81"/>
      <c r="D23" s="81">
        <v>208</v>
      </c>
      <c r="E23" s="34">
        <v>16.39</v>
      </c>
      <c r="F23" s="34">
        <v>16.39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</row>
    <row r="24" spans="1:25" ht="20.25" customHeight="1">
      <c r="A24" s="81"/>
      <c r="B24" s="81"/>
      <c r="C24" s="81"/>
      <c r="D24" s="81">
        <v>5</v>
      </c>
      <c r="E24" s="34">
        <v>16.39</v>
      </c>
      <c r="F24" s="34">
        <v>16.39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</row>
    <row r="25" spans="1:25" ht="20.25" customHeight="1">
      <c r="A25" s="81">
        <v>208</v>
      </c>
      <c r="B25" s="81">
        <v>5</v>
      </c>
      <c r="C25" s="81">
        <v>1</v>
      </c>
      <c r="D25" s="81" t="s">
        <v>221</v>
      </c>
      <c r="E25" s="34">
        <v>5.26</v>
      </c>
      <c r="F25" s="34">
        <v>5.26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</row>
    <row r="26" spans="1:25" ht="20.25" customHeight="1">
      <c r="A26" s="81">
        <v>208</v>
      </c>
      <c r="B26" s="81">
        <v>5</v>
      </c>
      <c r="C26" s="81">
        <v>2</v>
      </c>
      <c r="D26" s="81" t="s">
        <v>222</v>
      </c>
      <c r="E26" s="34">
        <v>11.13</v>
      </c>
      <c r="F26" s="34">
        <v>11.13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</row>
    <row r="27" spans="1:25" ht="20.25" customHeight="1">
      <c r="A27" s="81"/>
      <c r="B27" s="81"/>
      <c r="C27" s="81"/>
      <c r="D27" s="81">
        <v>212</v>
      </c>
      <c r="E27" s="34">
        <v>173.77</v>
      </c>
      <c r="F27" s="34">
        <v>173.77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</row>
    <row r="28" spans="1:25" ht="20.25" customHeight="1">
      <c r="A28" s="81"/>
      <c r="B28" s="81"/>
      <c r="C28" s="81"/>
      <c r="D28" s="81">
        <v>5</v>
      </c>
      <c r="E28" s="34">
        <v>173.77</v>
      </c>
      <c r="F28" s="34">
        <v>173.77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</row>
    <row r="29" spans="1:25" ht="20.25" customHeight="1">
      <c r="A29" s="81">
        <v>212</v>
      </c>
      <c r="B29" s="81">
        <v>5</v>
      </c>
      <c r="C29" s="81">
        <v>1</v>
      </c>
      <c r="D29" s="81" t="s">
        <v>223</v>
      </c>
      <c r="E29" s="34">
        <v>173.77</v>
      </c>
      <c r="F29" s="34">
        <v>173.77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</row>
  </sheetData>
  <sheetProtection formatCells="0" formatColumns="0" formatRows="0"/>
  <mergeCells count="22">
    <mergeCell ref="Y6:Y7"/>
    <mergeCell ref="R5:R7"/>
    <mergeCell ref="S6:S7"/>
    <mergeCell ref="T6:T7"/>
    <mergeCell ref="U6:U7"/>
    <mergeCell ref="V6:V7"/>
    <mergeCell ref="F5:G5"/>
    <mergeCell ref="J6:L6"/>
    <mergeCell ref="N6:O6"/>
    <mergeCell ref="W6:X6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M6:M7"/>
    <mergeCell ref="P6:P7"/>
    <mergeCell ref="Q5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61" fitToHeight="100" orientation="landscape" horizontalDpi="1200" verticalDpi="1200"/>
  <headerFooter>
    <oddFooter>&amp;C第&amp;P页，共&amp;N页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6"/>
  <sheetViews>
    <sheetView showGridLines="0" showZeros="0" topLeftCell="A19" workbookViewId="0"/>
  </sheetViews>
  <sheetFormatPr defaultColWidth="6.83203125" defaultRowHeight="12.75" customHeight="1"/>
  <cols>
    <col min="1" max="2" width="3.83203125" customWidth="1"/>
    <col min="3" max="3" width="5.1640625" customWidth="1"/>
    <col min="4" max="4" width="11" customWidth="1"/>
    <col min="5" max="5" width="23.1640625" customWidth="1"/>
    <col min="6" max="6" width="14.1640625" customWidth="1"/>
    <col min="7" max="7" width="11" customWidth="1"/>
    <col min="8" max="8" width="10.6640625" customWidth="1"/>
    <col min="9" max="9" width="13.5" customWidth="1"/>
    <col min="10" max="10" width="11.1640625" customWidth="1"/>
    <col min="11" max="14" width="10.83203125" customWidth="1"/>
    <col min="15" max="15" width="11.83203125" customWidth="1"/>
    <col min="16" max="16" width="9.83203125" customWidth="1"/>
    <col min="17" max="19" width="11.33203125" customWidth="1"/>
    <col min="20" max="20" width="12.33203125" customWidth="1"/>
    <col min="21" max="21" width="12" customWidth="1"/>
    <col min="22" max="23" width="10.5" customWidth="1"/>
    <col min="24" max="25" width="12.6640625" customWidth="1"/>
    <col min="26" max="26" width="12.1640625" customWidth="1"/>
  </cols>
  <sheetData>
    <row r="1" spans="1:26" ht="18.75" customHeight="1">
      <c r="A1" s="77"/>
      <c r="E1" s="56"/>
      <c r="F1" s="56"/>
      <c r="G1" s="56"/>
      <c r="H1" s="56"/>
      <c r="I1" s="56"/>
      <c r="J1" s="56"/>
    </row>
    <row r="2" spans="1:26" ht="39.75" customHeight="1">
      <c r="A2" s="19" t="s">
        <v>208</v>
      </c>
      <c r="B2" s="58"/>
      <c r="C2" s="58"/>
      <c r="D2" s="58"/>
      <c r="E2" s="58"/>
      <c r="F2" s="58"/>
      <c r="G2" s="58"/>
      <c r="H2" s="58"/>
      <c r="I2" s="58"/>
      <c r="J2" s="5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8.75" customHeight="1">
      <c r="A3" s="78"/>
      <c r="B3" s="78"/>
      <c r="C3" s="78"/>
      <c r="D3" s="78"/>
      <c r="E3" s="78"/>
      <c r="F3" s="78"/>
      <c r="G3" s="78"/>
      <c r="H3" s="78"/>
      <c r="I3" s="78"/>
      <c r="Z3" s="24" t="s">
        <v>224</v>
      </c>
    </row>
    <row r="4" spans="1:26" s="21" customFormat="1" ht="17.25" customHeight="1">
      <c r="A4" s="79"/>
      <c r="B4" s="79"/>
      <c r="C4" s="59"/>
      <c r="D4" s="59"/>
      <c r="E4" s="59"/>
      <c r="F4" s="22"/>
      <c r="G4" s="22"/>
      <c r="H4" s="22"/>
      <c r="I4" s="22"/>
      <c r="Z4" s="23" t="s">
        <v>16</v>
      </c>
    </row>
    <row r="5" spans="1:26" s="21" customFormat="1" ht="15.75" customHeight="1">
      <c r="A5" s="73" t="s">
        <v>146</v>
      </c>
      <c r="B5" s="73"/>
      <c r="C5" s="73"/>
      <c r="D5" s="194" t="s">
        <v>93</v>
      </c>
      <c r="E5" s="193" t="s">
        <v>147</v>
      </c>
      <c r="F5" s="193" t="s">
        <v>95</v>
      </c>
      <c r="G5" s="193" t="s">
        <v>96</v>
      </c>
      <c r="H5" s="193"/>
      <c r="I5" s="63" t="s">
        <v>97</v>
      </c>
      <c r="J5" s="63"/>
      <c r="K5" s="63"/>
      <c r="L5" s="63"/>
      <c r="M5" s="63"/>
      <c r="N5" s="63"/>
      <c r="O5" s="63"/>
      <c r="P5" s="63"/>
      <c r="Q5" s="63"/>
      <c r="R5" s="195" t="s">
        <v>98</v>
      </c>
      <c r="S5" s="195" t="s">
        <v>99</v>
      </c>
      <c r="T5" s="63" t="s">
        <v>100</v>
      </c>
      <c r="U5" s="63"/>
      <c r="V5" s="63"/>
      <c r="W5" s="63"/>
      <c r="X5" s="63"/>
      <c r="Y5" s="63"/>
      <c r="Z5" s="63"/>
    </row>
    <row r="6" spans="1:26" s="21" customFormat="1" ht="25.5" customHeight="1">
      <c r="A6" s="196" t="s">
        <v>152</v>
      </c>
      <c r="B6" s="192" t="s">
        <v>153</v>
      </c>
      <c r="C6" s="192" t="s">
        <v>154</v>
      </c>
      <c r="D6" s="194"/>
      <c r="E6" s="193"/>
      <c r="F6" s="193"/>
      <c r="G6" s="193" t="s">
        <v>101</v>
      </c>
      <c r="H6" s="192" t="s">
        <v>102</v>
      </c>
      <c r="I6" s="193" t="s">
        <v>103</v>
      </c>
      <c r="J6" s="195" t="s">
        <v>104</v>
      </c>
      <c r="K6" s="192" t="s">
        <v>105</v>
      </c>
      <c r="L6" s="192"/>
      <c r="M6" s="192"/>
      <c r="N6" s="192" t="s">
        <v>106</v>
      </c>
      <c r="O6" s="193" t="s">
        <v>107</v>
      </c>
      <c r="P6" s="193"/>
      <c r="Q6" s="192" t="s">
        <v>108</v>
      </c>
      <c r="R6" s="195"/>
      <c r="S6" s="195"/>
      <c r="T6" s="192" t="s">
        <v>103</v>
      </c>
      <c r="U6" s="195" t="s">
        <v>109</v>
      </c>
      <c r="V6" s="192" t="s">
        <v>110</v>
      </c>
      <c r="W6" s="195" t="s">
        <v>111</v>
      </c>
      <c r="X6" s="193" t="s">
        <v>112</v>
      </c>
      <c r="Y6" s="193"/>
      <c r="Z6" s="192" t="s">
        <v>113</v>
      </c>
    </row>
    <row r="7" spans="1:26" s="21" customFormat="1" ht="59.25" customHeight="1">
      <c r="A7" s="196"/>
      <c r="B7" s="192"/>
      <c r="C7" s="192"/>
      <c r="D7" s="194"/>
      <c r="E7" s="193"/>
      <c r="F7" s="193"/>
      <c r="G7" s="193"/>
      <c r="H7" s="192"/>
      <c r="I7" s="193"/>
      <c r="J7" s="195"/>
      <c r="K7" s="64" t="s">
        <v>114</v>
      </c>
      <c r="L7" s="64" t="s">
        <v>115</v>
      </c>
      <c r="M7" s="64" t="s">
        <v>116</v>
      </c>
      <c r="N7" s="192"/>
      <c r="O7" s="62" t="s">
        <v>117</v>
      </c>
      <c r="P7" s="62" t="s">
        <v>118</v>
      </c>
      <c r="Q7" s="192"/>
      <c r="R7" s="195"/>
      <c r="S7" s="195"/>
      <c r="T7" s="192"/>
      <c r="U7" s="195"/>
      <c r="V7" s="192"/>
      <c r="W7" s="195"/>
      <c r="X7" s="62" t="s">
        <v>119</v>
      </c>
      <c r="Y7" s="62" t="s">
        <v>120</v>
      </c>
      <c r="Z7" s="192"/>
    </row>
    <row r="8" spans="1:26" s="21" customFormat="1" ht="20.25" customHeight="1">
      <c r="A8" s="80" t="s">
        <v>121</v>
      </c>
      <c r="B8" s="80" t="s">
        <v>121</v>
      </c>
      <c r="C8" s="80" t="s">
        <v>121</v>
      </c>
      <c r="D8" s="80" t="s">
        <v>121</v>
      </c>
      <c r="E8" s="80" t="s">
        <v>121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 s="66">
        <v>9</v>
      </c>
      <c r="O8" s="66">
        <v>10</v>
      </c>
      <c r="P8" s="66">
        <v>11</v>
      </c>
      <c r="Q8" s="66">
        <v>12</v>
      </c>
      <c r="R8" s="66">
        <v>13</v>
      </c>
      <c r="S8" s="66">
        <v>14</v>
      </c>
      <c r="T8" s="66">
        <v>15</v>
      </c>
      <c r="U8" s="66">
        <v>16</v>
      </c>
      <c r="V8" s="66">
        <v>17</v>
      </c>
      <c r="W8" s="66">
        <v>18</v>
      </c>
      <c r="X8" s="66">
        <v>19</v>
      </c>
      <c r="Y8" s="66">
        <v>20</v>
      </c>
      <c r="Z8" s="66">
        <v>21</v>
      </c>
    </row>
    <row r="9" spans="1:26" s="21" customFormat="1" ht="20.25" customHeight="1">
      <c r="A9" s="75"/>
      <c r="B9" s="75"/>
      <c r="C9" s="75"/>
      <c r="D9" s="67"/>
      <c r="E9" s="75" t="s">
        <v>103</v>
      </c>
      <c r="F9" s="34">
        <v>2616.4299999999998</v>
      </c>
      <c r="G9" s="34">
        <v>2616.4299999999998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</row>
    <row r="10" spans="1:26" ht="20.25" customHeight="1">
      <c r="A10" s="75"/>
      <c r="B10" s="75"/>
      <c r="C10" s="75"/>
      <c r="D10" s="67"/>
      <c r="E10" s="75" t="s">
        <v>165</v>
      </c>
      <c r="F10" s="34">
        <v>2616.4299999999998</v>
      </c>
      <c r="G10" s="34">
        <v>2616.4299999999998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</row>
    <row r="11" spans="1:26" ht="20.25" customHeight="1">
      <c r="A11" s="75"/>
      <c r="B11" s="75"/>
      <c r="C11" s="75"/>
      <c r="D11" s="67" t="s">
        <v>122</v>
      </c>
      <c r="E11" s="75" t="s">
        <v>166</v>
      </c>
      <c r="F11" s="34">
        <v>473.85</v>
      </c>
      <c r="G11" s="34">
        <v>473.85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</row>
    <row r="12" spans="1:26" ht="20.25" customHeight="1">
      <c r="A12" s="75">
        <v>207</v>
      </c>
      <c r="B12" s="75"/>
      <c r="C12" s="75"/>
      <c r="D12" s="67"/>
      <c r="E12" s="75" t="s">
        <v>167</v>
      </c>
      <c r="F12" s="34">
        <v>470.36</v>
      </c>
      <c r="G12" s="34">
        <v>470.36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</row>
    <row r="13" spans="1:26" ht="20.25" customHeight="1">
      <c r="A13" s="75"/>
      <c r="B13" s="75">
        <v>1</v>
      </c>
      <c r="C13" s="75"/>
      <c r="D13" s="67"/>
      <c r="E13" s="75" t="s">
        <v>168</v>
      </c>
      <c r="F13" s="34">
        <v>470.36</v>
      </c>
      <c r="G13" s="34">
        <v>470.36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</row>
    <row r="14" spans="1:26" ht="20.25" customHeight="1">
      <c r="A14" s="75">
        <v>207</v>
      </c>
      <c r="B14" s="75">
        <v>1</v>
      </c>
      <c r="C14" s="75">
        <v>1</v>
      </c>
      <c r="D14" s="67" t="s">
        <v>169</v>
      </c>
      <c r="E14" s="75" t="s">
        <v>170</v>
      </c>
      <c r="F14" s="34">
        <v>257.36</v>
      </c>
      <c r="G14" s="34">
        <v>257.36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</row>
    <row r="15" spans="1:26" ht="20.25" customHeight="1">
      <c r="A15" s="75">
        <v>207</v>
      </c>
      <c r="B15" s="75">
        <v>1</v>
      </c>
      <c r="C15" s="75">
        <v>8</v>
      </c>
      <c r="D15" s="67" t="s">
        <v>169</v>
      </c>
      <c r="E15" s="75" t="s">
        <v>171</v>
      </c>
      <c r="F15" s="34">
        <v>85</v>
      </c>
      <c r="G15" s="34">
        <v>85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</row>
    <row r="16" spans="1:26" ht="20.25" customHeight="1">
      <c r="A16" s="75">
        <v>207</v>
      </c>
      <c r="B16" s="75">
        <v>1</v>
      </c>
      <c r="C16" s="75">
        <v>99</v>
      </c>
      <c r="D16" s="67" t="s">
        <v>169</v>
      </c>
      <c r="E16" s="75" t="s">
        <v>172</v>
      </c>
      <c r="F16" s="34">
        <v>128</v>
      </c>
      <c r="G16" s="34">
        <v>128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</row>
    <row r="17" spans="1:26" ht="20.25" customHeight="1">
      <c r="A17" s="75">
        <v>208</v>
      </c>
      <c r="B17" s="75"/>
      <c r="C17" s="75"/>
      <c r="D17" s="67"/>
      <c r="E17" s="75" t="s">
        <v>173</v>
      </c>
      <c r="F17" s="34">
        <v>3.49</v>
      </c>
      <c r="G17" s="34">
        <v>3.49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</row>
    <row r="18" spans="1:26" ht="20.25" customHeight="1">
      <c r="A18" s="75"/>
      <c r="B18" s="75">
        <v>5</v>
      </c>
      <c r="C18" s="75"/>
      <c r="D18" s="67"/>
      <c r="E18" s="75" t="s">
        <v>174</v>
      </c>
      <c r="F18" s="34">
        <v>3.49</v>
      </c>
      <c r="G18" s="34">
        <v>3.49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</row>
    <row r="19" spans="1:26" ht="20.25" customHeight="1">
      <c r="A19" s="75">
        <v>208</v>
      </c>
      <c r="B19" s="75">
        <v>5</v>
      </c>
      <c r="C19" s="75">
        <v>1</v>
      </c>
      <c r="D19" s="67" t="s">
        <v>169</v>
      </c>
      <c r="E19" s="75" t="s">
        <v>175</v>
      </c>
      <c r="F19" s="34">
        <v>3.49</v>
      </c>
      <c r="G19" s="34">
        <v>3.49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</row>
    <row r="20" spans="1:26" ht="20.25" customHeight="1">
      <c r="A20" s="75"/>
      <c r="B20" s="75"/>
      <c r="C20" s="75"/>
      <c r="D20" s="67" t="s">
        <v>124</v>
      </c>
      <c r="E20" s="75" t="s">
        <v>176</v>
      </c>
      <c r="F20" s="34">
        <v>452.77</v>
      </c>
      <c r="G20" s="34">
        <v>452.77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</row>
    <row r="21" spans="1:26" ht="20.25" customHeight="1">
      <c r="A21" s="75">
        <v>207</v>
      </c>
      <c r="B21" s="75"/>
      <c r="C21" s="75"/>
      <c r="D21" s="67"/>
      <c r="E21" s="75" t="s">
        <v>167</v>
      </c>
      <c r="F21" s="34">
        <v>448.61</v>
      </c>
      <c r="G21" s="34">
        <v>448.61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</row>
    <row r="22" spans="1:26" ht="20.25" customHeight="1">
      <c r="A22" s="75"/>
      <c r="B22" s="75">
        <v>1</v>
      </c>
      <c r="C22" s="75"/>
      <c r="D22" s="67"/>
      <c r="E22" s="75" t="s">
        <v>168</v>
      </c>
      <c r="F22" s="34">
        <v>448.61</v>
      </c>
      <c r="G22" s="34">
        <v>448.61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</row>
    <row r="23" spans="1:26" ht="20.25" customHeight="1">
      <c r="A23" s="75">
        <v>207</v>
      </c>
      <c r="B23" s="75">
        <v>1</v>
      </c>
      <c r="C23" s="75">
        <v>4</v>
      </c>
      <c r="D23" s="67" t="s">
        <v>177</v>
      </c>
      <c r="E23" s="75" t="s">
        <v>178</v>
      </c>
      <c r="F23" s="34">
        <v>448.61</v>
      </c>
      <c r="G23" s="34">
        <v>448.61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</row>
    <row r="24" spans="1:26" ht="20.25" customHeight="1">
      <c r="A24" s="75">
        <v>208</v>
      </c>
      <c r="B24" s="75"/>
      <c r="C24" s="75"/>
      <c r="D24" s="67"/>
      <c r="E24" s="75" t="s">
        <v>173</v>
      </c>
      <c r="F24" s="34">
        <v>4.16</v>
      </c>
      <c r="G24" s="34">
        <v>4.16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</row>
    <row r="25" spans="1:26" ht="20.25" customHeight="1">
      <c r="A25" s="75"/>
      <c r="B25" s="75">
        <v>5</v>
      </c>
      <c r="C25" s="75"/>
      <c r="D25" s="67"/>
      <c r="E25" s="75" t="s">
        <v>174</v>
      </c>
      <c r="F25" s="34">
        <v>4.16</v>
      </c>
      <c r="G25" s="34">
        <v>4.16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</row>
    <row r="26" spans="1:26" ht="20.25" customHeight="1">
      <c r="A26" s="75">
        <v>208</v>
      </c>
      <c r="B26" s="75">
        <v>5</v>
      </c>
      <c r="C26" s="75">
        <v>2</v>
      </c>
      <c r="D26" s="67" t="s">
        <v>177</v>
      </c>
      <c r="E26" s="75" t="s">
        <v>179</v>
      </c>
      <c r="F26" s="34">
        <v>4.16</v>
      </c>
      <c r="G26" s="34">
        <v>4.16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</row>
    <row r="27" spans="1:26" ht="20.25" customHeight="1">
      <c r="A27" s="75"/>
      <c r="B27" s="75"/>
      <c r="C27" s="75"/>
      <c r="D27" s="67" t="s">
        <v>126</v>
      </c>
      <c r="E27" s="75" t="s">
        <v>180</v>
      </c>
      <c r="F27" s="34">
        <v>283.42</v>
      </c>
      <c r="G27" s="34">
        <v>283.42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</row>
    <row r="28" spans="1:26" ht="20.25" customHeight="1">
      <c r="A28" s="75">
        <v>207</v>
      </c>
      <c r="B28" s="75"/>
      <c r="C28" s="75"/>
      <c r="D28" s="67"/>
      <c r="E28" s="75" t="s">
        <v>167</v>
      </c>
      <c r="F28" s="34">
        <v>282.33</v>
      </c>
      <c r="G28" s="34">
        <v>282.33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</row>
    <row r="29" spans="1:26" ht="20.25" customHeight="1">
      <c r="A29" s="75"/>
      <c r="B29" s="75">
        <v>1</v>
      </c>
      <c r="C29" s="75"/>
      <c r="D29" s="67"/>
      <c r="E29" s="75" t="s">
        <v>168</v>
      </c>
      <c r="F29" s="34">
        <v>282.33</v>
      </c>
      <c r="G29" s="34">
        <v>282.33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</row>
    <row r="30" spans="1:26" ht="20.25" customHeight="1">
      <c r="A30" s="75">
        <v>207</v>
      </c>
      <c r="B30" s="75">
        <v>1</v>
      </c>
      <c r="C30" s="75">
        <v>4</v>
      </c>
      <c r="D30" s="67" t="s">
        <v>181</v>
      </c>
      <c r="E30" s="75" t="s">
        <v>178</v>
      </c>
      <c r="F30" s="34">
        <v>282.33</v>
      </c>
      <c r="G30" s="34">
        <v>282.33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</row>
    <row r="31" spans="1:26" ht="20.25" customHeight="1">
      <c r="A31" s="75">
        <v>208</v>
      </c>
      <c r="B31" s="75"/>
      <c r="C31" s="75"/>
      <c r="D31" s="67"/>
      <c r="E31" s="75" t="s">
        <v>173</v>
      </c>
      <c r="F31" s="34">
        <v>1.0900000000000001</v>
      </c>
      <c r="G31" s="34">
        <v>1.0900000000000001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</row>
    <row r="32" spans="1:26" ht="20.25" customHeight="1">
      <c r="A32" s="75"/>
      <c r="B32" s="75">
        <v>5</v>
      </c>
      <c r="C32" s="75"/>
      <c r="D32" s="67"/>
      <c r="E32" s="75" t="s">
        <v>174</v>
      </c>
      <c r="F32" s="34">
        <v>1.0900000000000001</v>
      </c>
      <c r="G32" s="34">
        <v>1.0900000000000001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</row>
    <row r="33" spans="1:26" ht="20.25" customHeight="1">
      <c r="A33" s="75">
        <v>208</v>
      </c>
      <c r="B33" s="75">
        <v>5</v>
      </c>
      <c r="C33" s="75">
        <v>2</v>
      </c>
      <c r="D33" s="67" t="s">
        <v>181</v>
      </c>
      <c r="E33" s="75" t="s">
        <v>179</v>
      </c>
      <c r="F33" s="34">
        <v>1.0900000000000001</v>
      </c>
      <c r="G33" s="34">
        <v>1.0900000000000001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</row>
    <row r="34" spans="1:26" ht="20.25" customHeight="1">
      <c r="A34" s="75"/>
      <c r="B34" s="75"/>
      <c r="C34" s="75"/>
      <c r="D34" s="67" t="s">
        <v>128</v>
      </c>
      <c r="E34" s="75" t="s">
        <v>182</v>
      </c>
      <c r="F34" s="34">
        <v>56.75</v>
      </c>
      <c r="G34" s="34">
        <v>56.75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</row>
    <row r="35" spans="1:26" ht="20.25" customHeight="1">
      <c r="A35" s="75">
        <v>207</v>
      </c>
      <c r="B35" s="75"/>
      <c r="C35" s="75"/>
      <c r="D35" s="67"/>
      <c r="E35" s="75" t="s">
        <v>167</v>
      </c>
      <c r="F35" s="34">
        <v>56.34</v>
      </c>
      <c r="G35" s="34">
        <v>56.34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</row>
    <row r="36" spans="1:26" ht="20.25" customHeight="1">
      <c r="A36" s="75"/>
      <c r="B36" s="75">
        <v>1</v>
      </c>
      <c r="C36" s="75"/>
      <c r="D36" s="67"/>
      <c r="E36" s="75" t="s">
        <v>168</v>
      </c>
      <c r="F36" s="34">
        <v>56.34</v>
      </c>
      <c r="G36" s="34">
        <v>56.34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</row>
    <row r="37" spans="1:26" ht="20.25" customHeight="1">
      <c r="A37" s="75">
        <v>207</v>
      </c>
      <c r="B37" s="75">
        <v>1</v>
      </c>
      <c r="C37" s="75">
        <v>11</v>
      </c>
      <c r="D37" s="67" t="s">
        <v>183</v>
      </c>
      <c r="E37" s="75" t="s">
        <v>184</v>
      </c>
      <c r="F37" s="34">
        <v>56.34</v>
      </c>
      <c r="G37" s="34">
        <v>56.34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</row>
    <row r="38" spans="1:26" ht="20.25" customHeight="1">
      <c r="A38" s="75">
        <v>208</v>
      </c>
      <c r="B38" s="75"/>
      <c r="C38" s="75"/>
      <c r="D38" s="67"/>
      <c r="E38" s="75" t="s">
        <v>173</v>
      </c>
      <c r="F38" s="34">
        <v>0.41</v>
      </c>
      <c r="G38" s="34">
        <v>0.41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</row>
    <row r="39" spans="1:26" ht="20.25" customHeight="1">
      <c r="A39" s="75"/>
      <c r="B39" s="75">
        <v>5</v>
      </c>
      <c r="C39" s="75"/>
      <c r="D39" s="67"/>
      <c r="E39" s="75" t="s">
        <v>174</v>
      </c>
      <c r="F39" s="34">
        <v>0.41</v>
      </c>
      <c r="G39" s="34">
        <v>0.41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</row>
    <row r="40" spans="1:26" ht="20.25" customHeight="1">
      <c r="A40" s="75">
        <v>208</v>
      </c>
      <c r="B40" s="75">
        <v>5</v>
      </c>
      <c r="C40" s="75">
        <v>2</v>
      </c>
      <c r="D40" s="67" t="s">
        <v>183</v>
      </c>
      <c r="E40" s="75" t="s">
        <v>179</v>
      </c>
      <c r="F40" s="34">
        <v>0.41</v>
      </c>
      <c r="G40" s="34">
        <v>0.41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</row>
    <row r="41" spans="1:26" ht="20.25" customHeight="1">
      <c r="A41" s="75"/>
      <c r="B41" s="75"/>
      <c r="C41" s="75"/>
      <c r="D41" s="67" t="s">
        <v>130</v>
      </c>
      <c r="E41" s="75" t="s">
        <v>185</v>
      </c>
      <c r="F41" s="34">
        <v>322.37</v>
      </c>
      <c r="G41" s="34">
        <v>322.37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</row>
    <row r="42" spans="1:26" ht="20.25" customHeight="1">
      <c r="A42" s="75">
        <v>207</v>
      </c>
      <c r="B42" s="75"/>
      <c r="C42" s="75"/>
      <c r="D42" s="67"/>
      <c r="E42" s="75" t="s">
        <v>167</v>
      </c>
      <c r="F42" s="34">
        <v>318.99</v>
      </c>
      <c r="G42" s="34">
        <v>318.99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</row>
    <row r="43" spans="1:26" ht="20.25" customHeight="1">
      <c r="A43" s="75"/>
      <c r="B43" s="75">
        <v>1</v>
      </c>
      <c r="C43" s="75"/>
      <c r="D43" s="67"/>
      <c r="E43" s="75" t="s">
        <v>168</v>
      </c>
      <c r="F43" s="34">
        <v>318.99</v>
      </c>
      <c r="G43" s="34">
        <v>318.99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</row>
    <row r="44" spans="1:26" ht="20.25" customHeight="1">
      <c r="A44" s="75">
        <v>207</v>
      </c>
      <c r="B44" s="75">
        <v>1</v>
      </c>
      <c r="C44" s="75">
        <v>9</v>
      </c>
      <c r="D44" s="67" t="s">
        <v>186</v>
      </c>
      <c r="E44" s="75" t="s">
        <v>187</v>
      </c>
      <c r="F44" s="34">
        <v>318.99</v>
      </c>
      <c r="G44" s="34">
        <v>318.99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</row>
    <row r="45" spans="1:26" ht="20.25" customHeight="1">
      <c r="A45" s="75">
        <v>208</v>
      </c>
      <c r="B45" s="75"/>
      <c r="C45" s="75"/>
      <c r="D45" s="67"/>
      <c r="E45" s="75" t="s">
        <v>173</v>
      </c>
      <c r="F45" s="34">
        <v>3.38</v>
      </c>
      <c r="G45" s="34">
        <v>3.38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</row>
    <row r="46" spans="1:26" ht="20.25" customHeight="1">
      <c r="A46" s="75"/>
      <c r="B46" s="75">
        <v>5</v>
      </c>
      <c r="C46" s="75"/>
      <c r="D46" s="67"/>
      <c r="E46" s="75" t="s">
        <v>174</v>
      </c>
      <c r="F46" s="34">
        <v>3.38</v>
      </c>
      <c r="G46" s="34">
        <v>3.38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</row>
    <row r="47" spans="1:26" ht="20.25" customHeight="1">
      <c r="A47" s="75">
        <v>208</v>
      </c>
      <c r="B47" s="75">
        <v>5</v>
      </c>
      <c r="C47" s="75">
        <v>2</v>
      </c>
      <c r="D47" s="67" t="s">
        <v>186</v>
      </c>
      <c r="E47" s="75" t="s">
        <v>179</v>
      </c>
      <c r="F47" s="34">
        <v>3.38</v>
      </c>
      <c r="G47" s="34">
        <v>3.38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</row>
    <row r="48" spans="1:26" ht="20.25" customHeight="1">
      <c r="A48" s="75"/>
      <c r="B48" s="75"/>
      <c r="C48" s="75"/>
      <c r="D48" s="67" t="s">
        <v>132</v>
      </c>
      <c r="E48" s="75" t="s">
        <v>188</v>
      </c>
      <c r="F48" s="34">
        <v>111.77</v>
      </c>
      <c r="G48" s="34">
        <v>111.77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</row>
    <row r="49" spans="1:26" ht="20.25" customHeight="1">
      <c r="A49" s="75">
        <v>207</v>
      </c>
      <c r="B49" s="75"/>
      <c r="C49" s="75"/>
      <c r="D49" s="67"/>
      <c r="E49" s="75" t="s">
        <v>167</v>
      </c>
      <c r="F49" s="34">
        <v>110.47</v>
      </c>
      <c r="G49" s="34">
        <v>110.47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</row>
    <row r="50" spans="1:26" ht="20.25" customHeight="1">
      <c r="A50" s="75"/>
      <c r="B50" s="75">
        <v>1</v>
      </c>
      <c r="C50" s="75"/>
      <c r="D50" s="67"/>
      <c r="E50" s="75" t="s">
        <v>168</v>
      </c>
      <c r="F50" s="34">
        <v>110.47</v>
      </c>
      <c r="G50" s="34">
        <v>110.47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</row>
    <row r="51" spans="1:26" ht="20.25" customHeight="1">
      <c r="A51" s="75">
        <v>207</v>
      </c>
      <c r="B51" s="75">
        <v>1</v>
      </c>
      <c r="C51" s="75">
        <v>9</v>
      </c>
      <c r="D51" s="67" t="s">
        <v>189</v>
      </c>
      <c r="E51" s="75" t="s">
        <v>187</v>
      </c>
      <c r="F51" s="34">
        <v>110.47</v>
      </c>
      <c r="G51" s="34">
        <v>110.47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</row>
    <row r="52" spans="1:26" ht="20.25" customHeight="1">
      <c r="A52" s="75">
        <v>208</v>
      </c>
      <c r="B52" s="75"/>
      <c r="C52" s="75"/>
      <c r="D52" s="67"/>
      <c r="E52" s="75" t="s">
        <v>173</v>
      </c>
      <c r="F52" s="34">
        <v>1.3</v>
      </c>
      <c r="G52" s="34">
        <v>1.3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</row>
    <row r="53" spans="1:26" ht="20.25" customHeight="1">
      <c r="A53" s="75"/>
      <c r="B53" s="75">
        <v>5</v>
      </c>
      <c r="C53" s="75"/>
      <c r="D53" s="67"/>
      <c r="E53" s="75" t="s">
        <v>174</v>
      </c>
      <c r="F53" s="34">
        <v>1.3</v>
      </c>
      <c r="G53" s="34">
        <v>1.3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</row>
    <row r="54" spans="1:26" ht="20.25" customHeight="1">
      <c r="A54" s="75">
        <v>208</v>
      </c>
      <c r="B54" s="75">
        <v>5</v>
      </c>
      <c r="C54" s="75">
        <v>2</v>
      </c>
      <c r="D54" s="67" t="s">
        <v>189</v>
      </c>
      <c r="E54" s="75" t="s">
        <v>179</v>
      </c>
      <c r="F54" s="34">
        <v>1.3</v>
      </c>
      <c r="G54" s="34">
        <v>1.3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</row>
    <row r="55" spans="1:26" ht="20.25" customHeight="1">
      <c r="A55" s="75"/>
      <c r="B55" s="75"/>
      <c r="C55" s="75"/>
      <c r="D55" s="67" t="s">
        <v>134</v>
      </c>
      <c r="E55" s="75" t="s">
        <v>190</v>
      </c>
      <c r="F55" s="34">
        <v>304.94</v>
      </c>
      <c r="G55" s="34">
        <v>304.94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</row>
    <row r="56" spans="1:26" ht="20.25" customHeight="1">
      <c r="A56" s="75">
        <v>207</v>
      </c>
      <c r="B56" s="75"/>
      <c r="C56" s="75"/>
      <c r="D56" s="67"/>
      <c r="E56" s="75" t="s">
        <v>167</v>
      </c>
      <c r="F56" s="34">
        <v>304.39</v>
      </c>
      <c r="G56" s="34">
        <v>304.39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</row>
    <row r="57" spans="1:26" ht="20.25" customHeight="1">
      <c r="A57" s="75"/>
      <c r="B57" s="75">
        <v>1</v>
      </c>
      <c r="C57" s="75"/>
      <c r="D57" s="67"/>
      <c r="E57" s="75" t="s">
        <v>168</v>
      </c>
      <c r="F57" s="34">
        <v>304.39</v>
      </c>
      <c r="G57" s="34">
        <v>304.39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</row>
    <row r="58" spans="1:26" ht="20.25" customHeight="1">
      <c r="A58" s="75">
        <v>207</v>
      </c>
      <c r="B58" s="75">
        <v>1</v>
      </c>
      <c r="C58" s="75">
        <v>1</v>
      </c>
      <c r="D58" s="67" t="s">
        <v>191</v>
      </c>
      <c r="E58" s="75" t="s">
        <v>170</v>
      </c>
      <c r="F58" s="34">
        <v>246.78</v>
      </c>
      <c r="G58" s="34">
        <v>246.78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</row>
    <row r="59" spans="1:26" ht="20.25" customHeight="1">
      <c r="A59" s="75">
        <v>207</v>
      </c>
      <c r="B59" s="75">
        <v>1</v>
      </c>
      <c r="C59" s="75">
        <v>12</v>
      </c>
      <c r="D59" s="67" t="s">
        <v>191</v>
      </c>
      <c r="E59" s="75" t="s">
        <v>192</v>
      </c>
      <c r="F59" s="34">
        <v>57.61</v>
      </c>
      <c r="G59" s="34">
        <v>57.61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</row>
    <row r="60" spans="1:26" ht="20.25" customHeight="1">
      <c r="A60" s="75">
        <v>208</v>
      </c>
      <c r="B60" s="75"/>
      <c r="C60" s="75"/>
      <c r="D60" s="67"/>
      <c r="E60" s="75" t="s">
        <v>173</v>
      </c>
      <c r="F60" s="34">
        <v>0.55000000000000004</v>
      </c>
      <c r="G60" s="34">
        <v>0.55000000000000004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</row>
    <row r="61" spans="1:26" ht="20.25" customHeight="1">
      <c r="A61" s="75"/>
      <c r="B61" s="75">
        <v>5</v>
      </c>
      <c r="C61" s="75"/>
      <c r="D61" s="67"/>
      <c r="E61" s="75" t="s">
        <v>174</v>
      </c>
      <c r="F61" s="34">
        <v>0.55000000000000004</v>
      </c>
      <c r="G61" s="34">
        <v>0.55000000000000004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</row>
    <row r="62" spans="1:26" ht="20.25" customHeight="1">
      <c r="A62" s="75">
        <v>208</v>
      </c>
      <c r="B62" s="75">
        <v>5</v>
      </c>
      <c r="C62" s="75">
        <v>1</v>
      </c>
      <c r="D62" s="67" t="s">
        <v>191</v>
      </c>
      <c r="E62" s="75" t="s">
        <v>175</v>
      </c>
      <c r="F62" s="34">
        <v>0.31</v>
      </c>
      <c r="G62" s="34">
        <v>0.31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</row>
    <row r="63" spans="1:26" ht="20.25" customHeight="1">
      <c r="A63" s="75">
        <v>208</v>
      </c>
      <c r="B63" s="75">
        <v>5</v>
      </c>
      <c r="C63" s="75">
        <v>2</v>
      </c>
      <c r="D63" s="67" t="s">
        <v>191</v>
      </c>
      <c r="E63" s="75" t="s">
        <v>179</v>
      </c>
      <c r="F63" s="34">
        <v>0.24</v>
      </c>
      <c r="G63" s="34">
        <v>0.24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</row>
    <row r="64" spans="1:26" ht="20.25" customHeight="1">
      <c r="A64" s="75"/>
      <c r="B64" s="75"/>
      <c r="C64" s="75"/>
      <c r="D64" s="67" t="s">
        <v>136</v>
      </c>
      <c r="E64" s="75" t="s">
        <v>193</v>
      </c>
      <c r="F64" s="34">
        <v>143.5</v>
      </c>
      <c r="G64" s="34">
        <v>143.5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</row>
    <row r="65" spans="1:26" ht="20.25" customHeight="1">
      <c r="A65" s="75">
        <v>207</v>
      </c>
      <c r="B65" s="75"/>
      <c r="C65" s="75"/>
      <c r="D65" s="67"/>
      <c r="E65" s="75" t="s">
        <v>167</v>
      </c>
      <c r="F65" s="34">
        <v>143.5</v>
      </c>
      <c r="G65" s="34">
        <v>143.5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</row>
    <row r="66" spans="1:26" ht="20.25" customHeight="1">
      <c r="A66" s="75"/>
      <c r="B66" s="75">
        <v>1</v>
      </c>
      <c r="C66" s="75"/>
      <c r="D66" s="67"/>
      <c r="E66" s="75" t="s">
        <v>168</v>
      </c>
      <c r="F66" s="34">
        <v>143.5</v>
      </c>
      <c r="G66" s="34">
        <v>143.5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</row>
    <row r="67" spans="1:26" ht="20.25" customHeight="1">
      <c r="A67" s="75">
        <v>207</v>
      </c>
      <c r="B67" s="75">
        <v>1</v>
      </c>
      <c r="C67" s="75">
        <v>7</v>
      </c>
      <c r="D67" s="67" t="s">
        <v>194</v>
      </c>
      <c r="E67" s="75" t="s">
        <v>195</v>
      </c>
      <c r="F67" s="34">
        <v>143.5</v>
      </c>
      <c r="G67" s="34">
        <v>143.5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</row>
    <row r="68" spans="1:26" ht="20.25" customHeight="1">
      <c r="A68" s="75"/>
      <c r="B68" s="75"/>
      <c r="C68" s="75"/>
      <c r="D68" s="67" t="s">
        <v>138</v>
      </c>
      <c r="E68" s="75" t="s">
        <v>196</v>
      </c>
      <c r="F68" s="34">
        <v>146.94</v>
      </c>
      <c r="G68" s="34">
        <v>146.94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</row>
    <row r="69" spans="1:26" ht="20.25" customHeight="1">
      <c r="A69" s="75">
        <v>207</v>
      </c>
      <c r="B69" s="75"/>
      <c r="C69" s="75"/>
      <c r="D69" s="67"/>
      <c r="E69" s="75" t="s">
        <v>167</v>
      </c>
      <c r="F69" s="34">
        <v>145.47999999999999</v>
      </c>
      <c r="G69" s="34">
        <v>145.47999999999999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</row>
    <row r="70" spans="1:26" ht="20.25" customHeight="1">
      <c r="A70" s="75"/>
      <c r="B70" s="75">
        <v>2</v>
      </c>
      <c r="C70" s="75"/>
      <c r="D70" s="67"/>
      <c r="E70" s="75" t="s">
        <v>197</v>
      </c>
      <c r="F70" s="34">
        <v>145.47999999999999</v>
      </c>
      <c r="G70" s="34">
        <v>145.47999999999999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</row>
    <row r="71" spans="1:26" ht="20.25" customHeight="1">
      <c r="A71" s="75">
        <v>207</v>
      </c>
      <c r="B71" s="75">
        <v>2</v>
      </c>
      <c r="C71" s="75">
        <v>1</v>
      </c>
      <c r="D71" s="67" t="s">
        <v>198</v>
      </c>
      <c r="E71" s="75" t="s">
        <v>199</v>
      </c>
      <c r="F71" s="34">
        <v>122.98</v>
      </c>
      <c r="G71" s="34">
        <v>122.98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</row>
    <row r="72" spans="1:26" ht="20.25" customHeight="1">
      <c r="A72" s="75">
        <v>207</v>
      </c>
      <c r="B72" s="75">
        <v>2</v>
      </c>
      <c r="C72" s="75">
        <v>99</v>
      </c>
      <c r="D72" s="67" t="s">
        <v>198</v>
      </c>
      <c r="E72" s="75" t="s">
        <v>200</v>
      </c>
      <c r="F72" s="34">
        <v>22.5</v>
      </c>
      <c r="G72" s="34">
        <v>22.5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</row>
    <row r="73" spans="1:26" ht="20.25" customHeight="1">
      <c r="A73" s="75">
        <v>208</v>
      </c>
      <c r="B73" s="75"/>
      <c r="C73" s="75"/>
      <c r="D73" s="67"/>
      <c r="E73" s="75" t="s">
        <v>173</v>
      </c>
      <c r="F73" s="34">
        <v>1.46</v>
      </c>
      <c r="G73" s="34">
        <v>1.46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</row>
    <row r="74" spans="1:26" ht="20.25" customHeight="1">
      <c r="A74" s="75"/>
      <c r="B74" s="75">
        <v>5</v>
      </c>
      <c r="C74" s="75"/>
      <c r="D74" s="67"/>
      <c r="E74" s="75" t="s">
        <v>174</v>
      </c>
      <c r="F74" s="34">
        <v>1.46</v>
      </c>
      <c r="G74" s="34">
        <v>1.46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</row>
    <row r="75" spans="1:26" ht="20.25" customHeight="1">
      <c r="A75" s="75">
        <v>208</v>
      </c>
      <c r="B75" s="75">
        <v>5</v>
      </c>
      <c r="C75" s="75">
        <v>1</v>
      </c>
      <c r="D75" s="67" t="s">
        <v>198</v>
      </c>
      <c r="E75" s="75" t="s">
        <v>175</v>
      </c>
      <c r="F75" s="34">
        <v>1.46</v>
      </c>
      <c r="G75" s="34">
        <v>1.46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</row>
    <row r="76" spans="1:26" ht="20.25" customHeight="1">
      <c r="A76" s="75"/>
      <c r="B76" s="75"/>
      <c r="C76" s="75"/>
      <c r="D76" s="67" t="s">
        <v>140</v>
      </c>
      <c r="E76" s="75" t="s">
        <v>201</v>
      </c>
      <c r="F76" s="34">
        <v>146.35</v>
      </c>
      <c r="G76" s="34">
        <v>146.35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</row>
    <row r="77" spans="1:26" ht="20.25" customHeight="1">
      <c r="A77" s="75">
        <v>207</v>
      </c>
      <c r="B77" s="75"/>
      <c r="C77" s="75"/>
      <c r="D77" s="67"/>
      <c r="E77" s="75" t="s">
        <v>167</v>
      </c>
      <c r="F77" s="34">
        <v>145.80000000000001</v>
      </c>
      <c r="G77" s="34">
        <v>145.80000000000001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</row>
    <row r="78" spans="1:26" ht="20.25" customHeight="1">
      <c r="A78" s="75"/>
      <c r="B78" s="75">
        <v>1</v>
      </c>
      <c r="C78" s="75"/>
      <c r="D78" s="67"/>
      <c r="E78" s="75" t="s">
        <v>168</v>
      </c>
      <c r="F78" s="34">
        <v>145.80000000000001</v>
      </c>
      <c r="G78" s="34">
        <v>145.80000000000001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</row>
    <row r="79" spans="1:26" ht="20.25" customHeight="1">
      <c r="A79" s="75">
        <v>207</v>
      </c>
      <c r="B79" s="75">
        <v>1</v>
      </c>
      <c r="C79" s="75">
        <v>99</v>
      </c>
      <c r="D79" s="67" t="s">
        <v>202</v>
      </c>
      <c r="E79" s="75" t="s">
        <v>172</v>
      </c>
      <c r="F79" s="34">
        <v>145.80000000000001</v>
      </c>
      <c r="G79" s="34">
        <v>145.80000000000001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</row>
    <row r="80" spans="1:26" ht="20.25" customHeight="1">
      <c r="A80" s="75">
        <v>208</v>
      </c>
      <c r="B80" s="75"/>
      <c r="C80" s="75"/>
      <c r="D80" s="67"/>
      <c r="E80" s="75" t="s">
        <v>173</v>
      </c>
      <c r="F80" s="34">
        <v>0.55000000000000004</v>
      </c>
      <c r="G80" s="34">
        <v>0.55000000000000004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</row>
    <row r="81" spans="1:26" ht="20.25" customHeight="1">
      <c r="A81" s="75"/>
      <c r="B81" s="75">
        <v>5</v>
      </c>
      <c r="C81" s="75"/>
      <c r="D81" s="67"/>
      <c r="E81" s="75" t="s">
        <v>174</v>
      </c>
      <c r="F81" s="34">
        <v>0.55000000000000004</v>
      </c>
      <c r="G81" s="34">
        <v>0.55000000000000004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</row>
    <row r="82" spans="1:26" ht="20.25" customHeight="1">
      <c r="A82" s="75">
        <v>208</v>
      </c>
      <c r="B82" s="75">
        <v>5</v>
      </c>
      <c r="C82" s="75">
        <v>2</v>
      </c>
      <c r="D82" s="67" t="s">
        <v>202</v>
      </c>
      <c r="E82" s="75" t="s">
        <v>179</v>
      </c>
      <c r="F82" s="34">
        <v>0.55000000000000004</v>
      </c>
      <c r="G82" s="34">
        <v>0.55000000000000004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</row>
    <row r="83" spans="1:26" ht="20.25" customHeight="1">
      <c r="A83" s="75"/>
      <c r="B83" s="75"/>
      <c r="C83" s="75"/>
      <c r="D83" s="67" t="s">
        <v>142</v>
      </c>
      <c r="E83" s="75" t="s">
        <v>203</v>
      </c>
      <c r="F83" s="34">
        <v>173.77</v>
      </c>
      <c r="G83" s="34">
        <v>173.77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</row>
    <row r="84" spans="1:26" ht="20.25" customHeight="1">
      <c r="A84" s="75">
        <v>212</v>
      </c>
      <c r="B84" s="75"/>
      <c r="C84" s="75"/>
      <c r="D84" s="67"/>
      <c r="E84" s="75" t="s">
        <v>204</v>
      </c>
      <c r="F84" s="34">
        <v>173.77</v>
      </c>
      <c r="G84" s="34">
        <v>173.77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</row>
    <row r="85" spans="1:26" ht="20.25" customHeight="1">
      <c r="A85" s="75"/>
      <c r="B85" s="75">
        <v>5</v>
      </c>
      <c r="C85" s="75"/>
      <c r="D85" s="67"/>
      <c r="E85" s="75" t="s">
        <v>205</v>
      </c>
      <c r="F85" s="34">
        <v>173.77</v>
      </c>
      <c r="G85" s="34">
        <v>173.77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</row>
    <row r="86" spans="1:26" ht="20.25" customHeight="1">
      <c r="A86" s="75">
        <v>212</v>
      </c>
      <c r="B86" s="75">
        <v>5</v>
      </c>
      <c r="C86" s="75">
        <v>1</v>
      </c>
      <c r="D86" s="67" t="s">
        <v>206</v>
      </c>
      <c r="E86" s="75" t="s">
        <v>207</v>
      </c>
      <c r="F86" s="34">
        <v>173.77</v>
      </c>
      <c r="G86" s="34">
        <v>173.77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</row>
  </sheetData>
  <sheetProtection formatCells="0" formatColumns="0" formatRows="0"/>
  <mergeCells count="23">
    <mergeCell ref="W6:W7"/>
    <mergeCell ref="Z6:Z7"/>
    <mergeCell ref="R5:R7"/>
    <mergeCell ref="S5:S7"/>
    <mergeCell ref="T6:T7"/>
    <mergeCell ref="U6:U7"/>
    <mergeCell ref="V6:V7"/>
    <mergeCell ref="G5:H5"/>
    <mergeCell ref="K6:M6"/>
    <mergeCell ref="O6:P6"/>
    <mergeCell ref="X6:Y6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N6:N7"/>
    <mergeCell ref="Q6:Q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5" fitToHeight="100" orientation="landscape" horizontalDpi="1200" verticalDpi="1200"/>
  <headerFooter>
    <oddFooter>&amp;C第&amp;P页，共&amp;N页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1"/>
  <sheetViews>
    <sheetView showGridLines="0" showZeros="0" topLeftCell="A2" workbookViewId="0"/>
  </sheetViews>
  <sheetFormatPr defaultColWidth="6.83203125" defaultRowHeight="11.25"/>
  <cols>
    <col min="1" max="1" width="5.5" customWidth="1"/>
    <col min="2" max="3" width="6" customWidth="1"/>
    <col min="4" max="4" width="18.5" customWidth="1"/>
    <col min="5" max="5" width="15" customWidth="1"/>
    <col min="6" max="6" width="11" customWidth="1"/>
    <col min="7" max="8" width="10.1640625" customWidth="1"/>
    <col min="9" max="9" width="13" customWidth="1"/>
    <col min="10" max="10" width="9.83203125" customWidth="1"/>
    <col min="11" max="14" width="11" customWidth="1"/>
    <col min="15" max="15" width="12.6640625" customWidth="1"/>
    <col min="16" max="16" width="14.6640625" customWidth="1"/>
    <col min="17" max="17" width="10.33203125" customWidth="1"/>
    <col min="18" max="18" width="14.33203125" customWidth="1"/>
    <col min="19" max="19" width="12.1640625" customWidth="1"/>
    <col min="20" max="21" width="10.1640625" customWidth="1"/>
    <col min="22" max="22" width="13" customWidth="1"/>
    <col min="23" max="23" width="10.1640625" customWidth="1"/>
    <col min="24" max="27" width="12.5" customWidth="1"/>
    <col min="28" max="30" width="13.1640625" customWidth="1"/>
    <col min="31" max="31" width="11.6640625" customWidth="1"/>
    <col min="32" max="32" width="13.6640625" customWidth="1"/>
    <col min="33" max="34" width="12.5" customWidth="1"/>
    <col min="35" max="35" width="14" customWidth="1"/>
    <col min="36" max="36" width="12.5" customWidth="1"/>
    <col min="37" max="40" width="10.33203125" customWidth="1"/>
    <col min="41" max="42" width="11" customWidth="1"/>
    <col min="43" max="43" width="10.6640625" customWidth="1"/>
    <col min="44" max="44" width="11.1640625" customWidth="1"/>
  </cols>
  <sheetData>
    <row r="1" spans="1:44" ht="18.75" customHeight="1"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</row>
    <row r="2" spans="1:44" ht="38.25" customHeight="1">
      <c r="A2" s="19" t="s">
        <v>225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44" ht="18.75" customHeight="1"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4" t="s">
        <v>226</v>
      </c>
    </row>
    <row r="4" spans="1:44" s="21" customFormat="1" ht="17.25" customHeight="1"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3" t="s">
        <v>16</v>
      </c>
    </row>
    <row r="5" spans="1:44" s="21" customFormat="1" ht="15.75" customHeight="1">
      <c r="A5" s="196" t="s">
        <v>146</v>
      </c>
      <c r="B5" s="196"/>
      <c r="C5" s="196"/>
      <c r="D5" s="193" t="s">
        <v>227</v>
      </c>
      <c r="E5" s="193" t="s">
        <v>95</v>
      </c>
      <c r="F5" s="196" t="s">
        <v>156</v>
      </c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2" t="s">
        <v>157</v>
      </c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63" t="s">
        <v>228</v>
      </c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</row>
    <row r="6" spans="1:44" s="21" customFormat="1" ht="15.75" customHeight="1">
      <c r="A6" s="196" t="s">
        <v>152</v>
      </c>
      <c r="B6" s="196" t="s">
        <v>153</v>
      </c>
      <c r="C6" s="196" t="s">
        <v>154</v>
      </c>
      <c r="D6" s="193"/>
      <c r="E6" s="193"/>
      <c r="F6" s="193" t="s">
        <v>103</v>
      </c>
      <c r="G6" s="192" t="s">
        <v>96</v>
      </c>
      <c r="H6" s="192"/>
      <c r="I6" s="192" t="s">
        <v>97</v>
      </c>
      <c r="J6" s="192"/>
      <c r="K6" s="192"/>
      <c r="L6" s="192"/>
      <c r="M6" s="192"/>
      <c r="N6" s="192"/>
      <c r="O6" s="192"/>
      <c r="P6" s="192"/>
      <c r="Q6" s="192"/>
      <c r="R6" s="192" t="s">
        <v>229</v>
      </c>
      <c r="S6" s="192" t="s">
        <v>103</v>
      </c>
      <c r="T6" s="192" t="s">
        <v>96</v>
      </c>
      <c r="U6" s="192"/>
      <c r="V6" s="192" t="s">
        <v>97</v>
      </c>
      <c r="W6" s="192"/>
      <c r="X6" s="192"/>
      <c r="Y6" s="192"/>
      <c r="Z6" s="192"/>
      <c r="AA6" s="192"/>
      <c r="AB6" s="192"/>
      <c r="AC6" s="192"/>
      <c r="AD6" s="192"/>
      <c r="AE6" s="192" t="s">
        <v>230</v>
      </c>
      <c r="AF6" s="192" t="s">
        <v>103</v>
      </c>
      <c r="AG6" s="192" t="s">
        <v>96</v>
      </c>
      <c r="AH6" s="192"/>
      <c r="AI6" s="63" t="s">
        <v>97</v>
      </c>
      <c r="AJ6" s="63"/>
      <c r="AK6" s="63"/>
      <c r="AL6" s="63"/>
      <c r="AM6" s="63"/>
      <c r="AN6" s="63"/>
      <c r="AO6" s="63"/>
      <c r="AP6" s="63"/>
      <c r="AQ6" s="63"/>
      <c r="AR6" s="192" t="s">
        <v>230</v>
      </c>
    </row>
    <row r="7" spans="1:44" s="21" customFormat="1" ht="26.25" customHeight="1">
      <c r="A7" s="196"/>
      <c r="B7" s="196"/>
      <c r="C7" s="196"/>
      <c r="D7" s="193"/>
      <c r="E7" s="193"/>
      <c r="F7" s="193"/>
      <c r="G7" s="192" t="s">
        <v>101</v>
      </c>
      <c r="H7" s="192" t="s">
        <v>231</v>
      </c>
      <c r="I7" s="192" t="s">
        <v>155</v>
      </c>
      <c r="J7" s="197" t="s">
        <v>104</v>
      </c>
      <c r="K7" s="192" t="s">
        <v>105</v>
      </c>
      <c r="L7" s="192"/>
      <c r="M7" s="192"/>
      <c r="N7" s="192" t="s">
        <v>106</v>
      </c>
      <c r="O7" s="193" t="s">
        <v>107</v>
      </c>
      <c r="P7" s="193"/>
      <c r="Q7" s="192" t="s">
        <v>108</v>
      </c>
      <c r="R7" s="192"/>
      <c r="S7" s="192"/>
      <c r="T7" s="192" t="s">
        <v>101</v>
      </c>
      <c r="U7" s="192" t="s">
        <v>231</v>
      </c>
      <c r="V7" s="192" t="s">
        <v>155</v>
      </c>
      <c r="W7" s="197" t="s">
        <v>104</v>
      </c>
      <c r="X7" s="192" t="s">
        <v>105</v>
      </c>
      <c r="Y7" s="192"/>
      <c r="Z7" s="192"/>
      <c r="AA7" s="192" t="s">
        <v>106</v>
      </c>
      <c r="AB7" s="193" t="s">
        <v>107</v>
      </c>
      <c r="AC7" s="193"/>
      <c r="AD7" s="193" t="s">
        <v>108</v>
      </c>
      <c r="AE7" s="192"/>
      <c r="AF7" s="192"/>
      <c r="AG7" s="192" t="s">
        <v>101</v>
      </c>
      <c r="AH7" s="192" t="s">
        <v>231</v>
      </c>
      <c r="AI7" s="192" t="s">
        <v>155</v>
      </c>
      <c r="AJ7" s="197" t="s">
        <v>104</v>
      </c>
      <c r="AK7" s="192" t="s">
        <v>105</v>
      </c>
      <c r="AL7" s="192"/>
      <c r="AM7" s="192"/>
      <c r="AN7" s="192" t="s">
        <v>106</v>
      </c>
      <c r="AO7" s="193" t="s">
        <v>107</v>
      </c>
      <c r="AP7" s="193"/>
      <c r="AQ7" s="193" t="s">
        <v>108</v>
      </c>
      <c r="AR7" s="192"/>
    </row>
    <row r="8" spans="1:44" s="21" customFormat="1" ht="50.25" customHeight="1">
      <c r="A8" s="196"/>
      <c r="B8" s="196"/>
      <c r="C8" s="196"/>
      <c r="D8" s="193"/>
      <c r="E8" s="193"/>
      <c r="F8" s="193"/>
      <c r="G8" s="192"/>
      <c r="H8" s="192"/>
      <c r="I8" s="192"/>
      <c r="J8" s="197"/>
      <c r="K8" s="82" t="s">
        <v>114</v>
      </c>
      <c r="L8" s="82" t="s">
        <v>115</v>
      </c>
      <c r="M8" s="82" t="s">
        <v>116</v>
      </c>
      <c r="N8" s="192"/>
      <c r="O8" s="62" t="s">
        <v>117</v>
      </c>
      <c r="P8" s="62" t="s">
        <v>118</v>
      </c>
      <c r="Q8" s="192"/>
      <c r="R8" s="192"/>
      <c r="S8" s="192"/>
      <c r="T8" s="192"/>
      <c r="U8" s="192"/>
      <c r="V8" s="192"/>
      <c r="W8" s="197"/>
      <c r="X8" s="82" t="s">
        <v>114</v>
      </c>
      <c r="Y8" s="82" t="s">
        <v>115</v>
      </c>
      <c r="Z8" s="82" t="s">
        <v>116</v>
      </c>
      <c r="AA8" s="192"/>
      <c r="AB8" s="62" t="s">
        <v>117</v>
      </c>
      <c r="AC8" s="62" t="s">
        <v>118</v>
      </c>
      <c r="AD8" s="193"/>
      <c r="AE8" s="192"/>
      <c r="AF8" s="192"/>
      <c r="AG8" s="192"/>
      <c r="AH8" s="192"/>
      <c r="AI8" s="192"/>
      <c r="AJ8" s="197"/>
      <c r="AK8" s="82" t="s">
        <v>114</v>
      </c>
      <c r="AL8" s="82" t="s">
        <v>115</v>
      </c>
      <c r="AM8" s="82" t="s">
        <v>116</v>
      </c>
      <c r="AN8" s="192"/>
      <c r="AO8" s="62" t="s">
        <v>117</v>
      </c>
      <c r="AP8" s="62" t="s">
        <v>118</v>
      </c>
      <c r="AQ8" s="193"/>
      <c r="AR8" s="192"/>
    </row>
    <row r="9" spans="1:44" s="21" customFormat="1" ht="21" customHeight="1">
      <c r="A9" s="66"/>
      <c r="B9" s="66"/>
      <c r="C9" s="66"/>
      <c r="D9" s="66" t="s">
        <v>103</v>
      </c>
      <c r="E9" s="66">
        <v>2002.73</v>
      </c>
      <c r="F9" s="66">
        <v>1601.2</v>
      </c>
      <c r="G9" s="66">
        <v>1601.2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335.89</v>
      </c>
      <c r="T9" s="66">
        <v>335.89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66">
        <v>0</v>
      </c>
      <c r="AC9" s="66">
        <v>0</v>
      </c>
      <c r="AD9" s="66">
        <v>0</v>
      </c>
      <c r="AE9" s="66">
        <v>0</v>
      </c>
      <c r="AF9" s="66">
        <v>65.64</v>
      </c>
      <c r="AG9" s="66">
        <v>65.64</v>
      </c>
      <c r="AH9" s="66">
        <v>0</v>
      </c>
      <c r="AI9" s="66">
        <v>0</v>
      </c>
      <c r="AJ9" s="66">
        <v>0</v>
      </c>
      <c r="AK9" s="66">
        <v>0</v>
      </c>
      <c r="AL9" s="66">
        <v>0</v>
      </c>
      <c r="AM9" s="66">
        <v>0</v>
      </c>
      <c r="AN9" s="66">
        <v>0</v>
      </c>
      <c r="AO9" s="66">
        <v>0</v>
      </c>
      <c r="AP9" s="66">
        <v>0</v>
      </c>
      <c r="AQ9" s="66">
        <v>0</v>
      </c>
      <c r="AR9" s="66">
        <v>0</v>
      </c>
    </row>
    <row r="10" spans="1:44" s="21" customFormat="1" ht="21" customHeight="1">
      <c r="A10" s="62"/>
      <c r="B10" s="62"/>
      <c r="C10" s="62"/>
      <c r="D10" s="62" t="s">
        <v>165</v>
      </c>
      <c r="E10" s="66">
        <v>2002.73</v>
      </c>
      <c r="F10" s="66">
        <v>1601.2</v>
      </c>
      <c r="G10" s="66">
        <v>1601.2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335.89</v>
      </c>
      <c r="T10" s="66">
        <v>335.89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65.64</v>
      </c>
      <c r="AG10" s="66">
        <v>65.64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</row>
    <row r="11" spans="1:44" ht="21" customHeight="1">
      <c r="A11" s="62"/>
      <c r="B11" s="62"/>
      <c r="C11" s="62"/>
      <c r="D11" s="62" t="s">
        <v>166</v>
      </c>
      <c r="E11" s="66">
        <v>273.85000000000002</v>
      </c>
      <c r="F11" s="66">
        <v>196.68</v>
      </c>
      <c r="G11" s="66">
        <v>196.68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69.28</v>
      </c>
      <c r="T11" s="66">
        <v>69.28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7.89</v>
      </c>
      <c r="AG11" s="66">
        <v>7.89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</row>
    <row r="12" spans="1:44" ht="21" customHeight="1">
      <c r="A12" s="62">
        <v>207</v>
      </c>
      <c r="B12" s="62"/>
      <c r="C12" s="62"/>
      <c r="D12" s="62" t="s">
        <v>167</v>
      </c>
      <c r="E12" s="66">
        <v>270.36</v>
      </c>
      <c r="F12" s="66">
        <v>196.68</v>
      </c>
      <c r="G12" s="66">
        <v>196.68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69.28</v>
      </c>
      <c r="T12" s="66">
        <v>69.28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4.4000000000000004</v>
      </c>
      <c r="AG12" s="66">
        <v>4.4000000000000004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</row>
    <row r="13" spans="1:44" ht="21" customHeight="1">
      <c r="A13" s="62"/>
      <c r="B13" s="62">
        <v>1</v>
      </c>
      <c r="C13" s="62"/>
      <c r="D13" s="62" t="s">
        <v>168</v>
      </c>
      <c r="E13" s="66">
        <v>270.36</v>
      </c>
      <c r="F13" s="66">
        <v>196.68</v>
      </c>
      <c r="G13" s="66">
        <v>196.68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69.28</v>
      </c>
      <c r="T13" s="66">
        <v>69.28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4.4000000000000004</v>
      </c>
      <c r="AG13" s="66">
        <v>4.4000000000000004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</row>
    <row r="14" spans="1:44" ht="21" customHeight="1">
      <c r="A14" s="62">
        <v>207</v>
      </c>
      <c r="B14" s="62">
        <v>1</v>
      </c>
      <c r="C14" s="62">
        <v>1</v>
      </c>
      <c r="D14" s="62" t="s">
        <v>170</v>
      </c>
      <c r="E14" s="66">
        <v>257.36</v>
      </c>
      <c r="F14" s="66">
        <v>183.68</v>
      </c>
      <c r="G14" s="66">
        <v>183.68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  <c r="S14" s="66">
        <v>69.28</v>
      </c>
      <c r="T14" s="66">
        <v>69.28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4.4000000000000004</v>
      </c>
      <c r="AG14" s="66">
        <v>4.4000000000000004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>
        <v>0</v>
      </c>
      <c r="AP14" s="66">
        <v>0</v>
      </c>
      <c r="AQ14" s="66">
        <v>0</v>
      </c>
      <c r="AR14" s="66">
        <v>0</v>
      </c>
    </row>
    <row r="15" spans="1:44" ht="21" customHeight="1">
      <c r="A15" s="62">
        <v>207</v>
      </c>
      <c r="B15" s="62">
        <v>1</v>
      </c>
      <c r="C15" s="62">
        <v>99</v>
      </c>
      <c r="D15" s="62" t="s">
        <v>172</v>
      </c>
      <c r="E15" s="66">
        <v>13</v>
      </c>
      <c r="F15" s="66">
        <v>13</v>
      </c>
      <c r="G15" s="66">
        <v>13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</row>
    <row r="16" spans="1:44" ht="21" customHeight="1">
      <c r="A16" s="62">
        <v>208</v>
      </c>
      <c r="B16" s="62"/>
      <c r="C16" s="62"/>
      <c r="D16" s="62" t="s">
        <v>173</v>
      </c>
      <c r="E16" s="66">
        <v>3.49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3.49</v>
      </c>
      <c r="AG16" s="66">
        <v>3.49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</row>
    <row r="17" spans="1:44" ht="21" customHeight="1">
      <c r="A17" s="62"/>
      <c r="B17" s="62">
        <v>5</v>
      </c>
      <c r="C17" s="62"/>
      <c r="D17" s="62" t="s">
        <v>174</v>
      </c>
      <c r="E17" s="66">
        <v>3.49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3.49</v>
      </c>
      <c r="AG17" s="66">
        <v>3.49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</row>
    <row r="18" spans="1:44" ht="21" customHeight="1">
      <c r="A18" s="62">
        <v>208</v>
      </c>
      <c r="B18" s="62">
        <v>5</v>
      </c>
      <c r="C18" s="62">
        <v>1</v>
      </c>
      <c r="D18" s="62" t="s">
        <v>175</v>
      </c>
      <c r="E18" s="66">
        <v>3.49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3.49</v>
      </c>
      <c r="AG18" s="66">
        <v>3.49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</row>
    <row r="19" spans="1:44" ht="21" customHeight="1">
      <c r="A19" s="62"/>
      <c r="B19" s="62"/>
      <c r="C19" s="62"/>
      <c r="D19" s="62" t="s">
        <v>176</v>
      </c>
      <c r="E19" s="66">
        <v>373.77</v>
      </c>
      <c r="F19" s="66">
        <v>319.08999999999997</v>
      </c>
      <c r="G19" s="66">
        <v>319.08999999999997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36.21</v>
      </c>
      <c r="T19" s="66">
        <v>36.21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18.47</v>
      </c>
      <c r="AG19" s="66">
        <v>18.47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</row>
    <row r="20" spans="1:44" ht="21" customHeight="1">
      <c r="A20" s="62">
        <v>207</v>
      </c>
      <c r="B20" s="62"/>
      <c r="C20" s="62"/>
      <c r="D20" s="62" t="s">
        <v>167</v>
      </c>
      <c r="E20" s="66">
        <v>369.61</v>
      </c>
      <c r="F20" s="66">
        <v>319.08999999999997</v>
      </c>
      <c r="G20" s="66">
        <v>319.08999999999997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36.21</v>
      </c>
      <c r="T20" s="66">
        <v>36.21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14.31</v>
      </c>
      <c r="AG20" s="66">
        <v>14.31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</row>
    <row r="21" spans="1:44" ht="21" customHeight="1">
      <c r="A21" s="62"/>
      <c r="B21" s="62">
        <v>1</v>
      </c>
      <c r="C21" s="62"/>
      <c r="D21" s="62" t="s">
        <v>168</v>
      </c>
      <c r="E21" s="66">
        <v>369.61</v>
      </c>
      <c r="F21" s="66">
        <v>319.08999999999997</v>
      </c>
      <c r="G21" s="66">
        <v>319.08999999999997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36.21</v>
      </c>
      <c r="T21" s="66">
        <v>36.21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14.31</v>
      </c>
      <c r="AG21" s="66">
        <v>14.31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</row>
    <row r="22" spans="1:44" ht="21" customHeight="1">
      <c r="A22" s="62">
        <v>207</v>
      </c>
      <c r="B22" s="62">
        <v>1</v>
      </c>
      <c r="C22" s="62">
        <v>4</v>
      </c>
      <c r="D22" s="62" t="s">
        <v>178</v>
      </c>
      <c r="E22" s="66">
        <v>369.61</v>
      </c>
      <c r="F22" s="66">
        <v>319.08999999999997</v>
      </c>
      <c r="G22" s="66">
        <v>319.08999999999997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36.21</v>
      </c>
      <c r="T22" s="66">
        <v>36.21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14.31</v>
      </c>
      <c r="AG22" s="66">
        <v>14.31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</row>
    <row r="23" spans="1:44" ht="21" customHeight="1">
      <c r="A23" s="62">
        <v>208</v>
      </c>
      <c r="B23" s="62"/>
      <c r="C23" s="62"/>
      <c r="D23" s="62" t="s">
        <v>173</v>
      </c>
      <c r="E23" s="66">
        <v>4.16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4.16</v>
      </c>
      <c r="AG23" s="66">
        <v>4.16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</row>
    <row r="24" spans="1:44" ht="21" customHeight="1">
      <c r="A24" s="62"/>
      <c r="B24" s="62">
        <v>5</v>
      </c>
      <c r="C24" s="62"/>
      <c r="D24" s="62" t="s">
        <v>174</v>
      </c>
      <c r="E24" s="66">
        <v>4.16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4.16</v>
      </c>
      <c r="AG24" s="66">
        <v>4.16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</row>
    <row r="25" spans="1:44" ht="21" customHeight="1">
      <c r="A25" s="62">
        <v>208</v>
      </c>
      <c r="B25" s="62">
        <v>5</v>
      </c>
      <c r="C25" s="62">
        <v>2</v>
      </c>
      <c r="D25" s="62" t="s">
        <v>179</v>
      </c>
      <c r="E25" s="66">
        <v>4.16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4.16</v>
      </c>
      <c r="AG25" s="66">
        <v>4.16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</row>
    <row r="26" spans="1:44" ht="21" customHeight="1">
      <c r="A26" s="62"/>
      <c r="B26" s="62"/>
      <c r="C26" s="62"/>
      <c r="D26" s="62" t="s">
        <v>180</v>
      </c>
      <c r="E26" s="66">
        <v>231.42</v>
      </c>
      <c r="F26" s="66">
        <v>190.1</v>
      </c>
      <c r="G26" s="66">
        <v>190.1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35.19</v>
      </c>
      <c r="T26" s="66">
        <v>35.19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6.13</v>
      </c>
      <c r="AG26" s="66">
        <v>6.13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</row>
    <row r="27" spans="1:44" ht="21" customHeight="1">
      <c r="A27" s="62">
        <v>207</v>
      </c>
      <c r="B27" s="62"/>
      <c r="C27" s="62"/>
      <c r="D27" s="62" t="s">
        <v>167</v>
      </c>
      <c r="E27" s="66">
        <v>230.33</v>
      </c>
      <c r="F27" s="66">
        <v>190.1</v>
      </c>
      <c r="G27" s="66">
        <v>190.1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35.19</v>
      </c>
      <c r="T27" s="66">
        <v>35.19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5.04</v>
      </c>
      <c r="AG27" s="66">
        <v>5.04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</row>
    <row r="28" spans="1:44" ht="21" customHeight="1">
      <c r="A28" s="62"/>
      <c r="B28" s="62">
        <v>1</v>
      </c>
      <c r="C28" s="62"/>
      <c r="D28" s="62" t="s">
        <v>168</v>
      </c>
      <c r="E28" s="66">
        <v>230.33</v>
      </c>
      <c r="F28" s="66">
        <v>190.1</v>
      </c>
      <c r="G28" s="66">
        <v>190.1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35.19</v>
      </c>
      <c r="T28" s="66">
        <v>35.19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5.04</v>
      </c>
      <c r="AG28" s="66">
        <v>5.04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</row>
    <row r="29" spans="1:44" ht="21" customHeight="1">
      <c r="A29" s="62">
        <v>207</v>
      </c>
      <c r="B29" s="62">
        <v>1</v>
      </c>
      <c r="C29" s="62">
        <v>4</v>
      </c>
      <c r="D29" s="62" t="s">
        <v>178</v>
      </c>
      <c r="E29" s="66">
        <v>230.33</v>
      </c>
      <c r="F29" s="66">
        <v>190.1</v>
      </c>
      <c r="G29" s="66">
        <v>190.1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35.19</v>
      </c>
      <c r="T29" s="66">
        <v>35.19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5.04</v>
      </c>
      <c r="AG29" s="66">
        <v>5.04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</row>
    <row r="30" spans="1:44" ht="21" customHeight="1">
      <c r="A30" s="62">
        <v>208</v>
      </c>
      <c r="B30" s="62"/>
      <c r="C30" s="62"/>
      <c r="D30" s="62" t="s">
        <v>173</v>
      </c>
      <c r="E30" s="66">
        <v>1.0900000000000001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1.0900000000000001</v>
      </c>
      <c r="AG30" s="66">
        <v>1.0900000000000001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</row>
    <row r="31" spans="1:44" ht="21" customHeight="1">
      <c r="A31" s="62"/>
      <c r="B31" s="62">
        <v>5</v>
      </c>
      <c r="C31" s="62"/>
      <c r="D31" s="62" t="s">
        <v>174</v>
      </c>
      <c r="E31" s="66">
        <v>1.0900000000000001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1.0900000000000001</v>
      </c>
      <c r="AG31" s="66">
        <v>1.0900000000000001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</row>
    <row r="32" spans="1:44" ht="21" customHeight="1">
      <c r="A32" s="62">
        <v>208</v>
      </c>
      <c r="B32" s="62">
        <v>5</v>
      </c>
      <c r="C32" s="62">
        <v>2</v>
      </c>
      <c r="D32" s="62" t="s">
        <v>179</v>
      </c>
      <c r="E32" s="66">
        <v>1.0900000000000001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1.0900000000000001</v>
      </c>
      <c r="AG32" s="66">
        <v>1.0900000000000001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</row>
    <row r="33" spans="1:44" ht="21" customHeight="1">
      <c r="A33" s="62"/>
      <c r="B33" s="62"/>
      <c r="C33" s="62"/>
      <c r="D33" s="62" t="s">
        <v>182</v>
      </c>
      <c r="E33" s="66">
        <v>52.25</v>
      </c>
      <c r="F33" s="66">
        <v>44.53</v>
      </c>
      <c r="G33" s="66">
        <v>44.53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5.25</v>
      </c>
      <c r="T33" s="66">
        <v>5.25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2.4700000000000002</v>
      </c>
      <c r="AG33" s="66">
        <v>2.4700000000000002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</row>
    <row r="34" spans="1:44" ht="21" customHeight="1">
      <c r="A34" s="62">
        <v>207</v>
      </c>
      <c r="B34" s="62"/>
      <c r="C34" s="62"/>
      <c r="D34" s="62" t="s">
        <v>167</v>
      </c>
      <c r="E34" s="66">
        <v>51.84</v>
      </c>
      <c r="F34" s="66">
        <v>44.53</v>
      </c>
      <c r="G34" s="66">
        <v>44.53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5.25</v>
      </c>
      <c r="T34" s="66">
        <v>5.25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2.06</v>
      </c>
      <c r="AG34" s="66">
        <v>2.06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</row>
    <row r="35" spans="1:44" ht="21" customHeight="1">
      <c r="A35" s="62"/>
      <c r="B35" s="62">
        <v>1</v>
      </c>
      <c r="C35" s="62"/>
      <c r="D35" s="62" t="s">
        <v>168</v>
      </c>
      <c r="E35" s="66">
        <v>51.84</v>
      </c>
      <c r="F35" s="66">
        <v>44.53</v>
      </c>
      <c r="G35" s="66">
        <v>44.53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5.25</v>
      </c>
      <c r="T35" s="66">
        <v>5.25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2.06</v>
      </c>
      <c r="AG35" s="66">
        <v>2.06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</row>
    <row r="36" spans="1:44" ht="21" customHeight="1">
      <c r="A36" s="62">
        <v>207</v>
      </c>
      <c r="B36" s="62">
        <v>1</v>
      </c>
      <c r="C36" s="62">
        <v>11</v>
      </c>
      <c r="D36" s="62" t="s">
        <v>184</v>
      </c>
      <c r="E36" s="66">
        <v>51.84</v>
      </c>
      <c r="F36" s="66">
        <v>44.53</v>
      </c>
      <c r="G36" s="66">
        <v>44.53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5.25</v>
      </c>
      <c r="T36" s="66">
        <v>5.25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2.06</v>
      </c>
      <c r="AG36" s="66">
        <v>2.06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</row>
    <row r="37" spans="1:44" ht="21" customHeight="1">
      <c r="A37" s="62">
        <v>208</v>
      </c>
      <c r="B37" s="62"/>
      <c r="C37" s="62"/>
      <c r="D37" s="62" t="s">
        <v>173</v>
      </c>
      <c r="E37" s="66">
        <v>0.41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0.41</v>
      </c>
      <c r="AG37" s="66">
        <v>0.41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</row>
    <row r="38" spans="1:44" ht="21" customHeight="1">
      <c r="A38" s="62"/>
      <c r="B38" s="62">
        <v>5</v>
      </c>
      <c r="C38" s="62"/>
      <c r="D38" s="62" t="s">
        <v>174</v>
      </c>
      <c r="E38" s="66">
        <v>0.41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0.41</v>
      </c>
      <c r="AG38" s="66">
        <v>0.41</v>
      </c>
      <c r="AH38" s="66">
        <v>0</v>
      </c>
      <c r="AI38" s="66">
        <v>0</v>
      </c>
      <c r="AJ38" s="66">
        <v>0</v>
      </c>
      <c r="AK38" s="66">
        <v>0</v>
      </c>
      <c r="AL38" s="66">
        <v>0</v>
      </c>
      <c r="AM38" s="66">
        <v>0</v>
      </c>
      <c r="AN38" s="66">
        <v>0</v>
      </c>
      <c r="AO38" s="66">
        <v>0</v>
      </c>
      <c r="AP38" s="66">
        <v>0</v>
      </c>
      <c r="AQ38" s="66">
        <v>0</v>
      </c>
      <c r="AR38" s="66">
        <v>0</v>
      </c>
    </row>
    <row r="39" spans="1:44" ht="21" customHeight="1">
      <c r="A39" s="62">
        <v>208</v>
      </c>
      <c r="B39" s="62">
        <v>5</v>
      </c>
      <c r="C39" s="62">
        <v>2</v>
      </c>
      <c r="D39" s="62" t="s">
        <v>179</v>
      </c>
      <c r="E39" s="66">
        <v>0.41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6"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0.41</v>
      </c>
      <c r="AG39" s="66">
        <v>0.41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6">
        <v>0</v>
      </c>
      <c r="AO39" s="66">
        <v>0</v>
      </c>
      <c r="AP39" s="66">
        <v>0</v>
      </c>
      <c r="AQ39" s="66">
        <v>0</v>
      </c>
      <c r="AR39" s="66">
        <v>0</v>
      </c>
    </row>
    <row r="40" spans="1:44" ht="21" customHeight="1">
      <c r="A40" s="62"/>
      <c r="B40" s="62"/>
      <c r="C40" s="62"/>
      <c r="D40" s="62" t="s">
        <v>185</v>
      </c>
      <c r="E40" s="66">
        <v>256.37</v>
      </c>
      <c r="F40" s="66">
        <v>205.37</v>
      </c>
      <c r="G40" s="66">
        <v>205.37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>
        <v>41.09</v>
      </c>
      <c r="T40" s="66">
        <v>41.09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9.91</v>
      </c>
      <c r="AG40" s="66">
        <v>9.91</v>
      </c>
      <c r="AH40" s="66">
        <v>0</v>
      </c>
      <c r="AI40" s="66">
        <v>0</v>
      </c>
      <c r="AJ40" s="66">
        <v>0</v>
      </c>
      <c r="AK40" s="66">
        <v>0</v>
      </c>
      <c r="AL40" s="66">
        <v>0</v>
      </c>
      <c r="AM40" s="66">
        <v>0</v>
      </c>
      <c r="AN40" s="66">
        <v>0</v>
      </c>
      <c r="AO40" s="66">
        <v>0</v>
      </c>
      <c r="AP40" s="66">
        <v>0</v>
      </c>
      <c r="AQ40" s="66">
        <v>0</v>
      </c>
      <c r="AR40" s="66">
        <v>0</v>
      </c>
    </row>
    <row r="41" spans="1:44" ht="21" customHeight="1">
      <c r="A41" s="62">
        <v>207</v>
      </c>
      <c r="B41" s="62"/>
      <c r="C41" s="62"/>
      <c r="D41" s="62" t="s">
        <v>167</v>
      </c>
      <c r="E41" s="66">
        <v>252.99</v>
      </c>
      <c r="F41" s="66">
        <v>205.37</v>
      </c>
      <c r="G41" s="66">
        <v>205.37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0</v>
      </c>
      <c r="S41" s="66">
        <v>41.09</v>
      </c>
      <c r="T41" s="66">
        <v>41.09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6.53</v>
      </c>
      <c r="AG41" s="66">
        <v>6.53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</row>
    <row r="42" spans="1:44" ht="21" customHeight="1">
      <c r="A42" s="62"/>
      <c r="B42" s="62">
        <v>1</v>
      </c>
      <c r="C42" s="62"/>
      <c r="D42" s="62" t="s">
        <v>168</v>
      </c>
      <c r="E42" s="66">
        <v>252.99</v>
      </c>
      <c r="F42" s="66">
        <v>205.37</v>
      </c>
      <c r="G42" s="66">
        <v>205.37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0</v>
      </c>
      <c r="S42" s="66">
        <v>41.09</v>
      </c>
      <c r="T42" s="66">
        <v>41.09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  <c r="AC42" s="66">
        <v>0</v>
      </c>
      <c r="AD42" s="66">
        <v>0</v>
      </c>
      <c r="AE42" s="66">
        <v>0</v>
      </c>
      <c r="AF42" s="66">
        <v>6.53</v>
      </c>
      <c r="AG42" s="66">
        <v>6.53</v>
      </c>
      <c r="AH42" s="66">
        <v>0</v>
      </c>
      <c r="AI42" s="66">
        <v>0</v>
      </c>
      <c r="AJ42" s="66">
        <v>0</v>
      </c>
      <c r="AK42" s="66">
        <v>0</v>
      </c>
      <c r="AL42" s="66">
        <v>0</v>
      </c>
      <c r="AM42" s="66">
        <v>0</v>
      </c>
      <c r="AN42" s="66">
        <v>0</v>
      </c>
      <c r="AO42" s="66">
        <v>0</v>
      </c>
      <c r="AP42" s="66">
        <v>0</v>
      </c>
      <c r="AQ42" s="66">
        <v>0</v>
      </c>
      <c r="AR42" s="66">
        <v>0</v>
      </c>
    </row>
    <row r="43" spans="1:44" ht="21" customHeight="1">
      <c r="A43" s="62">
        <v>207</v>
      </c>
      <c r="B43" s="62">
        <v>1</v>
      </c>
      <c r="C43" s="62">
        <v>9</v>
      </c>
      <c r="D43" s="62" t="s">
        <v>187</v>
      </c>
      <c r="E43" s="66">
        <v>252.99</v>
      </c>
      <c r="F43" s="66">
        <v>205.37</v>
      </c>
      <c r="G43" s="66">
        <v>205.37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0</v>
      </c>
      <c r="S43" s="66">
        <v>41.09</v>
      </c>
      <c r="T43" s="66">
        <v>41.09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6.53</v>
      </c>
      <c r="AG43" s="66">
        <v>6.53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6">
        <v>0</v>
      </c>
      <c r="AO43" s="66">
        <v>0</v>
      </c>
      <c r="AP43" s="66">
        <v>0</v>
      </c>
      <c r="AQ43" s="66">
        <v>0</v>
      </c>
      <c r="AR43" s="66">
        <v>0</v>
      </c>
    </row>
    <row r="44" spans="1:44" ht="21" customHeight="1">
      <c r="A44" s="62">
        <v>208</v>
      </c>
      <c r="B44" s="62"/>
      <c r="C44" s="62"/>
      <c r="D44" s="62" t="s">
        <v>173</v>
      </c>
      <c r="E44" s="66">
        <v>3.38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3.38</v>
      </c>
      <c r="AG44" s="66">
        <v>3.38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6">
        <v>0</v>
      </c>
      <c r="AN44" s="66">
        <v>0</v>
      </c>
      <c r="AO44" s="66">
        <v>0</v>
      </c>
      <c r="AP44" s="66">
        <v>0</v>
      </c>
      <c r="AQ44" s="66">
        <v>0</v>
      </c>
      <c r="AR44" s="66">
        <v>0</v>
      </c>
    </row>
    <row r="45" spans="1:44" ht="21" customHeight="1">
      <c r="A45" s="62"/>
      <c r="B45" s="62">
        <v>5</v>
      </c>
      <c r="C45" s="62"/>
      <c r="D45" s="62" t="s">
        <v>174</v>
      </c>
      <c r="E45" s="66">
        <v>3.38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3.38</v>
      </c>
      <c r="AG45" s="66">
        <v>3.38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>
        <v>0</v>
      </c>
      <c r="AO45" s="66">
        <v>0</v>
      </c>
      <c r="AP45" s="66">
        <v>0</v>
      </c>
      <c r="AQ45" s="66">
        <v>0</v>
      </c>
      <c r="AR45" s="66">
        <v>0</v>
      </c>
    </row>
    <row r="46" spans="1:44" ht="21" customHeight="1">
      <c r="A46" s="62">
        <v>208</v>
      </c>
      <c r="B46" s="62">
        <v>5</v>
      </c>
      <c r="C46" s="62">
        <v>2</v>
      </c>
      <c r="D46" s="62" t="s">
        <v>179</v>
      </c>
      <c r="E46" s="66">
        <v>3.38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3.38</v>
      </c>
      <c r="AG46" s="66">
        <v>3.38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6">
        <v>0</v>
      </c>
      <c r="AO46" s="66">
        <v>0</v>
      </c>
      <c r="AP46" s="66">
        <v>0</v>
      </c>
      <c r="AQ46" s="66">
        <v>0</v>
      </c>
      <c r="AR46" s="66">
        <v>0</v>
      </c>
    </row>
    <row r="47" spans="1:44" ht="21" customHeight="1">
      <c r="A47" s="62"/>
      <c r="B47" s="62"/>
      <c r="C47" s="62"/>
      <c r="D47" s="62" t="s">
        <v>188</v>
      </c>
      <c r="E47" s="66">
        <v>89.77</v>
      </c>
      <c r="F47" s="66">
        <v>60.66</v>
      </c>
      <c r="G47" s="66">
        <v>60.66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6">
        <v>26.64</v>
      </c>
      <c r="T47" s="66">
        <v>26.64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2.4700000000000002</v>
      </c>
      <c r="AG47" s="66">
        <v>2.4700000000000002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</row>
    <row r="48" spans="1:44" ht="21" customHeight="1">
      <c r="A48" s="62">
        <v>207</v>
      </c>
      <c r="B48" s="62"/>
      <c r="C48" s="62"/>
      <c r="D48" s="62" t="s">
        <v>167</v>
      </c>
      <c r="E48" s="66">
        <v>88.47</v>
      </c>
      <c r="F48" s="66">
        <v>60.66</v>
      </c>
      <c r="G48" s="66">
        <v>60.66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0</v>
      </c>
      <c r="S48" s="66">
        <v>26.64</v>
      </c>
      <c r="T48" s="66">
        <v>26.64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1.17</v>
      </c>
      <c r="AG48" s="66">
        <v>1.17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6">
        <v>0</v>
      </c>
      <c r="AO48" s="66">
        <v>0</v>
      </c>
      <c r="AP48" s="66">
        <v>0</v>
      </c>
      <c r="AQ48" s="66">
        <v>0</v>
      </c>
      <c r="AR48" s="66">
        <v>0</v>
      </c>
    </row>
    <row r="49" spans="1:44" ht="21" customHeight="1">
      <c r="A49" s="62"/>
      <c r="B49" s="62">
        <v>1</v>
      </c>
      <c r="C49" s="62"/>
      <c r="D49" s="62" t="s">
        <v>168</v>
      </c>
      <c r="E49" s="66">
        <v>88.47</v>
      </c>
      <c r="F49" s="66">
        <v>60.66</v>
      </c>
      <c r="G49" s="66">
        <v>60.66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26.64</v>
      </c>
      <c r="T49" s="66">
        <v>26.64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1.17</v>
      </c>
      <c r="AG49" s="66">
        <v>1.17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</row>
    <row r="50" spans="1:44" ht="21" customHeight="1">
      <c r="A50" s="62">
        <v>207</v>
      </c>
      <c r="B50" s="62">
        <v>1</v>
      </c>
      <c r="C50" s="62">
        <v>9</v>
      </c>
      <c r="D50" s="62" t="s">
        <v>187</v>
      </c>
      <c r="E50" s="66">
        <v>88.47</v>
      </c>
      <c r="F50" s="66">
        <v>60.66</v>
      </c>
      <c r="G50" s="66">
        <v>60.66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0</v>
      </c>
      <c r="S50" s="66">
        <v>26.64</v>
      </c>
      <c r="T50" s="66">
        <v>26.64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1.17</v>
      </c>
      <c r="AG50" s="66">
        <v>1.17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6">
        <v>0</v>
      </c>
      <c r="AO50" s="66">
        <v>0</v>
      </c>
      <c r="AP50" s="66">
        <v>0</v>
      </c>
      <c r="AQ50" s="66">
        <v>0</v>
      </c>
      <c r="AR50" s="66">
        <v>0</v>
      </c>
    </row>
    <row r="51" spans="1:44" ht="21" customHeight="1">
      <c r="A51" s="62">
        <v>208</v>
      </c>
      <c r="B51" s="62"/>
      <c r="C51" s="62"/>
      <c r="D51" s="62" t="s">
        <v>173</v>
      </c>
      <c r="E51" s="66">
        <v>1.3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6"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1.3</v>
      </c>
      <c r="AG51" s="66">
        <v>1.3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>
        <v>0</v>
      </c>
      <c r="AO51" s="66">
        <v>0</v>
      </c>
      <c r="AP51" s="66">
        <v>0</v>
      </c>
      <c r="AQ51" s="66">
        <v>0</v>
      </c>
      <c r="AR51" s="66">
        <v>0</v>
      </c>
    </row>
    <row r="52" spans="1:44" ht="21" customHeight="1">
      <c r="A52" s="62"/>
      <c r="B52" s="62">
        <v>5</v>
      </c>
      <c r="C52" s="62"/>
      <c r="D52" s="62" t="s">
        <v>174</v>
      </c>
      <c r="E52" s="66">
        <v>1.3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1.3</v>
      </c>
      <c r="AG52" s="66">
        <v>1.3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6">
        <v>0</v>
      </c>
      <c r="AO52" s="66">
        <v>0</v>
      </c>
      <c r="AP52" s="66">
        <v>0</v>
      </c>
      <c r="AQ52" s="66">
        <v>0</v>
      </c>
      <c r="AR52" s="66">
        <v>0</v>
      </c>
    </row>
    <row r="53" spans="1:44" ht="21" customHeight="1">
      <c r="A53" s="62">
        <v>208</v>
      </c>
      <c r="B53" s="62">
        <v>5</v>
      </c>
      <c r="C53" s="62">
        <v>2</v>
      </c>
      <c r="D53" s="62" t="s">
        <v>179</v>
      </c>
      <c r="E53" s="66">
        <v>1.3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1.3</v>
      </c>
      <c r="AG53" s="66">
        <v>1.3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6">
        <v>0</v>
      </c>
      <c r="AO53" s="66">
        <v>0</v>
      </c>
      <c r="AP53" s="66">
        <v>0</v>
      </c>
      <c r="AQ53" s="66">
        <v>0</v>
      </c>
      <c r="AR53" s="66">
        <v>0</v>
      </c>
    </row>
    <row r="54" spans="1:44" ht="21" customHeight="1">
      <c r="A54" s="62"/>
      <c r="B54" s="62"/>
      <c r="C54" s="62"/>
      <c r="D54" s="62" t="s">
        <v>190</v>
      </c>
      <c r="E54" s="66">
        <v>283.44</v>
      </c>
      <c r="F54" s="66">
        <v>217.08</v>
      </c>
      <c r="G54" s="66">
        <v>217.08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0</v>
      </c>
      <c r="S54" s="66">
        <v>59.76</v>
      </c>
      <c r="T54" s="66">
        <v>59.76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6.6</v>
      </c>
      <c r="AG54" s="66">
        <v>6.6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6">
        <v>0</v>
      </c>
      <c r="AO54" s="66">
        <v>0</v>
      </c>
      <c r="AP54" s="66">
        <v>0</v>
      </c>
      <c r="AQ54" s="66">
        <v>0</v>
      </c>
      <c r="AR54" s="66">
        <v>0</v>
      </c>
    </row>
    <row r="55" spans="1:44" ht="21" customHeight="1">
      <c r="A55" s="62">
        <v>207</v>
      </c>
      <c r="B55" s="62"/>
      <c r="C55" s="62"/>
      <c r="D55" s="62" t="s">
        <v>167</v>
      </c>
      <c r="E55" s="66">
        <v>282.89</v>
      </c>
      <c r="F55" s="66">
        <v>217.08</v>
      </c>
      <c r="G55" s="66">
        <v>217.08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>
        <v>59.76</v>
      </c>
      <c r="T55" s="66">
        <v>59.76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6.05</v>
      </c>
      <c r="AG55" s="66">
        <v>6.05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6">
        <v>0</v>
      </c>
      <c r="AO55" s="66">
        <v>0</v>
      </c>
      <c r="AP55" s="66">
        <v>0</v>
      </c>
      <c r="AQ55" s="66">
        <v>0</v>
      </c>
      <c r="AR55" s="66">
        <v>0</v>
      </c>
    </row>
    <row r="56" spans="1:44" ht="21" customHeight="1">
      <c r="A56" s="62"/>
      <c r="B56" s="62">
        <v>1</v>
      </c>
      <c r="C56" s="62"/>
      <c r="D56" s="62" t="s">
        <v>168</v>
      </c>
      <c r="E56" s="66">
        <v>282.89</v>
      </c>
      <c r="F56" s="66">
        <v>217.08</v>
      </c>
      <c r="G56" s="66">
        <v>217.08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>
        <v>59.76</v>
      </c>
      <c r="T56" s="66">
        <v>59.76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6.05</v>
      </c>
      <c r="AG56" s="66">
        <v>6.05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6">
        <v>0</v>
      </c>
      <c r="AO56" s="66">
        <v>0</v>
      </c>
      <c r="AP56" s="66">
        <v>0</v>
      </c>
      <c r="AQ56" s="66">
        <v>0</v>
      </c>
      <c r="AR56" s="66">
        <v>0</v>
      </c>
    </row>
    <row r="57" spans="1:44" ht="21" customHeight="1">
      <c r="A57" s="62">
        <v>207</v>
      </c>
      <c r="B57" s="62">
        <v>1</v>
      </c>
      <c r="C57" s="62">
        <v>1</v>
      </c>
      <c r="D57" s="62" t="s">
        <v>170</v>
      </c>
      <c r="E57" s="66">
        <v>246.78</v>
      </c>
      <c r="F57" s="66">
        <v>181.21</v>
      </c>
      <c r="G57" s="66">
        <v>181.21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0</v>
      </c>
      <c r="S57" s="66">
        <v>59.76</v>
      </c>
      <c r="T57" s="66">
        <v>59.76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5.81</v>
      </c>
      <c r="AG57" s="66">
        <v>5.81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</row>
    <row r="58" spans="1:44" ht="21" customHeight="1">
      <c r="A58" s="62">
        <v>207</v>
      </c>
      <c r="B58" s="62">
        <v>1</v>
      </c>
      <c r="C58" s="62">
        <v>12</v>
      </c>
      <c r="D58" s="62" t="s">
        <v>192</v>
      </c>
      <c r="E58" s="66">
        <v>36.11</v>
      </c>
      <c r="F58" s="66">
        <v>35.869999999999997</v>
      </c>
      <c r="G58" s="66">
        <v>35.869999999999997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0.24</v>
      </c>
      <c r="AG58" s="66">
        <v>0.24</v>
      </c>
      <c r="AH58" s="66">
        <v>0</v>
      </c>
      <c r="AI58" s="66">
        <v>0</v>
      </c>
      <c r="AJ58" s="66">
        <v>0</v>
      </c>
      <c r="AK58" s="66">
        <v>0</v>
      </c>
      <c r="AL58" s="66">
        <v>0</v>
      </c>
      <c r="AM58" s="66">
        <v>0</v>
      </c>
      <c r="AN58" s="66">
        <v>0</v>
      </c>
      <c r="AO58" s="66">
        <v>0</v>
      </c>
      <c r="AP58" s="66">
        <v>0</v>
      </c>
      <c r="AQ58" s="66">
        <v>0</v>
      </c>
      <c r="AR58" s="66">
        <v>0</v>
      </c>
    </row>
    <row r="59" spans="1:44" ht="21" customHeight="1">
      <c r="A59" s="62">
        <v>208</v>
      </c>
      <c r="B59" s="62"/>
      <c r="C59" s="62"/>
      <c r="D59" s="62" t="s">
        <v>173</v>
      </c>
      <c r="E59" s="66">
        <v>0.55000000000000004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0.55000000000000004</v>
      </c>
      <c r="AG59" s="66">
        <v>0.55000000000000004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6">
        <v>0</v>
      </c>
      <c r="AO59" s="66">
        <v>0</v>
      </c>
      <c r="AP59" s="66">
        <v>0</v>
      </c>
      <c r="AQ59" s="66">
        <v>0</v>
      </c>
      <c r="AR59" s="66">
        <v>0</v>
      </c>
    </row>
    <row r="60" spans="1:44" ht="21" customHeight="1">
      <c r="A60" s="62"/>
      <c r="B60" s="62">
        <v>5</v>
      </c>
      <c r="C60" s="62"/>
      <c r="D60" s="62" t="s">
        <v>174</v>
      </c>
      <c r="E60" s="66">
        <v>0.55000000000000004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0.55000000000000004</v>
      </c>
      <c r="AG60" s="66">
        <v>0.55000000000000004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6">
        <v>0</v>
      </c>
      <c r="AN60" s="66">
        <v>0</v>
      </c>
      <c r="AO60" s="66">
        <v>0</v>
      </c>
      <c r="AP60" s="66">
        <v>0</v>
      </c>
      <c r="AQ60" s="66">
        <v>0</v>
      </c>
      <c r="AR60" s="66">
        <v>0</v>
      </c>
    </row>
    <row r="61" spans="1:44" ht="21" customHeight="1">
      <c r="A61" s="62">
        <v>208</v>
      </c>
      <c r="B61" s="62">
        <v>5</v>
      </c>
      <c r="C61" s="62">
        <v>1</v>
      </c>
      <c r="D61" s="62" t="s">
        <v>175</v>
      </c>
      <c r="E61" s="66">
        <v>0.31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0.31</v>
      </c>
      <c r="AG61" s="66">
        <v>0.31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6">
        <v>0</v>
      </c>
      <c r="AO61" s="66">
        <v>0</v>
      </c>
      <c r="AP61" s="66">
        <v>0</v>
      </c>
      <c r="AQ61" s="66">
        <v>0</v>
      </c>
      <c r="AR61" s="66">
        <v>0</v>
      </c>
    </row>
    <row r="62" spans="1:44" ht="21" customHeight="1">
      <c r="A62" s="62">
        <v>208</v>
      </c>
      <c r="B62" s="62">
        <v>5</v>
      </c>
      <c r="C62" s="62">
        <v>2</v>
      </c>
      <c r="D62" s="62" t="s">
        <v>179</v>
      </c>
      <c r="E62" s="66">
        <v>0.24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0.24</v>
      </c>
      <c r="AG62" s="66">
        <v>0.24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6">
        <v>0</v>
      </c>
      <c r="AO62" s="66">
        <v>0</v>
      </c>
      <c r="AP62" s="66">
        <v>0</v>
      </c>
      <c r="AQ62" s="66">
        <v>0</v>
      </c>
      <c r="AR62" s="66">
        <v>0</v>
      </c>
    </row>
    <row r="63" spans="1:44" ht="21" customHeight="1">
      <c r="A63" s="62"/>
      <c r="B63" s="62"/>
      <c r="C63" s="62"/>
      <c r="D63" s="62" t="s">
        <v>196</v>
      </c>
      <c r="E63" s="66">
        <v>124.44</v>
      </c>
      <c r="F63" s="66">
        <v>97.04</v>
      </c>
      <c r="G63" s="66">
        <v>97.04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6">
        <v>23.2</v>
      </c>
      <c r="T63" s="66">
        <v>23.2</v>
      </c>
      <c r="U63" s="66">
        <v>0</v>
      </c>
      <c r="V63" s="66">
        <v>0</v>
      </c>
      <c r="W63" s="66">
        <v>0</v>
      </c>
      <c r="X63" s="66">
        <v>0</v>
      </c>
      <c r="Y63" s="66">
        <v>0</v>
      </c>
      <c r="Z63" s="66">
        <v>0</v>
      </c>
      <c r="AA63" s="66">
        <v>0</v>
      </c>
      <c r="AB63" s="66">
        <v>0</v>
      </c>
      <c r="AC63" s="66">
        <v>0</v>
      </c>
      <c r="AD63" s="66">
        <v>0</v>
      </c>
      <c r="AE63" s="66">
        <v>0</v>
      </c>
      <c r="AF63" s="66">
        <v>4.2</v>
      </c>
      <c r="AG63" s="66">
        <v>4.2</v>
      </c>
      <c r="AH63" s="66">
        <v>0</v>
      </c>
      <c r="AI63" s="66">
        <v>0</v>
      </c>
      <c r="AJ63" s="66">
        <v>0</v>
      </c>
      <c r="AK63" s="66">
        <v>0</v>
      </c>
      <c r="AL63" s="66">
        <v>0</v>
      </c>
      <c r="AM63" s="66">
        <v>0</v>
      </c>
      <c r="AN63" s="66">
        <v>0</v>
      </c>
      <c r="AO63" s="66">
        <v>0</v>
      </c>
      <c r="AP63" s="66">
        <v>0</v>
      </c>
      <c r="AQ63" s="66">
        <v>0</v>
      </c>
      <c r="AR63" s="66">
        <v>0</v>
      </c>
    </row>
    <row r="64" spans="1:44" ht="21" customHeight="1">
      <c r="A64" s="62">
        <v>207</v>
      </c>
      <c r="B64" s="62"/>
      <c r="C64" s="62"/>
      <c r="D64" s="62" t="s">
        <v>167</v>
      </c>
      <c r="E64" s="66">
        <v>122.98</v>
      </c>
      <c r="F64" s="66">
        <v>97.04</v>
      </c>
      <c r="G64" s="66">
        <v>97.04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0</v>
      </c>
      <c r="S64" s="66">
        <v>23.2</v>
      </c>
      <c r="T64" s="66">
        <v>23.2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0</v>
      </c>
      <c r="AB64" s="66">
        <v>0</v>
      </c>
      <c r="AC64" s="66">
        <v>0</v>
      </c>
      <c r="AD64" s="66">
        <v>0</v>
      </c>
      <c r="AE64" s="66">
        <v>0</v>
      </c>
      <c r="AF64" s="66">
        <v>2.74</v>
      </c>
      <c r="AG64" s="66">
        <v>2.74</v>
      </c>
      <c r="AH64" s="66">
        <v>0</v>
      </c>
      <c r="AI64" s="66">
        <v>0</v>
      </c>
      <c r="AJ64" s="66">
        <v>0</v>
      </c>
      <c r="AK64" s="66">
        <v>0</v>
      </c>
      <c r="AL64" s="66">
        <v>0</v>
      </c>
      <c r="AM64" s="66">
        <v>0</v>
      </c>
      <c r="AN64" s="66">
        <v>0</v>
      </c>
      <c r="AO64" s="66">
        <v>0</v>
      </c>
      <c r="AP64" s="66">
        <v>0</v>
      </c>
      <c r="AQ64" s="66">
        <v>0</v>
      </c>
      <c r="AR64" s="66">
        <v>0</v>
      </c>
    </row>
    <row r="65" spans="1:44" ht="21" customHeight="1">
      <c r="A65" s="62"/>
      <c r="B65" s="62">
        <v>2</v>
      </c>
      <c r="C65" s="62"/>
      <c r="D65" s="62" t="s">
        <v>197</v>
      </c>
      <c r="E65" s="66">
        <v>122.98</v>
      </c>
      <c r="F65" s="66">
        <v>97.04</v>
      </c>
      <c r="G65" s="66">
        <v>97.04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0</v>
      </c>
      <c r="S65" s="66">
        <v>23.2</v>
      </c>
      <c r="T65" s="66">
        <v>23.2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6">
        <v>2.74</v>
      </c>
      <c r="AG65" s="66">
        <v>2.74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>
        <v>0</v>
      </c>
      <c r="AO65" s="66">
        <v>0</v>
      </c>
      <c r="AP65" s="66">
        <v>0</v>
      </c>
      <c r="AQ65" s="66">
        <v>0</v>
      </c>
      <c r="AR65" s="66">
        <v>0</v>
      </c>
    </row>
    <row r="66" spans="1:44" ht="21" customHeight="1">
      <c r="A66" s="62">
        <v>207</v>
      </c>
      <c r="B66" s="62">
        <v>2</v>
      </c>
      <c r="C66" s="62">
        <v>1</v>
      </c>
      <c r="D66" s="62" t="s">
        <v>199</v>
      </c>
      <c r="E66" s="66">
        <v>122.98</v>
      </c>
      <c r="F66" s="66">
        <v>97.04</v>
      </c>
      <c r="G66" s="66">
        <v>97.04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0</v>
      </c>
      <c r="S66" s="66">
        <v>23.2</v>
      </c>
      <c r="T66" s="66">
        <v>23.2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0</v>
      </c>
      <c r="AB66" s="66">
        <v>0</v>
      </c>
      <c r="AC66" s="66">
        <v>0</v>
      </c>
      <c r="AD66" s="66">
        <v>0</v>
      </c>
      <c r="AE66" s="66">
        <v>0</v>
      </c>
      <c r="AF66" s="66">
        <v>2.74</v>
      </c>
      <c r="AG66" s="66">
        <v>2.74</v>
      </c>
      <c r="AH66" s="66">
        <v>0</v>
      </c>
      <c r="AI66" s="66">
        <v>0</v>
      </c>
      <c r="AJ66" s="66">
        <v>0</v>
      </c>
      <c r="AK66" s="66">
        <v>0</v>
      </c>
      <c r="AL66" s="66">
        <v>0</v>
      </c>
      <c r="AM66" s="66">
        <v>0</v>
      </c>
      <c r="AN66" s="66">
        <v>0</v>
      </c>
      <c r="AO66" s="66">
        <v>0</v>
      </c>
      <c r="AP66" s="66">
        <v>0</v>
      </c>
      <c r="AQ66" s="66">
        <v>0</v>
      </c>
      <c r="AR66" s="66">
        <v>0</v>
      </c>
    </row>
    <row r="67" spans="1:44" ht="21" customHeight="1">
      <c r="A67" s="62">
        <v>208</v>
      </c>
      <c r="B67" s="62"/>
      <c r="C67" s="62"/>
      <c r="D67" s="62" t="s">
        <v>173</v>
      </c>
      <c r="E67" s="66">
        <v>1.46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>
        <v>0</v>
      </c>
      <c r="T67" s="66">
        <v>0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0</v>
      </c>
      <c r="AB67" s="66">
        <v>0</v>
      </c>
      <c r="AC67" s="66">
        <v>0</v>
      </c>
      <c r="AD67" s="66">
        <v>0</v>
      </c>
      <c r="AE67" s="66">
        <v>0</v>
      </c>
      <c r="AF67" s="66">
        <v>1.46</v>
      </c>
      <c r="AG67" s="66">
        <v>1.46</v>
      </c>
      <c r="AH67" s="66">
        <v>0</v>
      </c>
      <c r="AI67" s="66">
        <v>0</v>
      </c>
      <c r="AJ67" s="66">
        <v>0</v>
      </c>
      <c r="AK67" s="66">
        <v>0</v>
      </c>
      <c r="AL67" s="66">
        <v>0</v>
      </c>
      <c r="AM67" s="66">
        <v>0</v>
      </c>
      <c r="AN67" s="66">
        <v>0</v>
      </c>
      <c r="AO67" s="66">
        <v>0</v>
      </c>
      <c r="AP67" s="66">
        <v>0</v>
      </c>
      <c r="AQ67" s="66">
        <v>0</v>
      </c>
      <c r="AR67" s="66">
        <v>0</v>
      </c>
    </row>
    <row r="68" spans="1:44" ht="21" customHeight="1">
      <c r="A68" s="62"/>
      <c r="B68" s="62">
        <v>5</v>
      </c>
      <c r="C68" s="62"/>
      <c r="D68" s="62" t="s">
        <v>174</v>
      </c>
      <c r="E68" s="66">
        <v>1.46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0</v>
      </c>
      <c r="S68" s="66">
        <v>0</v>
      </c>
      <c r="T68" s="66">
        <v>0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1.46</v>
      </c>
      <c r="AG68" s="66">
        <v>1.46</v>
      </c>
      <c r="AH68" s="66">
        <v>0</v>
      </c>
      <c r="AI68" s="66">
        <v>0</v>
      </c>
      <c r="AJ68" s="66">
        <v>0</v>
      </c>
      <c r="AK68" s="66">
        <v>0</v>
      </c>
      <c r="AL68" s="66">
        <v>0</v>
      </c>
      <c r="AM68" s="66">
        <v>0</v>
      </c>
      <c r="AN68" s="66">
        <v>0</v>
      </c>
      <c r="AO68" s="66">
        <v>0</v>
      </c>
      <c r="AP68" s="66">
        <v>0</v>
      </c>
      <c r="AQ68" s="66">
        <v>0</v>
      </c>
      <c r="AR68" s="66">
        <v>0</v>
      </c>
    </row>
    <row r="69" spans="1:44" ht="21" customHeight="1">
      <c r="A69" s="62">
        <v>208</v>
      </c>
      <c r="B69" s="62">
        <v>5</v>
      </c>
      <c r="C69" s="62">
        <v>1</v>
      </c>
      <c r="D69" s="62" t="s">
        <v>175</v>
      </c>
      <c r="E69" s="66">
        <v>1.46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0</v>
      </c>
      <c r="R69" s="66">
        <v>0</v>
      </c>
      <c r="S69" s="66">
        <v>0</v>
      </c>
      <c r="T69" s="66">
        <v>0</v>
      </c>
      <c r="U69" s="66">
        <v>0</v>
      </c>
      <c r="V69" s="66">
        <v>0</v>
      </c>
      <c r="W69" s="66">
        <v>0</v>
      </c>
      <c r="X69" s="66">
        <v>0</v>
      </c>
      <c r="Y69" s="66">
        <v>0</v>
      </c>
      <c r="Z69" s="66">
        <v>0</v>
      </c>
      <c r="AA69" s="66">
        <v>0</v>
      </c>
      <c r="AB69" s="66">
        <v>0</v>
      </c>
      <c r="AC69" s="66">
        <v>0</v>
      </c>
      <c r="AD69" s="66">
        <v>0</v>
      </c>
      <c r="AE69" s="66">
        <v>0</v>
      </c>
      <c r="AF69" s="66">
        <v>1.46</v>
      </c>
      <c r="AG69" s="66">
        <v>1.46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66">
        <v>0</v>
      </c>
      <c r="AO69" s="66">
        <v>0</v>
      </c>
      <c r="AP69" s="66">
        <v>0</v>
      </c>
      <c r="AQ69" s="66">
        <v>0</v>
      </c>
      <c r="AR69" s="66">
        <v>0</v>
      </c>
    </row>
    <row r="70" spans="1:44" ht="21" customHeight="1">
      <c r="A70" s="62"/>
      <c r="B70" s="62"/>
      <c r="C70" s="62"/>
      <c r="D70" s="62" t="s">
        <v>201</v>
      </c>
      <c r="E70" s="66">
        <v>143.65</v>
      </c>
      <c r="F70" s="66">
        <v>129.09</v>
      </c>
      <c r="G70" s="66">
        <v>129.09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66">
        <v>0</v>
      </c>
      <c r="Q70" s="66">
        <v>0</v>
      </c>
      <c r="R70" s="66">
        <v>0</v>
      </c>
      <c r="S70" s="66">
        <v>10.85</v>
      </c>
      <c r="T70" s="66">
        <v>10.85</v>
      </c>
      <c r="U70" s="66">
        <v>0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B70" s="66">
        <v>0</v>
      </c>
      <c r="AC70" s="66">
        <v>0</v>
      </c>
      <c r="AD70" s="66">
        <v>0</v>
      </c>
      <c r="AE70" s="66">
        <v>0</v>
      </c>
      <c r="AF70" s="66">
        <v>3.71</v>
      </c>
      <c r="AG70" s="66">
        <v>3.71</v>
      </c>
      <c r="AH70" s="66">
        <v>0</v>
      </c>
      <c r="AI70" s="66">
        <v>0</v>
      </c>
      <c r="AJ70" s="66">
        <v>0</v>
      </c>
      <c r="AK70" s="66">
        <v>0</v>
      </c>
      <c r="AL70" s="66">
        <v>0</v>
      </c>
      <c r="AM70" s="66">
        <v>0</v>
      </c>
      <c r="AN70" s="66">
        <v>0</v>
      </c>
      <c r="AO70" s="66">
        <v>0</v>
      </c>
      <c r="AP70" s="66">
        <v>0</v>
      </c>
      <c r="AQ70" s="66">
        <v>0</v>
      </c>
      <c r="AR70" s="66">
        <v>0</v>
      </c>
    </row>
    <row r="71" spans="1:44" ht="21" customHeight="1">
      <c r="A71" s="62">
        <v>207</v>
      </c>
      <c r="B71" s="62"/>
      <c r="C71" s="62"/>
      <c r="D71" s="62" t="s">
        <v>167</v>
      </c>
      <c r="E71" s="66">
        <v>143.1</v>
      </c>
      <c r="F71" s="66">
        <v>129.09</v>
      </c>
      <c r="G71" s="66">
        <v>129.09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66">
        <v>10.85</v>
      </c>
      <c r="T71" s="66">
        <v>10.85</v>
      </c>
      <c r="U71" s="66">
        <v>0</v>
      </c>
      <c r="V71" s="66">
        <v>0</v>
      </c>
      <c r="W71" s="66">
        <v>0</v>
      </c>
      <c r="X71" s="66">
        <v>0</v>
      </c>
      <c r="Y71" s="66">
        <v>0</v>
      </c>
      <c r="Z71" s="66">
        <v>0</v>
      </c>
      <c r="AA71" s="66">
        <v>0</v>
      </c>
      <c r="AB71" s="66">
        <v>0</v>
      </c>
      <c r="AC71" s="66">
        <v>0</v>
      </c>
      <c r="AD71" s="66">
        <v>0</v>
      </c>
      <c r="AE71" s="66">
        <v>0</v>
      </c>
      <c r="AF71" s="66">
        <v>3.16</v>
      </c>
      <c r="AG71" s="66">
        <v>3.16</v>
      </c>
      <c r="AH71" s="66">
        <v>0</v>
      </c>
      <c r="AI71" s="66">
        <v>0</v>
      </c>
      <c r="AJ71" s="66">
        <v>0</v>
      </c>
      <c r="AK71" s="66">
        <v>0</v>
      </c>
      <c r="AL71" s="66">
        <v>0</v>
      </c>
      <c r="AM71" s="66">
        <v>0</v>
      </c>
      <c r="AN71" s="66">
        <v>0</v>
      </c>
      <c r="AO71" s="66">
        <v>0</v>
      </c>
      <c r="AP71" s="66">
        <v>0</v>
      </c>
      <c r="AQ71" s="66">
        <v>0</v>
      </c>
      <c r="AR71" s="66">
        <v>0</v>
      </c>
    </row>
    <row r="72" spans="1:44" ht="21" customHeight="1">
      <c r="A72" s="62"/>
      <c r="B72" s="62">
        <v>1</v>
      </c>
      <c r="C72" s="62"/>
      <c r="D72" s="62" t="s">
        <v>168</v>
      </c>
      <c r="E72" s="66">
        <v>143.1</v>
      </c>
      <c r="F72" s="66">
        <v>129.09</v>
      </c>
      <c r="G72" s="66">
        <v>129.09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0</v>
      </c>
      <c r="S72" s="66">
        <v>10.85</v>
      </c>
      <c r="T72" s="66">
        <v>10.85</v>
      </c>
      <c r="U72" s="66">
        <v>0</v>
      </c>
      <c r="V72" s="66">
        <v>0</v>
      </c>
      <c r="W72" s="66">
        <v>0</v>
      </c>
      <c r="X72" s="66">
        <v>0</v>
      </c>
      <c r="Y72" s="66">
        <v>0</v>
      </c>
      <c r="Z72" s="66">
        <v>0</v>
      </c>
      <c r="AA72" s="66">
        <v>0</v>
      </c>
      <c r="AB72" s="66">
        <v>0</v>
      </c>
      <c r="AC72" s="66">
        <v>0</v>
      </c>
      <c r="AD72" s="66">
        <v>0</v>
      </c>
      <c r="AE72" s="66">
        <v>0</v>
      </c>
      <c r="AF72" s="66">
        <v>3.16</v>
      </c>
      <c r="AG72" s="66">
        <v>3.16</v>
      </c>
      <c r="AH72" s="66">
        <v>0</v>
      </c>
      <c r="AI72" s="66">
        <v>0</v>
      </c>
      <c r="AJ72" s="66">
        <v>0</v>
      </c>
      <c r="AK72" s="66">
        <v>0</v>
      </c>
      <c r="AL72" s="66">
        <v>0</v>
      </c>
      <c r="AM72" s="66">
        <v>0</v>
      </c>
      <c r="AN72" s="66">
        <v>0</v>
      </c>
      <c r="AO72" s="66">
        <v>0</v>
      </c>
      <c r="AP72" s="66">
        <v>0</v>
      </c>
      <c r="AQ72" s="66">
        <v>0</v>
      </c>
      <c r="AR72" s="66">
        <v>0</v>
      </c>
    </row>
    <row r="73" spans="1:44" ht="21" customHeight="1">
      <c r="A73" s="62">
        <v>207</v>
      </c>
      <c r="B73" s="62">
        <v>1</v>
      </c>
      <c r="C73" s="62">
        <v>99</v>
      </c>
      <c r="D73" s="62" t="s">
        <v>172</v>
      </c>
      <c r="E73" s="66">
        <v>143.1</v>
      </c>
      <c r="F73" s="66">
        <v>129.09</v>
      </c>
      <c r="G73" s="66">
        <v>129.09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10.85</v>
      </c>
      <c r="T73" s="66">
        <v>10.85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0</v>
      </c>
      <c r="AA73" s="66">
        <v>0</v>
      </c>
      <c r="AB73" s="66">
        <v>0</v>
      </c>
      <c r="AC73" s="66">
        <v>0</v>
      </c>
      <c r="AD73" s="66">
        <v>0</v>
      </c>
      <c r="AE73" s="66">
        <v>0</v>
      </c>
      <c r="AF73" s="66">
        <v>3.16</v>
      </c>
      <c r="AG73" s="66">
        <v>3.16</v>
      </c>
      <c r="AH73" s="66">
        <v>0</v>
      </c>
      <c r="AI73" s="66">
        <v>0</v>
      </c>
      <c r="AJ73" s="66">
        <v>0</v>
      </c>
      <c r="AK73" s="66">
        <v>0</v>
      </c>
      <c r="AL73" s="66">
        <v>0</v>
      </c>
      <c r="AM73" s="66">
        <v>0</v>
      </c>
      <c r="AN73" s="66">
        <v>0</v>
      </c>
      <c r="AO73" s="66">
        <v>0</v>
      </c>
      <c r="AP73" s="66">
        <v>0</v>
      </c>
      <c r="AQ73" s="66">
        <v>0</v>
      </c>
      <c r="AR73" s="66">
        <v>0</v>
      </c>
    </row>
    <row r="74" spans="1:44" ht="21" customHeight="1">
      <c r="A74" s="62">
        <v>208</v>
      </c>
      <c r="B74" s="62"/>
      <c r="C74" s="62"/>
      <c r="D74" s="62" t="s">
        <v>173</v>
      </c>
      <c r="E74" s="66">
        <v>0.55000000000000004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>
        <v>0</v>
      </c>
      <c r="AD74" s="66">
        <v>0</v>
      </c>
      <c r="AE74" s="66">
        <v>0</v>
      </c>
      <c r="AF74" s="66">
        <v>0.55000000000000004</v>
      </c>
      <c r="AG74" s="66">
        <v>0.55000000000000004</v>
      </c>
      <c r="AH74" s="66">
        <v>0</v>
      </c>
      <c r="AI74" s="66">
        <v>0</v>
      </c>
      <c r="AJ74" s="66">
        <v>0</v>
      </c>
      <c r="AK74" s="66">
        <v>0</v>
      </c>
      <c r="AL74" s="66">
        <v>0</v>
      </c>
      <c r="AM74" s="66">
        <v>0</v>
      </c>
      <c r="AN74" s="66">
        <v>0</v>
      </c>
      <c r="AO74" s="66">
        <v>0</v>
      </c>
      <c r="AP74" s="66">
        <v>0</v>
      </c>
      <c r="AQ74" s="66">
        <v>0</v>
      </c>
      <c r="AR74" s="66">
        <v>0</v>
      </c>
    </row>
    <row r="75" spans="1:44" ht="21" customHeight="1">
      <c r="A75" s="62"/>
      <c r="B75" s="62">
        <v>5</v>
      </c>
      <c r="C75" s="62"/>
      <c r="D75" s="62" t="s">
        <v>174</v>
      </c>
      <c r="E75" s="66">
        <v>0.55000000000000004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0</v>
      </c>
      <c r="AB75" s="66">
        <v>0</v>
      </c>
      <c r="AC75" s="66">
        <v>0</v>
      </c>
      <c r="AD75" s="66">
        <v>0</v>
      </c>
      <c r="AE75" s="66">
        <v>0</v>
      </c>
      <c r="AF75" s="66">
        <v>0.55000000000000004</v>
      </c>
      <c r="AG75" s="66">
        <v>0.55000000000000004</v>
      </c>
      <c r="AH75" s="66">
        <v>0</v>
      </c>
      <c r="AI75" s="66">
        <v>0</v>
      </c>
      <c r="AJ75" s="66">
        <v>0</v>
      </c>
      <c r="AK75" s="66">
        <v>0</v>
      </c>
      <c r="AL75" s="66">
        <v>0</v>
      </c>
      <c r="AM75" s="66">
        <v>0</v>
      </c>
      <c r="AN75" s="66">
        <v>0</v>
      </c>
      <c r="AO75" s="66">
        <v>0</v>
      </c>
      <c r="AP75" s="66">
        <v>0</v>
      </c>
      <c r="AQ75" s="66">
        <v>0</v>
      </c>
      <c r="AR75" s="66">
        <v>0</v>
      </c>
    </row>
    <row r="76" spans="1:44" ht="21" customHeight="1">
      <c r="A76" s="62">
        <v>208</v>
      </c>
      <c r="B76" s="62">
        <v>5</v>
      </c>
      <c r="C76" s="62">
        <v>2</v>
      </c>
      <c r="D76" s="62" t="s">
        <v>179</v>
      </c>
      <c r="E76" s="66">
        <v>0.55000000000000004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>
        <v>0</v>
      </c>
      <c r="T76" s="66">
        <v>0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0</v>
      </c>
      <c r="AB76" s="66">
        <v>0</v>
      </c>
      <c r="AC76" s="66">
        <v>0</v>
      </c>
      <c r="AD76" s="66">
        <v>0</v>
      </c>
      <c r="AE76" s="66">
        <v>0</v>
      </c>
      <c r="AF76" s="66">
        <v>0.55000000000000004</v>
      </c>
      <c r="AG76" s="66">
        <v>0.55000000000000004</v>
      </c>
      <c r="AH76" s="66">
        <v>0</v>
      </c>
      <c r="AI76" s="66">
        <v>0</v>
      </c>
      <c r="AJ76" s="66">
        <v>0</v>
      </c>
      <c r="AK76" s="66">
        <v>0</v>
      </c>
      <c r="AL76" s="66">
        <v>0</v>
      </c>
      <c r="AM76" s="66">
        <v>0</v>
      </c>
      <c r="AN76" s="66">
        <v>0</v>
      </c>
      <c r="AO76" s="66">
        <v>0</v>
      </c>
      <c r="AP76" s="66">
        <v>0</v>
      </c>
      <c r="AQ76" s="66">
        <v>0</v>
      </c>
      <c r="AR76" s="66">
        <v>0</v>
      </c>
    </row>
    <row r="77" spans="1:44" ht="21" customHeight="1">
      <c r="A77" s="62"/>
      <c r="B77" s="62"/>
      <c r="C77" s="62"/>
      <c r="D77" s="62" t="s">
        <v>203</v>
      </c>
      <c r="E77" s="66">
        <v>173.77</v>
      </c>
      <c r="F77" s="66">
        <v>141.56</v>
      </c>
      <c r="G77" s="66">
        <v>141.56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>
        <v>28.42</v>
      </c>
      <c r="T77" s="66">
        <v>28.42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0</v>
      </c>
      <c r="AB77" s="66">
        <v>0</v>
      </c>
      <c r="AC77" s="66">
        <v>0</v>
      </c>
      <c r="AD77" s="66">
        <v>0</v>
      </c>
      <c r="AE77" s="66">
        <v>0</v>
      </c>
      <c r="AF77" s="66">
        <v>3.79</v>
      </c>
      <c r="AG77" s="66">
        <v>3.79</v>
      </c>
      <c r="AH77" s="66">
        <v>0</v>
      </c>
      <c r="AI77" s="66">
        <v>0</v>
      </c>
      <c r="AJ77" s="66">
        <v>0</v>
      </c>
      <c r="AK77" s="66">
        <v>0</v>
      </c>
      <c r="AL77" s="66">
        <v>0</v>
      </c>
      <c r="AM77" s="66">
        <v>0</v>
      </c>
      <c r="AN77" s="66">
        <v>0</v>
      </c>
      <c r="AO77" s="66">
        <v>0</v>
      </c>
      <c r="AP77" s="66">
        <v>0</v>
      </c>
      <c r="AQ77" s="66">
        <v>0</v>
      </c>
      <c r="AR77" s="66">
        <v>0</v>
      </c>
    </row>
    <row r="78" spans="1:44" ht="21" customHeight="1">
      <c r="A78" s="62">
        <v>212</v>
      </c>
      <c r="B78" s="62"/>
      <c r="C78" s="62"/>
      <c r="D78" s="62" t="s">
        <v>204</v>
      </c>
      <c r="E78" s="66">
        <v>173.77</v>
      </c>
      <c r="F78" s="66">
        <v>141.56</v>
      </c>
      <c r="G78" s="66">
        <v>141.56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0</v>
      </c>
      <c r="S78" s="66">
        <v>28.42</v>
      </c>
      <c r="T78" s="66">
        <v>28.42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0</v>
      </c>
      <c r="AB78" s="66">
        <v>0</v>
      </c>
      <c r="AC78" s="66">
        <v>0</v>
      </c>
      <c r="AD78" s="66">
        <v>0</v>
      </c>
      <c r="AE78" s="66">
        <v>0</v>
      </c>
      <c r="AF78" s="66">
        <v>3.79</v>
      </c>
      <c r="AG78" s="66">
        <v>3.79</v>
      </c>
      <c r="AH78" s="66">
        <v>0</v>
      </c>
      <c r="AI78" s="66">
        <v>0</v>
      </c>
      <c r="AJ78" s="66">
        <v>0</v>
      </c>
      <c r="AK78" s="66">
        <v>0</v>
      </c>
      <c r="AL78" s="66">
        <v>0</v>
      </c>
      <c r="AM78" s="66">
        <v>0</v>
      </c>
      <c r="AN78" s="66">
        <v>0</v>
      </c>
      <c r="AO78" s="66">
        <v>0</v>
      </c>
      <c r="AP78" s="66">
        <v>0</v>
      </c>
      <c r="AQ78" s="66">
        <v>0</v>
      </c>
      <c r="AR78" s="66">
        <v>0</v>
      </c>
    </row>
    <row r="79" spans="1:44" ht="21" customHeight="1">
      <c r="A79" s="62"/>
      <c r="B79" s="62">
        <v>5</v>
      </c>
      <c r="C79" s="62"/>
      <c r="D79" s="62" t="s">
        <v>205</v>
      </c>
      <c r="E79" s="66">
        <v>173.77</v>
      </c>
      <c r="F79" s="66">
        <v>141.56</v>
      </c>
      <c r="G79" s="66">
        <v>141.56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0</v>
      </c>
      <c r="S79" s="66">
        <v>28.42</v>
      </c>
      <c r="T79" s="66">
        <v>28.42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0</v>
      </c>
      <c r="AB79" s="66">
        <v>0</v>
      </c>
      <c r="AC79" s="66">
        <v>0</v>
      </c>
      <c r="AD79" s="66">
        <v>0</v>
      </c>
      <c r="AE79" s="66">
        <v>0</v>
      </c>
      <c r="AF79" s="66">
        <v>3.79</v>
      </c>
      <c r="AG79" s="66">
        <v>3.79</v>
      </c>
      <c r="AH79" s="66">
        <v>0</v>
      </c>
      <c r="AI79" s="66">
        <v>0</v>
      </c>
      <c r="AJ79" s="66">
        <v>0</v>
      </c>
      <c r="AK79" s="66">
        <v>0</v>
      </c>
      <c r="AL79" s="66">
        <v>0</v>
      </c>
      <c r="AM79" s="66">
        <v>0</v>
      </c>
      <c r="AN79" s="66">
        <v>0</v>
      </c>
      <c r="AO79" s="66">
        <v>0</v>
      </c>
      <c r="AP79" s="66">
        <v>0</v>
      </c>
      <c r="AQ79" s="66">
        <v>0</v>
      </c>
      <c r="AR79" s="66">
        <v>0</v>
      </c>
    </row>
    <row r="80" spans="1:44" ht="21" customHeight="1">
      <c r="A80" s="62">
        <v>212</v>
      </c>
      <c r="B80" s="62">
        <v>5</v>
      </c>
      <c r="C80" s="62">
        <v>1</v>
      </c>
      <c r="D80" s="62" t="s">
        <v>207</v>
      </c>
      <c r="E80" s="66">
        <v>173.77</v>
      </c>
      <c r="F80" s="66">
        <v>141.56</v>
      </c>
      <c r="G80" s="66">
        <v>141.56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0</v>
      </c>
      <c r="S80" s="66">
        <v>28.42</v>
      </c>
      <c r="T80" s="66">
        <v>28.42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0</v>
      </c>
      <c r="AB80" s="66">
        <v>0</v>
      </c>
      <c r="AC80" s="66">
        <v>0</v>
      </c>
      <c r="AD80" s="66">
        <v>0</v>
      </c>
      <c r="AE80" s="66">
        <v>0</v>
      </c>
      <c r="AF80" s="66">
        <v>3.79</v>
      </c>
      <c r="AG80" s="66">
        <v>3.79</v>
      </c>
      <c r="AH80" s="66">
        <v>0</v>
      </c>
      <c r="AI80" s="66">
        <v>0</v>
      </c>
      <c r="AJ80" s="66">
        <v>0</v>
      </c>
      <c r="AK80" s="66">
        <v>0</v>
      </c>
      <c r="AL80" s="66">
        <v>0</v>
      </c>
      <c r="AM80" s="66">
        <v>0</v>
      </c>
      <c r="AN80" s="66">
        <v>0</v>
      </c>
      <c r="AO80" s="66">
        <v>0</v>
      </c>
      <c r="AP80" s="66">
        <v>0</v>
      </c>
      <c r="AQ80" s="66">
        <v>0</v>
      </c>
      <c r="AR80" s="66">
        <v>0</v>
      </c>
    </row>
    <row r="81" spans="1:4">
      <c r="A81" s="83"/>
      <c r="B81" s="83"/>
      <c r="C81" s="83"/>
      <c r="D81" s="83"/>
    </row>
  </sheetData>
  <sheetProtection formatCells="0" formatColumns="0" formatRows="0"/>
  <mergeCells count="43">
    <mergeCell ref="AI7:AI8"/>
    <mergeCell ref="AJ7:AJ8"/>
    <mergeCell ref="AN7:AN8"/>
    <mergeCell ref="AQ7:AQ8"/>
    <mergeCell ref="AR6:AR8"/>
    <mergeCell ref="AK7:AM7"/>
    <mergeCell ref="AO7:AP7"/>
    <mergeCell ref="A6:A8"/>
    <mergeCell ref="B6:B8"/>
    <mergeCell ref="C6:C8"/>
    <mergeCell ref="D5:D8"/>
    <mergeCell ref="E5:E8"/>
    <mergeCell ref="F6:F8"/>
    <mergeCell ref="G7:G8"/>
    <mergeCell ref="H7:H8"/>
    <mergeCell ref="I7:I8"/>
    <mergeCell ref="J7:J8"/>
    <mergeCell ref="N7:N8"/>
    <mergeCell ref="Q7:Q8"/>
    <mergeCell ref="R6:R8"/>
    <mergeCell ref="S6:S8"/>
    <mergeCell ref="AG6:AH6"/>
    <mergeCell ref="K7:M7"/>
    <mergeCell ref="O7:P7"/>
    <mergeCell ref="X7:Z7"/>
    <mergeCell ref="AB7:AC7"/>
    <mergeCell ref="T7:T8"/>
    <mergeCell ref="U7:U8"/>
    <mergeCell ref="V7:V8"/>
    <mergeCell ref="W7:W8"/>
    <mergeCell ref="AA7:AA8"/>
    <mergeCell ref="AD7:AD8"/>
    <mergeCell ref="AE6:AE8"/>
    <mergeCell ref="AF6:AF8"/>
    <mergeCell ref="AG7:AG8"/>
    <mergeCell ref="AH7:AH8"/>
    <mergeCell ref="A5:C5"/>
    <mergeCell ref="F5:R5"/>
    <mergeCell ref="S5:AE5"/>
    <mergeCell ref="G6:H6"/>
    <mergeCell ref="I6:Q6"/>
    <mergeCell ref="T6:U6"/>
    <mergeCell ref="V6:AD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31" fitToHeight="100" orientation="landscape" horizontalDpi="1200" verticalDpi="1200"/>
  <headerFooter>
    <oddFooter>&amp;C第&amp;P页，共&amp;N页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7"/>
  <sheetViews>
    <sheetView showGridLines="0" showZeros="0" workbookViewId="0"/>
  </sheetViews>
  <sheetFormatPr defaultColWidth="9.1640625" defaultRowHeight="11.25"/>
  <cols>
    <col min="1" max="1" width="7.33203125" customWidth="1"/>
    <col min="2" max="2" width="5.1640625" customWidth="1"/>
    <col min="3" max="3" width="5.5" customWidth="1"/>
    <col min="4" max="4" width="11.83203125" customWidth="1"/>
    <col min="5" max="5" width="33.6640625" customWidth="1"/>
    <col min="6" max="6" width="19.5" customWidth="1"/>
    <col min="7" max="7" width="15.33203125" customWidth="1"/>
    <col min="8" max="8" width="15.1640625" customWidth="1"/>
    <col min="9" max="10" width="11.5" customWidth="1"/>
    <col min="11" max="11" width="10.6640625" customWidth="1"/>
    <col min="12" max="12" width="12.5" customWidth="1"/>
    <col min="13" max="13" width="11.33203125" customWidth="1"/>
    <col min="14" max="14" width="11.5" customWidth="1"/>
    <col min="15" max="15" width="10.83203125" customWidth="1"/>
    <col min="16" max="16" width="11" customWidth="1"/>
    <col min="17" max="17" width="15.5" customWidth="1"/>
    <col min="18" max="18" width="3.1640625" customWidth="1"/>
    <col min="19" max="19" width="3.33203125" customWidth="1"/>
    <col min="20" max="20" width="3.6640625" customWidth="1"/>
    <col min="21" max="21" width="3.33203125" customWidth="1"/>
    <col min="22" max="22" width="4.6640625" customWidth="1"/>
    <col min="23" max="23" width="6.6640625" customWidth="1"/>
    <col min="24" max="25" width="6.83203125" customWidth="1"/>
  </cols>
  <sheetData>
    <row r="1" spans="1:26" ht="17.2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"/>
      <c r="S1" s="6"/>
      <c r="T1" s="6"/>
      <c r="U1" s="6"/>
      <c r="V1" s="6"/>
      <c r="W1" s="6"/>
    </row>
    <row r="2" spans="1:26" ht="38.25" customHeight="1">
      <c r="A2" s="84" t="s">
        <v>232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6"/>
      <c r="S2" s="6"/>
      <c r="T2" s="6"/>
      <c r="U2" s="6"/>
      <c r="V2" s="6"/>
      <c r="W2" s="6"/>
    </row>
    <row r="3" spans="1:26" ht="21.75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24" t="s">
        <v>233</v>
      </c>
    </row>
    <row r="4" spans="1:26" s="21" customFormat="1" ht="16.5" customHeight="1">
      <c r="A4" s="79"/>
      <c r="B4" s="79"/>
      <c r="C4" s="59"/>
      <c r="D4" s="59"/>
      <c r="E4" s="59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 t="s">
        <v>234</v>
      </c>
    </row>
    <row r="5" spans="1:26" s="21" customFormat="1" ht="21" customHeight="1">
      <c r="A5" s="86" t="s">
        <v>146</v>
      </c>
      <c r="B5" s="87"/>
      <c r="C5" s="88"/>
      <c r="D5" s="202" t="s">
        <v>93</v>
      </c>
      <c r="E5" s="202" t="s">
        <v>147</v>
      </c>
      <c r="F5" s="193" t="s">
        <v>103</v>
      </c>
      <c r="G5" s="63" t="s">
        <v>156</v>
      </c>
      <c r="H5" s="63"/>
      <c r="I5" s="63"/>
      <c r="J5" s="63"/>
      <c r="K5" s="63"/>
      <c r="L5" s="90"/>
      <c r="M5" s="90"/>
      <c r="N5" s="90"/>
      <c r="O5" s="90"/>
      <c r="P5" s="90"/>
      <c r="Q5" s="91"/>
      <c r="R5" s="22"/>
      <c r="S5" s="22"/>
      <c r="T5" s="22"/>
      <c r="U5" s="22"/>
      <c r="V5" s="22"/>
      <c r="W5" s="22"/>
      <c r="X5" s="22"/>
      <c r="Y5" s="22"/>
    </row>
    <row r="6" spans="1:26" s="21" customFormat="1" ht="20.25" customHeight="1">
      <c r="A6" s="194" t="s">
        <v>152</v>
      </c>
      <c r="B6" s="194" t="s">
        <v>153</v>
      </c>
      <c r="C6" s="201" t="s">
        <v>154</v>
      </c>
      <c r="D6" s="202"/>
      <c r="E6" s="202"/>
      <c r="F6" s="202"/>
      <c r="G6" s="73" t="s">
        <v>235</v>
      </c>
      <c r="H6" s="73"/>
      <c r="I6" s="73"/>
      <c r="J6" s="73"/>
      <c r="K6" s="73"/>
      <c r="L6" s="198" t="s">
        <v>236</v>
      </c>
      <c r="M6" s="198"/>
      <c r="N6" s="198"/>
      <c r="O6" s="198"/>
      <c r="P6" s="199"/>
      <c r="Q6" s="203" t="s">
        <v>237</v>
      </c>
      <c r="R6" s="65"/>
      <c r="S6" s="65"/>
      <c r="T6" s="65"/>
      <c r="U6" s="65"/>
      <c r="V6" s="65"/>
      <c r="W6" s="65"/>
      <c r="X6" s="65"/>
      <c r="Y6" s="65"/>
    </row>
    <row r="7" spans="1:26" s="21" customFormat="1" ht="35.25" customHeight="1">
      <c r="A7" s="200"/>
      <c r="B7" s="194"/>
      <c r="C7" s="201"/>
      <c r="D7" s="202"/>
      <c r="E7" s="202"/>
      <c r="F7" s="202"/>
      <c r="G7" s="61" t="s">
        <v>155</v>
      </c>
      <c r="H7" s="61" t="s">
        <v>238</v>
      </c>
      <c r="I7" s="61" t="s">
        <v>239</v>
      </c>
      <c r="J7" s="61" t="s">
        <v>240</v>
      </c>
      <c r="K7" s="89" t="s">
        <v>241</v>
      </c>
      <c r="L7" s="62" t="s">
        <v>155</v>
      </c>
      <c r="M7" s="62" t="s">
        <v>242</v>
      </c>
      <c r="N7" s="62" t="s">
        <v>243</v>
      </c>
      <c r="O7" s="62" t="s">
        <v>244</v>
      </c>
      <c r="P7" s="92" t="s">
        <v>245</v>
      </c>
      <c r="Q7" s="204"/>
    </row>
    <row r="8" spans="1:26" s="21" customFormat="1" ht="24.75" customHeight="1">
      <c r="A8" s="94" t="s">
        <v>121</v>
      </c>
      <c r="B8" s="95" t="s">
        <v>121</v>
      </c>
      <c r="C8" s="96" t="s">
        <v>121</v>
      </c>
      <c r="D8" s="97" t="s">
        <v>121</v>
      </c>
      <c r="E8" s="97" t="s">
        <v>121</v>
      </c>
      <c r="F8" s="97">
        <v>1</v>
      </c>
      <c r="G8" s="97">
        <v>2</v>
      </c>
      <c r="H8" s="97">
        <v>3</v>
      </c>
      <c r="I8" s="97">
        <v>4</v>
      </c>
      <c r="J8" s="97">
        <v>5</v>
      </c>
      <c r="K8" s="97">
        <v>6</v>
      </c>
      <c r="L8" s="97">
        <v>7</v>
      </c>
      <c r="M8" s="97">
        <v>8</v>
      </c>
      <c r="N8" s="97">
        <v>9</v>
      </c>
      <c r="O8" s="97">
        <v>10</v>
      </c>
      <c r="P8" s="97">
        <v>11</v>
      </c>
      <c r="Q8" s="97">
        <v>12</v>
      </c>
    </row>
    <row r="9" spans="1:26" s="72" customFormat="1" ht="21" customHeight="1">
      <c r="A9" s="98"/>
      <c r="B9" s="98"/>
      <c r="C9" s="98"/>
      <c r="D9" s="99"/>
      <c r="E9" s="75" t="s">
        <v>103</v>
      </c>
      <c r="F9" s="100">
        <v>1601.2</v>
      </c>
      <c r="G9" s="69">
        <v>1601.2</v>
      </c>
      <c r="H9" s="100">
        <v>896.29</v>
      </c>
      <c r="I9" s="101">
        <v>591.23</v>
      </c>
      <c r="J9" s="101">
        <v>71.2</v>
      </c>
      <c r="K9" s="101">
        <v>42.48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69">
        <v>0</v>
      </c>
    </row>
    <row r="10" spans="1:26" ht="21" customHeight="1">
      <c r="A10" s="98"/>
      <c r="B10" s="98"/>
      <c r="C10" s="98"/>
      <c r="D10" s="99"/>
      <c r="E10" s="75" t="s">
        <v>165</v>
      </c>
      <c r="F10" s="100">
        <v>1601.2</v>
      </c>
      <c r="G10" s="69">
        <v>1601.2</v>
      </c>
      <c r="H10" s="100">
        <v>896.29</v>
      </c>
      <c r="I10" s="101">
        <v>591.23</v>
      </c>
      <c r="J10" s="101">
        <v>71.2</v>
      </c>
      <c r="K10" s="101">
        <v>42.48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69">
        <v>0</v>
      </c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98"/>
      <c r="B11" s="98"/>
      <c r="C11" s="98"/>
      <c r="D11" s="99" t="s">
        <v>122</v>
      </c>
      <c r="E11" s="75" t="s">
        <v>166</v>
      </c>
      <c r="F11" s="100">
        <v>196.68</v>
      </c>
      <c r="G11" s="69">
        <v>196.68</v>
      </c>
      <c r="H11" s="100">
        <v>113.19</v>
      </c>
      <c r="I11" s="101">
        <v>70.87</v>
      </c>
      <c r="J11" s="101">
        <v>8.82</v>
      </c>
      <c r="K11" s="101">
        <v>3.8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69">
        <v>0</v>
      </c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98">
        <v>207</v>
      </c>
      <c r="B12" s="98"/>
      <c r="C12" s="98"/>
      <c r="D12" s="99"/>
      <c r="E12" s="75" t="s">
        <v>167</v>
      </c>
      <c r="F12" s="100">
        <v>196.68</v>
      </c>
      <c r="G12" s="69">
        <v>196.68</v>
      </c>
      <c r="H12" s="100">
        <v>113.19</v>
      </c>
      <c r="I12" s="101">
        <v>70.87</v>
      </c>
      <c r="J12" s="101">
        <v>8.82</v>
      </c>
      <c r="K12" s="101">
        <v>3.8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69">
        <v>0</v>
      </c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98"/>
      <c r="B13" s="98">
        <v>1</v>
      </c>
      <c r="C13" s="98"/>
      <c r="D13" s="99"/>
      <c r="E13" s="75" t="s">
        <v>168</v>
      </c>
      <c r="F13" s="100">
        <v>196.68</v>
      </c>
      <c r="G13" s="69">
        <v>196.68</v>
      </c>
      <c r="H13" s="100">
        <v>113.19</v>
      </c>
      <c r="I13" s="101">
        <v>70.87</v>
      </c>
      <c r="J13" s="101">
        <v>8.82</v>
      </c>
      <c r="K13" s="101">
        <v>3.8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69">
        <v>0</v>
      </c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98">
        <v>207</v>
      </c>
      <c r="B14" s="98">
        <v>1</v>
      </c>
      <c r="C14" s="98">
        <v>1</v>
      </c>
      <c r="D14" s="99" t="s">
        <v>169</v>
      </c>
      <c r="E14" s="75" t="s">
        <v>170</v>
      </c>
      <c r="F14" s="100">
        <v>183.68</v>
      </c>
      <c r="G14" s="69">
        <v>183.68</v>
      </c>
      <c r="H14" s="100">
        <v>105.82</v>
      </c>
      <c r="I14" s="101">
        <v>65.239999999999995</v>
      </c>
      <c r="J14" s="101">
        <v>8.82</v>
      </c>
      <c r="K14" s="101">
        <v>3.8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69">
        <v>0</v>
      </c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98">
        <v>207</v>
      </c>
      <c r="B15" s="98">
        <v>1</v>
      </c>
      <c r="C15" s="98">
        <v>99</v>
      </c>
      <c r="D15" s="99" t="s">
        <v>169</v>
      </c>
      <c r="E15" s="75" t="s">
        <v>172</v>
      </c>
      <c r="F15" s="100">
        <v>13</v>
      </c>
      <c r="G15" s="69">
        <v>13</v>
      </c>
      <c r="H15" s="100">
        <v>7.37</v>
      </c>
      <c r="I15" s="101">
        <v>5.63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69">
        <v>0</v>
      </c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98"/>
      <c r="B16" s="98"/>
      <c r="C16" s="98"/>
      <c r="D16" s="99" t="s">
        <v>124</v>
      </c>
      <c r="E16" s="75" t="s">
        <v>176</v>
      </c>
      <c r="F16" s="100">
        <v>319.08999999999997</v>
      </c>
      <c r="G16" s="69">
        <v>319.08999999999997</v>
      </c>
      <c r="H16" s="100">
        <v>180.69</v>
      </c>
      <c r="I16" s="101">
        <v>116.77</v>
      </c>
      <c r="J16" s="101">
        <v>14.87</v>
      </c>
      <c r="K16" s="101">
        <v>6.76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69">
        <v>0</v>
      </c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98">
        <v>207</v>
      </c>
      <c r="B17" s="98"/>
      <c r="C17" s="98"/>
      <c r="D17" s="99"/>
      <c r="E17" s="75" t="s">
        <v>167</v>
      </c>
      <c r="F17" s="100">
        <v>319.08999999999997</v>
      </c>
      <c r="G17" s="69">
        <v>319.08999999999997</v>
      </c>
      <c r="H17" s="100">
        <v>180.69</v>
      </c>
      <c r="I17" s="101">
        <v>116.77</v>
      </c>
      <c r="J17" s="101">
        <v>14.87</v>
      </c>
      <c r="K17" s="101">
        <v>6.76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69">
        <v>0</v>
      </c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98"/>
      <c r="B18" s="98">
        <v>1</v>
      </c>
      <c r="C18" s="98"/>
      <c r="D18" s="99"/>
      <c r="E18" s="75" t="s">
        <v>168</v>
      </c>
      <c r="F18" s="100">
        <v>319.08999999999997</v>
      </c>
      <c r="G18" s="69">
        <v>319.08999999999997</v>
      </c>
      <c r="H18" s="100">
        <v>180.69</v>
      </c>
      <c r="I18" s="101">
        <v>116.77</v>
      </c>
      <c r="J18" s="101">
        <v>14.87</v>
      </c>
      <c r="K18" s="101">
        <v>6.76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69">
        <v>0</v>
      </c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98">
        <v>207</v>
      </c>
      <c r="B19" s="98">
        <v>1</v>
      </c>
      <c r="C19" s="98">
        <v>4</v>
      </c>
      <c r="D19" s="99" t="s">
        <v>177</v>
      </c>
      <c r="E19" s="75" t="s">
        <v>178</v>
      </c>
      <c r="F19" s="100">
        <v>319.08999999999997</v>
      </c>
      <c r="G19" s="69">
        <v>319.08999999999997</v>
      </c>
      <c r="H19" s="100">
        <v>180.69</v>
      </c>
      <c r="I19" s="101">
        <v>116.77</v>
      </c>
      <c r="J19" s="101">
        <v>14.87</v>
      </c>
      <c r="K19" s="101">
        <v>6.76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69">
        <v>0</v>
      </c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98"/>
      <c r="B20" s="98"/>
      <c r="C20" s="98"/>
      <c r="D20" s="99" t="s">
        <v>126</v>
      </c>
      <c r="E20" s="75" t="s">
        <v>180</v>
      </c>
      <c r="F20" s="100">
        <v>190.1</v>
      </c>
      <c r="G20" s="69">
        <v>190.1</v>
      </c>
      <c r="H20" s="100">
        <v>105.4</v>
      </c>
      <c r="I20" s="101">
        <v>70.48</v>
      </c>
      <c r="J20" s="101">
        <v>8.6</v>
      </c>
      <c r="K20" s="101">
        <v>5.62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69">
        <v>0</v>
      </c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98">
        <v>207</v>
      </c>
      <c r="B21" s="98"/>
      <c r="C21" s="98"/>
      <c r="D21" s="99"/>
      <c r="E21" s="75" t="s">
        <v>167</v>
      </c>
      <c r="F21" s="100">
        <v>190.1</v>
      </c>
      <c r="G21" s="69">
        <v>190.1</v>
      </c>
      <c r="H21" s="100">
        <v>105.4</v>
      </c>
      <c r="I21" s="101">
        <v>70.48</v>
      </c>
      <c r="J21" s="101">
        <v>8.6</v>
      </c>
      <c r="K21" s="101">
        <v>5.62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69">
        <v>0</v>
      </c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98"/>
      <c r="B22" s="98">
        <v>1</v>
      </c>
      <c r="C22" s="98"/>
      <c r="D22" s="99"/>
      <c r="E22" s="75" t="s">
        <v>168</v>
      </c>
      <c r="F22" s="100">
        <v>190.1</v>
      </c>
      <c r="G22" s="69">
        <v>190.1</v>
      </c>
      <c r="H22" s="100">
        <v>105.4</v>
      </c>
      <c r="I22" s="101">
        <v>70.48</v>
      </c>
      <c r="J22" s="101">
        <v>8.6</v>
      </c>
      <c r="K22" s="101">
        <v>5.62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69">
        <v>0</v>
      </c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98">
        <v>207</v>
      </c>
      <c r="B23" s="98">
        <v>1</v>
      </c>
      <c r="C23" s="98">
        <v>4</v>
      </c>
      <c r="D23" s="99" t="s">
        <v>181</v>
      </c>
      <c r="E23" s="75" t="s">
        <v>178</v>
      </c>
      <c r="F23" s="100">
        <v>190.1</v>
      </c>
      <c r="G23" s="69">
        <v>190.1</v>
      </c>
      <c r="H23" s="100">
        <v>105.4</v>
      </c>
      <c r="I23" s="101">
        <v>70.48</v>
      </c>
      <c r="J23" s="101">
        <v>8.6</v>
      </c>
      <c r="K23" s="101">
        <v>5.62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69">
        <v>0</v>
      </c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98"/>
      <c r="B24" s="98"/>
      <c r="C24" s="98"/>
      <c r="D24" s="99" t="s">
        <v>128</v>
      </c>
      <c r="E24" s="75" t="s">
        <v>182</v>
      </c>
      <c r="F24" s="100">
        <v>44.53</v>
      </c>
      <c r="G24" s="69">
        <v>44.53</v>
      </c>
      <c r="H24" s="100">
        <v>23</v>
      </c>
      <c r="I24" s="101">
        <v>17.02</v>
      </c>
      <c r="J24" s="101">
        <v>1.92</v>
      </c>
      <c r="K24" s="101">
        <v>2.59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69">
        <v>0</v>
      </c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98">
        <v>207</v>
      </c>
      <c r="B25" s="98"/>
      <c r="C25" s="98"/>
      <c r="D25" s="99"/>
      <c r="E25" s="75" t="s">
        <v>167</v>
      </c>
      <c r="F25" s="100">
        <v>44.53</v>
      </c>
      <c r="G25" s="69">
        <v>44.53</v>
      </c>
      <c r="H25" s="100">
        <v>23</v>
      </c>
      <c r="I25" s="101">
        <v>17.02</v>
      </c>
      <c r="J25" s="101">
        <v>1.92</v>
      </c>
      <c r="K25" s="101">
        <v>2.59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69">
        <v>0</v>
      </c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98"/>
      <c r="B26" s="98">
        <v>1</v>
      </c>
      <c r="C26" s="98"/>
      <c r="D26" s="99"/>
      <c r="E26" s="75" t="s">
        <v>168</v>
      </c>
      <c r="F26" s="100">
        <v>44.53</v>
      </c>
      <c r="G26" s="69">
        <v>44.53</v>
      </c>
      <c r="H26" s="100">
        <v>23</v>
      </c>
      <c r="I26" s="101">
        <v>17.02</v>
      </c>
      <c r="J26" s="101">
        <v>1.92</v>
      </c>
      <c r="K26" s="101">
        <v>2.59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69">
        <v>0</v>
      </c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98">
        <v>207</v>
      </c>
      <c r="B27" s="98">
        <v>1</v>
      </c>
      <c r="C27" s="98">
        <v>11</v>
      </c>
      <c r="D27" s="99" t="s">
        <v>183</v>
      </c>
      <c r="E27" s="75" t="s">
        <v>184</v>
      </c>
      <c r="F27" s="100">
        <v>44.53</v>
      </c>
      <c r="G27" s="69">
        <v>44.53</v>
      </c>
      <c r="H27" s="100">
        <v>23</v>
      </c>
      <c r="I27" s="101">
        <v>17.02</v>
      </c>
      <c r="J27" s="101">
        <v>1.92</v>
      </c>
      <c r="K27" s="101">
        <v>2.59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69">
        <v>0</v>
      </c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98"/>
      <c r="B28" s="98"/>
      <c r="C28" s="98"/>
      <c r="D28" s="99" t="s">
        <v>130</v>
      </c>
      <c r="E28" s="75" t="s">
        <v>185</v>
      </c>
      <c r="F28" s="100">
        <v>205.37</v>
      </c>
      <c r="G28" s="69">
        <v>205.37</v>
      </c>
      <c r="H28" s="100">
        <v>113.19</v>
      </c>
      <c r="I28" s="101">
        <v>75.62</v>
      </c>
      <c r="J28" s="101">
        <v>9.06</v>
      </c>
      <c r="K28" s="101">
        <v>7.5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69">
        <v>0</v>
      </c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98">
        <v>207</v>
      </c>
      <c r="B29" s="98"/>
      <c r="C29" s="98"/>
      <c r="D29" s="99"/>
      <c r="E29" s="75" t="s">
        <v>167</v>
      </c>
      <c r="F29" s="100">
        <v>205.37</v>
      </c>
      <c r="G29" s="69">
        <v>205.37</v>
      </c>
      <c r="H29" s="100">
        <v>113.19</v>
      </c>
      <c r="I29" s="101">
        <v>75.62</v>
      </c>
      <c r="J29" s="101">
        <v>9.06</v>
      </c>
      <c r="K29" s="101">
        <v>7.5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69">
        <v>0</v>
      </c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98"/>
      <c r="B30" s="98">
        <v>1</v>
      </c>
      <c r="C30" s="98"/>
      <c r="D30" s="99"/>
      <c r="E30" s="75" t="s">
        <v>168</v>
      </c>
      <c r="F30" s="100">
        <v>205.37</v>
      </c>
      <c r="G30" s="69">
        <v>205.37</v>
      </c>
      <c r="H30" s="100">
        <v>113.19</v>
      </c>
      <c r="I30" s="101">
        <v>75.62</v>
      </c>
      <c r="J30" s="101">
        <v>9.06</v>
      </c>
      <c r="K30" s="101">
        <v>7.5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69">
        <v>0</v>
      </c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98">
        <v>207</v>
      </c>
      <c r="B31" s="98">
        <v>1</v>
      </c>
      <c r="C31" s="98">
        <v>9</v>
      </c>
      <c r="D31" s="99" t="s">
        <v>186</v>
      </c>
      <c r="E31" s="75" t="s">
        <v>187</v>
      </c>
      <c r="F31" s="100">
        <v>205.37</v>
      </c>
      <c r="G31" s="69">
        <v>205.37</v>
      </c>
      <c r="H31" s="100">
        <v>113.19</v>
      </c>
      <c r="I31" s="101">
        <v>75.62</v>
      </c>
      <c r="J31" s="101">
        <v>9.06</v>
      </c>
      <c r="K31" s="101">
        <v>7.5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69">
        <v>0</v>
      </c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98"/>
      <c r="B32" s="98"/>
      <c r="C32" s="98"/>
      <c r="D32" s="99" t="s">
        <v>132</v>
      </c>
      <c r="E32" s="75" t="s">
        <v>188</v>
      </c>
      <c r="F32" s="100">
        <v>60.66</v>
      </c>
      <c r="G32" s="69">
        <v>60.66</v>
      </c>
      <c r="H32" s="100">
        <v>31.65</v>
      </c>
      <c r="I32" s="101">
        <v>19.86</v>
      </c>
      <c r="J32" s="101">
        <v>2.64</v>
      </c>
      <c r="K32" s="101">
        <v>6.51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69">
        <v>0</v>
      </c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98">
        <v>207</v>
      </c>
      <c r="B33" s="98"/>
      <c r="C33" s="98"/>
      <c r="D33" s="99"/>
      <c r="E33" s="75" t="s">
        <v>167</v>
      </c>
      <c r="F33" s="100">
        <v>60.66</v>
      </c>
      <c r="G33" s="69">
        <v>60.66</v>
      </c>
      <c r="H33" s="100">
        <v>31.65</v>
      </c>
      <c r="I33" s="101">
        <v>19.86</v>
      </c>
      <c r="J33" s="101">
        <v>2.64</v>
      </c>
      <c r="K33" s="101">
        <v>6.51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69">
        <v>0</v>
      </c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98"/>
      <c r="B34" s="98">
        <v>1</v>
      </c>
      <c r="C34" s="98"/>
      <c r="D34" s="99"/>
      <c r="E34" s="75" t="s">
        <v>168</v>
      </c>
      <c r="F34" s="100">
        <v>60.66</v>
      </c>
      <c r="G34" s="69">
        <v>60.66</v>
      </c>
      <c r="H34" s="100">
        <v>31.65</v>
      </c>
      <c r="I34" s="101">
        <v>19.86</v>
      </c>
      <c r="J34" s="101">
        <v>2.64</v>
      </c>
      <c r="K34" s="101">
        <v>6.51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69">
        <v>0</v>
      </c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98">
        <v>207</v>
      </c>
      <c r="B35" s="98">
        <v>1</v>
      </c>
      <c r="C35" s="98">
        <v>9</v>
      </c>
      <c r="D35" s="99" t="s">
        <v>189</v>
      </c>
      <c r="E35" s="75" t="s">
        <v>187</v>
      </c>
      <c r="F35" s="100">
        <v>60.66</v>
      </c>
      <c r="G35" s="69">
        <v>60.66</v>
      </c>
      <c r="H35" s="100">
        <v>31.65</v>
      </c>
      <c r="I35" s="101">
        <v>19.86</v>
      </c>
      <c r="J35" s="101">
        <v>2.64</v>
      </c>
      <c r="K35" s="101">
        <v>6.51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69">
        <v>0</v>
      </c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98"/>
      <c r="B36" s="98"/>
      <c r="C36" s="98"/>
      <c r="D36" s="99" t="s">
        <v>134</v>
      </c>
      <c r="E36" s="75" t="s">
        <v>190</v>
      </c>
      <c r="F36" s="100">
        <v>217.08</v>
      </c>
      <c r="G36" s="69">
        <v>217.08</v>
      </c>
      <c r="H36" s="100">
        <v>122.12</v>
      </c>
      <c r="I36" s="101">
        <v>81.7</v>
      </c>
      <c r="J36" s="101">
        <v>9.18</v>
      </c>
      <c r="K36" s="101">
        <v>4.08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69">
        <v>0</v>
      </c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98">
        <v>207</v>
      </c>
      <c r="B37" s="98"/>
      <c r="C37" s="98"/>
      <c r="D37" s="99"/>
      <c r="E37" s="75" t="s">
        <v>167</v>
      </c>
      <c r="F37" s="100">
        <v>217.08</v>
      </c>
      <c r="G37" s="69">
        <v>217.08</v>
      </c>
      <c r="H37" s="100">
        <v>122.12</v>
      </c>
      <c r="I37" s="101">
        <v>81.7</v>
      </c>
      <c r="J37" s="101">
        <v>9.18</v>
      </c>
      <c r="K37" s="101">
        <v>4.08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69">
        <v>0</v>
      </c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98"/>
      <c r="B38" s="98">
        <v>1</v>
      </c>
      <c r="C38" s="98"/>
      <c r="D38" s="99"/>
      <c r="E38" s="75" t="s">
        <v>168</v>
      </c>
      <c r="F38" s="100">
        <v>217.08</v>
      </c>
      <c r="G38" s="69">
        <v>217.08</v>
      </c>
      <c r="H38" s="100">
        <v>122.12</v>
      </c>
      <c r="I38" s="101">
        <v>81.7</v>
      </c>
      <c r="J38" s="101">
        <v>9.18</v>
      </c>
      <c r="K38" s="101">
        <v>4.08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69">
        <v>0</v>
      </c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98">
        <v>207</v>
      </c>
      <c r="B39" s="98">
        <v>1</v>
      </c>
      <c r="C39" s="98">
        <v>1</v>
      </c>
      <c r="D39" s="99" t="s">
        <v>191</v>
      </c>
      <c r="E39" s="75" t="s">
        <v>170</v>
      </c>
      <c r="F39" s="100">
        <v>181.21</v>
      </c>
      <c r="G39" s="69">
        <v>181.21</v>
      </c>
      <c r="H39" s="100">
        <v>101.42</v>
      </c>
      <c r="I39" s="101">
        <v>67.760000000000005</v>
      </c>
      <c r="J39" s="101">
        <v>8.4499999999999993</v>
      </c>
      <c r="K39" s="101">
        <v>3.58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69">
        <v>0</v>
      </c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98">
        <v>207</v>
      </c>
      <c r="B40" s="98">
        <v>1</v>
      </c>
      <c r="C40" s="98">
        <v>12</v>
      </c>
      <c r="D40" s="99" t="s">
        <v>191</v>
      </c>
      <c r="E40" s="75" t="s">
        <v>192</v>
      </c>
      <c r="F40" s="100">
        <v>35.869999999999997</v>
      </c>
      <c r="G40" s="69">
        <v>35.869999999999997</v>
      </c>
      <c r="H40" s="100">
        <v>20.7</v>
      </c>
      <c r="I40" s="101">
        <v>13.94</v>
      </c>
      <c r="J40" s="101">
        <v>0.73</v>
      </c>
      <c r="K40" s="101">
        <v>0.5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69">
        <v>0</v>
      </c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98"/>
      <c r="B41" s="98"/>
      <c r="C41" s="98"/>
      <c r="D41" s="99" t="s">
        <v>138</v>
      </c>
      <c r="E41" s="75" t="s">
        <v>196</v>
      </c>
      <c r="F41" s="100">
        <v>97.04</v>
      </c>
      <c r="G41" s="69">
        <v>97.04</v>
      </c>
      <c r="H41" s="100">
        <v>55.47</v>
      </c>
      <c r="I41" s="101">
        <v>36.68</v>
      </c>
      <c r="J41" s="101">
        <v>4.62</v>
      </c>
      <c r="K41" s="101">
        <v>0.27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69">
        <v>0</v>
      </c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98">
        <v>207</v>
      </c>
      <c r="B42" s="98"/>
      <c r="C42" s="98"/>
      <c r="D42" s="99"/>
      <c r="E42" s="75" t="s">
        <v>167</v>
      </c>
      <c r="F42" s="100">
        <v>97.04</v>
      </c>
      <c r="G42" s="69">
        <v>97.04</v>
      </c>
      <c r="H42" s="100">
        <v>55.47</v>
      </c>
      <c r="I42" s="101">
        <v>36.68</v>
      </c>
      <c r="J42" s="101">
        <v>4.62</v>
      </c>
      <c r="K42" s="101">
        <v>0.27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69">
        <v>0</v>
      </c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98"/>
      <c r="B43" s="98">
        <v>2</v>
      </c>
      <c r="C43" s="98"/>
      <c r="D43" s="99"/>
      <c r="E43" s="75" t="s">
        <v>197</v>
      </c>
      <c r="F43" s="100">
        <v>97.04</v>
      </c>
      <c r="G43" s="69">
        <v>97.04</v>
      </c>
      <c r="H43" s="100">
        <v>55.47</v>
      </c>
      <c r="I43" s="101">
        <v>36.68</v>
      </c>
      <c r="J43" s="101">
        <v>4.62</v>
      </c>
      <c r="K43" s="101">
        <v>0.27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69">
        <v>0</v>
      </c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98">
        <v>207</v>
      </c>
      <c r="B44" s="98">
        <v>2</v>
      </c>
      <c r="C44" s="98">
        <v>1</v>
      </c>
      <c r="D44" s="99" t="s">
        <v>198</v>
      </c>
      <c r="E44" s="75" t="s">
        <v>199</v>
      </c>
      <c r="F44" s="100">
        <v>97.04</v>
      </c>
      <c r="G44" s="69">
        <v>97.04</v>
      </c>
      <c r="H44" s="100">
        <v>55.47</v>
      </c>
      <c r="I44" s="101">
        <v>36.68</v>
      </c>
      <c r="J44" s="101">
        <v>4.62</v>
      </c>
      <c r="K44" s="101">
        <v>0.27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69">
        <v>0</v>
      </c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98"/>
      <c r="B45" s="98"/>
      <c r="C45" s="98"/>
      <c r="D45" s="99" t="s">
        <v>140</v>
      </c>
      <c r="E45" s="75" t="s">
        <v>201</v>
      </c>
      <c r="F45" s="100">
        <v>129.09</v>
      </c>
      <c r="G45" s="69">
        <v>129.09</v>
      </c>
      <c r="H45" s="100">
        <v>72.03</v>
      </c>
      <c r="I45" s="101">
        <v>49</v>
      </c>
      <c r="J45" s="101">
        <v>4.8600000000000003</v>
      </c>
      <c r="K45" s="101">
        <v>3.2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69">
        <v>0</v>
      </c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98">
        <v>207</v>
      </c>
      <c r="B46" s="98"/>
      <c r="C46" s="98"/>
      <c r="D46" s="99"/>
      <c r="E46" s="75" t="s">
        <v>167</v>
      </c>
      <c r="F46" s="100">
        <v>129.09</v>
      </c>
      <c r="G46" s="69">
        <v>129.09</v>
      </c>
      <c r="H46" s="100">
        <v>72.03</v>
      </c>
      <c r="I46" s="101">
        <v>49</v>
      </c>
      <c r="J46" s="101">
        <v>4.8600000000000003</v>
      </c>
      <c r="K46" s="101">
        <v>3.2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69">
        <v>0</v>
      </c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98"/>
      <c r="B47" s="98">
        <v>1</v>
      </c>
      <c r="C47" s="98"/>
      <c r="D47" s="99"/>
      <c r="E47" s="75" t="s">
        <v>168</v>
      </c>
      <c r="F47" s="100">
        <v>129.09</v>
      </c>
      <c r="G47" s="69">
        <v>129.09</v>
      </c>
      <c r="H47" s="100">
        <v>72.03</v>
      </c>
      <c r="I47" s="101">
        <v>49</v>
      </c>
      <c r="J47" s="101">
        <v>4.8600000000000003</v>
      </c>
      <c r="K47" s="101">
        <v>3.2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69">
        <v>0</v>
      </c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98">
        <v>207</v>
      </c>
      <c r="B48" s="98">
        <v>1</v>
      </c>
      <c r="C48" s="98">
        <v>99</v>
      </c>
      <c r="D48" s="99" t="s">
        <v>202</v>
      </c>
      <c r="E48" s="75" t="s">
        <v>172</v>
      </c>
      <c r="F48" s="100">
        <v>129.09</v>
      </c>
      <c r="G48" s="69">
        <v>129.09</v>
      </c>
      <c r="H48" s="100">
        <v>72.03</v>
      </c>
      <c r="I48" s="101">
        <v>49</v>
      </c>
      <c r="J48" s="101">
        <v>4.8600000000000003</v>
      </c>
      <c r="K48" s="101">
        <v>3.2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69">
        <v>0</v>
      </c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98"/>
      <c r="B49" s="98"/>
      <c r="C49" s="98"/>
      <c r="D49" s="99" t="s">
        <v>142</v>
      </c>
      <c r="E49" s="75" t="s">
        <v>203</v>
      </c>
      <c r="F49" s="100">
        <v>141.56</v>
      </c>
      <c r="G49" s="69">
        <v>141.56</v>
      </c>
      <c r="H49" s="100">
        <v>79.55</v>
      </c>
      <c r="I49" s="101">
        <v>53.23</v>
      </c>
      <c r="J49" s="101">
        <v>6.63</v>
      </c>
      <c r="K49" s="101">
        <v>2.15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69">
        <v>0</v>
      </c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98">
        <v>212</v>
      </c>
      <c r="B50" s="98"/>
      <c r="C50" s="98"/>
      <c r="D50" s="99"/>
      <c r="E50" s="75" t="s">
        <v>204</v>
      </c>
      <c r="F50" s="100">
        <v>141.56</v>
      </c>
      <c r="G50" s="69">
        <v>141.56</v>
      </c>
      <c r="H50" s="100">
        <v>79.55</v>
      </c>
      <c r="I50" s="101">
        <v>53.23</v>
      </c>
      <c r="J50" s="101">
        <v>6.63</v>
      </c>
      <c r="K50" s="101">
        <v>2.15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69">
        <v>0</v>
      </c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98"/>
      <c r="B51" s="98">
        <v>5</v>
      </c>
      <c r="C51" s="98"/>
      <c r="D51" s="99"/>
      <c r="E51" s="75" t="s">
        <v>205</v>
      </c>
      <c r="F51" s="100">
        <v>141.56</v>
      </c>
      <c r="G51" s="69">
        <v>141.56</v>
      </c>
      <c r="H51" s="100">
        <v>79.55</v>
      </c>
      <c r="I51" s="101">
        <v>53.23</v>
      </c>
      <c r="J51" s="101">
        <v>6.63</v>
      </c>
      <c r="K51" s="101">
        <v>2.15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69">
        <v>0</v>
      </c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98">
        <v>212</v>
      </c>
      <c r="B52" s="98">
        <v>5</v>
      </c>
      <c r="C52" s="98">
        <v>1</v>
      </c>
      <c r="D52" s="99" t="s">
        <v>206</v>
      </c>
      <c r="E52" s="75" t="s">
        <v>207</v>
      </c>
      <c r="F52" s="100">
        <v>141.56</v>
      </c>
      <c r="G52" s="69">
        <v>141.56</v>
      </c>
      <c r="H52" s="100">
        <v>79.55</v>
      </c>
      <c r="I52" s="101">
        <v>53.23</v>
      </c>
      <c r="J52" s="101">
        <v>6.63</v>
      </c>
      <c r="K52" s="101">
        <v>2.15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69">
        <v>0</v>
      </c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R57" s="6"/>
      <c r="S57" s="6"/>
      <c r="T57" s="6"/>
      <c r="U57" s="6"/>
      <c r="V57" s="6"/>
      <c r="W57" s="6"/>
      <c r="X57" s="6"/>
      <c r="Y57" s="6"/>
      <c r="Z57" s="6"/>
    </row>
  </sheetData>
  <sheetProtection formatCells="0" formatColumns="0" formatRows="0"/>
  <mergeCells count="8">
    <mergeCell ref="Q6:Q7"/>
    <mergeCell ref="L6:P6"/>
    <mergeCell ref="A6:A7"/>
    <mergeCell ref="B6:B7"/>
    <mergeCell ref="C6:C7"/>
    <mergeCell ref="D5:D7"/>
    <mergeCell ref="E5:E7"/>
    <mergeCell ref="F5:F7"/>
  </mergeCells>
  <phoneticPr fontId="19" type="noConversion"/>
  <pageMargins left="0.749305555555556" right="0.749305555555556" top="0.39305555555555605" bottom="0.39305555555555605" header="0.499305555555556" footer="0.499305555555556"/>
  <pageSetup paperSize="8" scale="73" fitToHeight="100" orientation="landscape"/>
  <headerFooter>
    <oddFooter>&amp;C第&amp;P页，共&amp;N页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78"/>
  <sheetViews>
    <sheetView showGridLines="0" showZeros="0" workbookViewId="0"/>
  </sheetViews>
  <sheetFormatPr defaultColWidth="6.83203125" defaultRowHeight="31.5" customHeight="1"/>
  <cols>
    <col min="1" max="1" width="7.6640625" style="6" customWidth="1"/>
    <col min="2" max="2" width="5.1640625" style="6" customWidth="1"/>
    <col min="3" max="3" width="5.33203125" style="6" customWidth="1"/>
    <col min="4" max="4" width="14" customWidth="1"/>
    <col min="5" max="5" width="34.6640625" style="6" customWidth="1"/>
    <col min="6" max="6" width="18.1640625" style="6" customWidth="1"/>
    <col min="7" max="7" width="15.83203125" style="6" customWidth="1"/>
    <col min="8" max="9" width="11.1640625" style="6" customWidth="1"/>
    <col min="10" max="10" width="13" style="6" customWidth="1"/>
    <col min="11" max="11" width="8.6640625" style="6" customWidth="1"/>
    <col min="12" max="12" width="9.1640625" style="6" customWidth="1"/>
    <col min="13" max="13" width="11.1640625" style="6" customWidth="1"/>
    <col min="14" max="15" width="9.33203125" style="6" customWidth="1"/>
    <col min="16" max="25" width="12.1640625" style="6" customWidth="1"/>
    <col min="26" max="254" width="6.6640625" style="6" customWidth="1"/>
  </cols>
  <sheetData>
    <row r="1" spans="1:25" ht="20.25" customHeight="1">
      <c r="A1" s="56"/>
      <c r="B1" s="56"/>
      <c r="C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37.5" customHeight="1">
      <c r="A2" s="205" t="s">
        <v>246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</row>
    <row r="3" spans="1:25" ht="18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3" t="s">
        <v>247</v>
      </c>
    </row>
    <row r="4" spans="1:25" s="21" customFormat="1" ht="13.5" customHeight="1">
      <c r="Y4" s="23" t="s">
        <v>234</v>
      </c>
    </row>
    <row r="5" spans="1:25" s="21" customFormat="1" ht="25.5" customHeight="1">
      <c r="A5" s="73" t="s">
        <v>146</v>
      </c>
      <c r="B5" s="73"/>
      <c r="C5" s="73"/>
      <c r="D5" s="194" t="s">
        <v>93</v>
      </c>
      <c r="E5" s="193" t="s">
        <v>147</v>
      </c>
      <c r="F5" s="194" t="s">
        <v>103</v>
      </c>
      <c r="G5" s="73" t="s">
        <v>248</v>
      </c>
      <c r="H5" s="73"/>
      <c r="I5" s="73"/>
      <c r="J5" s="73" t="s">
        <v>249</v>
      </c>
      <c r="K5" s="73"/>
      <c r="L5" s="88"/>
      <c r="M5" s="194" t="s">
        <v>250</v>
      </c>
      <c r="N5" s="194"/>
      <c r="O5" s="194"/>
      <c r="P5" s="206" t="s">
        <v>251</v>
      </c>
      <c r="Q5" s="192" t="s">
        <v>252</v>
      </c>
      <c r="R5" s="192" t="s">
        <v>253</v>
      </c>
      <c r="S5" s="192" t="s">
        <v>254</v>
      </c>
      <c r="T5" s="192" t="s">
        <v>255</v>
      </c>
      <c r="U5" s="196" t="s">
        <v>256</v>
      </c>
      <c r="V5" s="192" t="s">
        <v>257</v>
      </c>
      <c r="W5" s="192" t="s">
        <v>258</v>
      </c>
      <c r="X5" s="192" t="s">
        <v>259</v>
      </c>
      <c r="Y5" s="192" t="s">
        <v>260</v>
      </c>
    </row>
    <row r="6" spans="1:25" s="21" customFormat="1" ht="28.5" customHeight="1">
      <c r="A6" s="103" t="s">
        <v>152</v>
      </c>
      <c r="B6" s="62" t="s">
        <v>153</v>
      </c>
      <c r="C6" s="62" t="s">
        <v>154</v>
      </c>
      <c r="D6" s="194"/>
      <c r="E6" s="193"/>
      <c r="F6" s="194"/>
      <c r="G6" s="66" t="s">
        <v>155</v>
      </c>
      <c r="H6" s="66" t="s">
        <v>261</v>
      </c>
      <c r="I6" s="96" t="s">
        <v>262</v>
      </c>
      <c r="J6" s="103" t="s">
        <v>155</v>
      </c>
      <c r="K6" s="103" t="s">
        <v>263</v>
      </c>
      <c r="L6" s="103" t="s">
        <v>264</v>
      </c>
      <c r="M6" s="104" t="s">
        <v>155</v>
      </c>
      <c r="N6" s="105" t="s">
        <v>265</v>
      </c>
      <c r="O6" s="105" t="s">
        <v>266</v>
      </c>
      <c r="P6" s="192"/>
      <c r="Q6" s="192"/>
      <c r="R6" s="192"/>
      <c r="S6" s="192"/>
      <c r="T6" s="192"/>
      <c r="U6" s="196"/>
      <c r="V6" s="192"/>
      <c r="W6" s="192"/>
      <c r="X6" s="192"/>
      <c r="Y6" s="192"/>
    </row>
    <row r="7" spans="1:25" s="21" customFormat="1" ht="21.75" customHeight="1">
      <c r="A7" s="96" t="s">
        <v>121</v>
      </c>
      <c r="B7" s="96" t="s">
        <v>121</v>
      </c>
      <c r="C7" s="96" t="s">
        <v>121</v>
      </c>
      <c r="D7" s="96" t="s">
        <v>121</v>
      </c>
      <c r="E7" s="96" t="s">
        <v>121</v>
      </c>
      <c r="F7" s="96">
        <v>1</v>
      </c>
      <c r="G7" s="96">
        <v>2</v>
      </c>
      <c r="H7" s="96">
        <v>3</v>
      </c>
      <c r="I7" s="96">
        <v>4</v>
      </c>
      <c r="J7" s="96">
        <v>5</v>
      </c>
      <c r="K7" s="96">
        <v>6</v>
      </c>
      <c r="L7" s="96">
        <v>7</v>
      </c>
      <c r="M7" s="96">
        <v>8</v>
      </c>
      <c r="N7" s="96">
        <v>9</v>
      </c>
      <c r="O7" s="96">
        <v>10</v>
      </c>
      <c r="P7" s="96">
        <v>11</v>
      </c>
      <c r="Q7" s="96">
        <v>12</v>
      </c>
      <c r="R7" s="96">
        <v>13</v>
      </c>
      <c r="S7" s="96">
        <v>14</v>
      </c>
      <c r="T7" s="96">
        <v>15</v>
      </c>
      <c r="U7" s="96">
        <v>16</v>
      </c>
      <c r="V7" s="96">
        <v>17</v>
      </c>
      <c r="W7" s="96">
        <v>18</v>
      </c>
      <c r="X7" s="96">
        <v>19</v>
      </c>
      <c r="Y7" s="96">
        <v>20</v>
      </c>
    </row>
    <row r="8" spans="1:25" s="21" customFormat="1" ht="21.75" customHeight="1">
      <c r="A8" s="98"/>
      <c r="B8" s="98"/>
      <c r="C8" s="75"/>
      <c r="D8" s="106"/>
      <c r="E8" s="98" t="s">
        <v>103</v>
      </c>
      <c r="F8" s="101">
        <v>62.66</v>
      </c>
      <c r="G8" s="69">
        <v>0</v>
      </c>
      <c r="H8" s="100">
        <v>0</v>
      </c>
      <c r="I8" s="101">
        <v>0</v>
      </c>
      <c r="J8" s="69">
        <v>53.08</v>
      </c>
      <c r="K8" s="100">
        <v>37.24</v>
      </c>
      <c r="L8" s="101">
        <v>15.84</v>
      </c>
      <c r="M8" s="101">
        <v>7</v>
      </c>
      <c r="N8" s="101">
        <v>0</v>
      </c>
      <c r="O8" s="101">
        <v>7</v>
      </c>
      <c r="P8" s="101">
        <v>0</v>
      </c>
      <c r="Q8" s="101">
        <v>0</v>
      </c>
      <c r="R8" s="101">
        <v>2.58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69">
        <v>0</v>
      </c>
    </row>
    <row r="9" spans="1:25" ht="21.75" customHeight="1">
      <c r="A9" s="98"/>
      <c r="B9" s="98"/>
      <c r="C9" s="75"/>
      <c r="D9" s="106"/>
      <c r="E9" s="98" t="s">
        <v>165</v>
      </c>
      <c r="F9" s="101">
        <v>62.66</v>
      </c>
      <c r="G9" s="69">
        <v>0</v>
      </c>
      <c r="H9" s="100">
        <v>0</v>
      </c>
      <c r="I9" s="101">
        <v>0</v>
      </c>
      <c r="J9" s="69">
        <v>53.08</v>
      </c>
      <c r="K9" s="100">
        <v>37.24</v>
      </c>
      <c r="L9" s="101">
        <v>15.84</v>
      </c>
      <c r="M9" s="101">
        <v>7</v>
      </c>
      <c r="N9" s="101">
        <v>0</v>
      </c>
      <c r="O9" s="101">
        <v>7</v>
      </c>
      <c r="P9" s="101">
        <v>0</v>
      </c>
      <c r="Q9" s="101">
        <v>0</v>
      </c>
      <c r="R9" s="101">
        <v>2.58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69">
        <v>0</v>
      </c>
    </row>
    <row r="10" spans="1:25" ht="21.75" customHeight="1">
      <c r="A10" s="98"/>
      <c r="B10" s="98"/>
      <c r="C10" s="75"/>
      <c r="D10" s="106" t="s">
        <v>122</v>
      </c>
      <c r="E10" s="98" t="s">
        <v>166</v>
      </c>
      <c r="F10" s="101">
        <v>7.53</v>
      </c>
      <c r="G10" s="69">
        <v>0</v>
      </c>
      <c r="H10" s="100">
        <v>0</v>
      </c>
      <c r="I10" s="101">
        <v>0</v>
      </c>
      <c r="J10" s="69">
        <v>7.53</v>
      </c>
      <c r="K10" s="100">
        <v>4.04</v>
      </c>
      <c r="L10" s="101">
        <v>3.49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69">
        <v>0</v>
      </c>
    </row>
    <row r="11" spans="1:25" ht="21.75" customHeight="1">
      <c r="A11" s="98">
        <v>207</v>
      </c>
      <c r="B11" s="98"/>
      <c r="C11" s="75"/>
      <c r="D11" s="106"/>
      <c r="E11" s="98" t="s">
        <v>167</v>
      </c>
      <c r="F11" s="101">
        <v>4.04</v>
      </c>
      <c r="G11" s="69">
        <v>0</v>
      </c>
      <c r="H11" s="100">
        <v>0</v>
      </c>
      <c r="I11" s="101">
        <v>0</v>
      </c>
      <c r="J11" s="69">
        <v>4.04</v>
      </c>
      <c r="K11" s="100">
        <v>4.04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69">
        <v>0</v>
      </c>
    </row>
    <row r="12" spans="1:25" ht="21.75" customHeight="1">
      <c r="A12" s="98"/>
      <c r="B12" s="98">
        <v>1</v>
      </c>
      <c r="C12" s="75"/>
      <c r="D12" s="106"/>
      <c r="E12" s="98" t="s">
        <v>168</v>
      </c>
      <c r="F12" s="101">
        <v>4.04</v>
      </c>
      <c r="G12" s="69">
        <v>0</v>
      </c>
      <c r="H12" s="100">
        <v>0</v>
      </c>
      <c r="I12" s="101">
        <v>0</v>
      </c>
      <c r="J12" s="69">
        <v>4.04</v>
      </c>
      <c r="K12" s="100">
        <v>4.04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69">
        <v>0</v>
      </c>
    </row>
    <row r="13" spans="1:25" ht="21.75" customHeight="1">
      <c r="A13" s="98">
        <v>207</v>
      </c>
      <c r="B13" s="98">
        <v>1</v>
      </c>
      <c r="C13" s="75">
        <v>1</v>
      </c>
      <c r="D13" s="106" t="s">
        <v>169</v>
      </c>
      <c r="E13" s="98" t="s">
        <v>170</v>
      </c>
      <c r="F13" s="101">
        <v>4.04</v>
      </c>
      <c r="G13" s="69">
        <v>0</v>
      </c>
      <c r="H13" s="100">
        <v>0</v>
      </c>
      <c r="I13" s="101">
        <v>0</v>
      </c>
      <c r="J13" s="69">
        <v>4.04</v>
      </c>
      <c r="K13" s="100">
        <v>4.04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69">
        <v>0</v>
      </c>
    </row>
    <row r="14" spans="1:25" ht="21.75" customHeight="1">
      <c r="A14" s="98">
        <v>208</v>
      </c>
      <c r="B14" s="98"/>
      <c r="C14" s="75"/>
      <c r="D14" s="106"/>
      <c r="E14" s="98" t="s">
        <v>173</v>
      </c>
      <c r="F14" s="101">
        <v>3.49</v>
      </c>
      <c r="G14" s="69">
        <v>0</v>
      </c>
      <c r="H14" s="100">
        <v>0</v>
      </c>
      <c r="I14" s="101">
        <v>0</v>
      </c>
      <c r="J14" s="69">
        <v>3.49</v>
      </c>
      <c r="K14" s="100">
        <v>0</v>
      </c>
      <c r="L14" s="101">
        <v>3.49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69">
        <v>0</v>
      </c>
    </row>
    <row r="15" spans="1:25" ht="21.75" customHeight="1">
      <c r="A15" s="98"/>
      <c r="B15" s="98">
        <v>5</v>
      </c>
      <c r="C15" s="75"/>
      <c r="D15" s="106"/>
      <c r="E15" s="98" t="s">
        <v>174</v>
      </c>
      <c r="F15" s="101">
        <v>3.49</v>
      </c>
      <c r="G15" s="69">
        <v>0</v>
      </c>
      <c r="H15" s="100">
        <v>0</v>
      </c>
      <c r="I15" s="101">
        <v>0</v>
      </c>
      <c r="J15" s="69">
        <v>3.49</v>
      </c>
      <c r="K15" s="100">
        <v>0</v>
      </c>
      <c r="L15" s="101">
        <v>3.49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69">
        <v>0</v>
      </c>
    </row>
    <row r="16" spans="1:25" ht="21.75" customHeight="1">
      <c r="A16" s="98">
        <v>208</v>
      </c>
      <c r="B16" s="98">
        <v>5</v>
      </c>
      <c r="C16" s="75">
        <v>1</v>
      </c>
      <c r="D16" s="106" t="s">
        <v>169</v>
      </c>
      <c r="E16" s="98" t="s">
        <v>175</v>
      </c>
      <c r="F16" s="101">
        <v>3.49</v>
      </c>
      <c r="G16" s="69">
        <v>0</v>
      </c>
      <c r="H16" s="100">
        <v>0</v>
      </c>
      <c r="I16" s="101">
        <v>0</v>
      </c>
      <c r="J16" s="69">
        <v>3.49</v>
      </c>
      <c r="K16" s="100">
        <v>0</v>
      </c>
      <c r="L16" s="101">
        <v>3.49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69">
        <v>0</v>
      </c>
    </row>
    <row r="17" spans="1:25" ht="21.75" customHeight="1">
      <c r="A17" s="98"/>
      <c r="B17" s="98"/>
      <c r="C17" s="75"/>
      <c r="D17" s="106" t="s">
        <v>124</v>
      </c>
      <c r="E17" s="98" t="s">
        <v>176</v>
      </c>
      <c r="F17" s="101">
        <v>17.989999999999998</v>
      </c>
      <c r="G17" s="69">
        <v>0</v>
      </c>
      <c r="H17" s="100">
        <v>0</v>
      </c>
      <c r="I17" s="101">
        <v>0</v>
      </c>
      <c r="J17" s="69">
        <v>11.79</v>
      </c>
      <c r="K17" s="100">
        <v>7.63</v>
      </c>
      <c r="L17" s="101">
        <v>4.16</v>
      </c>
      <c r="M17" s="101">
        <v>6.2</v>
      </c>
      <c r="N17" s="101">
        <v>0</v>
      </c>
      <c r="O17" s="101">
        <v>6.2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69">
        <v>0</v>
      </c>
    </row>
    <row r="18" spans="1:25" ht="21.75" customHeight="1">
      <c r="A18" s="98">
        <v>207</v>
      </c>
      <c r="B18" s="98"/>
      <c r="C18" s="75"/>
      <c r="D18" s="106"/>
      <c r="E18" s="98" t="s">
        <v>167</v>
      </c>
      <c r="F18" s="101">
        <v>13.83</v>
      </c>
      <c r="G18" s="69">
        <v>0</v>
      </c>
      <c r="H18" s="100">
        <v>0</v>
      </c>
      <c r="I18" s="101">
        <v>0</v>
      </c>
      <c r="J18" s="69">
        <v>7.63</v>
      </c>
      <c r="K18" s="100">
        <v>7.63</v>
      </c>
      <c r="L18" s="101">
        <v>0</v>
      </c>
      <c r="M18" s="101">
        <v>6.2</v>
      </c>
      <c r="N18" s="101">
        <v>0</v>
      </c>
      <c r="O18" s="101">
        <v>6.2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69">
        <v>0</v>
      </c>
    </row>
    <row r="19" spans="1:25" ht="21.75" customHeight="1">
      <c r="A19" s="98"/>
      <c r="B19" s="98">
        <v>1</v>
      </c>
      <c r="C19" s="75"/>
      <c r="D19" s="106"/>
      <c r="E19" s="98" t="s">
        <v>168</v>
      </c>
      <c r="F19" s="101">
        <v>13.83</v>
      </c>
      <c r="G19" s="69">
        <v>0</v>
      </c>
      <c r="H19" s="100">
        <v>0</v>
      </c>
      <c r="I19" s="101">
        <v>0</v>
      </c>
      <c r="J19" s="69">
        <v>7.63</v>
      </c>
      <c r="K19" s="100">
        <v>7.63</v>
      </c>
      <c r="L19" s="101">
        <v>0</v>
      </c>
      <c r="M19" s="101">
        <v>6.2</v>
      </c>
      <c r="N19" s="101">
        <v>0</v>
      </c>
      <c r="O19" s="101">
        <v>6.2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69">
        <v>0</v>
      </c>
    </row>
    <row r="20" spans="1:25" ht="21.75" customHeight="1">
      <c r="A20" s="98">
        <v>207</v>
      </c>
      <c r="B20" s="98">
        <v>1</v>
      </c>
      <c r="C20" s="75">
        <v>4</v>
      </c>
      <c r="D20" s="106" t="s">
        <v>177</v>
      </c>
      <c r="E20" s="98" t="s">
        <v>178</v>
      </c>
      <c r="F20" s="101">
        <v>13.83</v>
      </c>
      <c r="G20" s="69">
        <v>0</v>
      </c>
      <c r="H20" s="100">
        <v>0</v>
      </c>
      <c r="I20" s="101">
        <v>0</v>
      </c>
      <c r="J20" s="69">
        <v>7.63</v>
      </c>
      <c r="K20" s="100">
        <v>7.63</v>
      </c>
      <c r="L20" s="101">
        <v>0</v>
      </c>
      <c r="M20" s="101">
        <v>6.2</v>
      </c>
      <c r="N20" s="101">
        <v>0</v>
      </c>
      <c r="O20" s="101">
        <v>6.2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69">
        <v>0</v>
      </c>
    </row>
    <row r="21" spans="1:25" ht="21.75" customHeight="1">
      <c r="A21" s="98">
        <v>208</v>
      </c>
      <c r="B21" s="98"/>
      <c r="C21" s="75"/>
      <c r="D21" s="106"/>
      <c r="E21" s="98" t="s">
        <v>173</v>
      </c>
      <c r="F21" s="101">
        <v>4.16</v>
      </c>
      <c r="G21" s="69">
        <v>0</v>
      </c>
      <c r="H21" s="100">
        <v>0</v>
      </c>
      <c r="I21" s="101">
        <v>0</v>
      </c>
      <c r="J21" s="69">
        <v>4.16</v>
      </c>
      <c r="K21" s="100">
        <v>0</v>
      </c>
      <c r="L21" s="101">
        <v>4.16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69">
        <v>0</v>
      </c>
    </row>
    <row r="22" spans="1:25" ht="21.75" customHeight="1">
      <c r="A22" s="98"/>
      <c r="B22" s="98">
        <v>5</v>
      </c>
      <c r="C22" s="75"/>
      <c r="D22" s="106"/>
      <c r="E22" s="98" t="s">
        <v>174</v>
      </c>
      <c r="F22" s="101">
        <v>4.16</v>
      </c>
      <c r="G22" s="69">
        <v>0</v>
      </c>
      <c r="H22" s="100">
        <v>0</v>
      </c>
      <c r="I22" s="101">
        <v>0</v>
      </c>
      <c r="J22" s="69">
        <v>4.16</v>
      </c>
      <c r="K22" s="100">
        <v>0</v>
      </c>
      <c r="L22" s="101">
        <v>4.16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69">
        <v>0</v>
      </c>
    </row>
    <row r="23" spans="1:25" ht="21.75" customHeight="1">
      <c r="A23" s="98">
        <v>208</v>
      </c>
      <c r="B23" s="98">
        <v>5</v>
      </c>
      <c r="C23" s="75">
        <v>2</v>
      </c>
      <c r="D23" s="106" t="s">
        <v>177</v>
      </c>
      <c r="E23" s="98" t="s">
        <v>179</v>
      </c>
      <c r="F23" s="101">
        <v>4.16</v>
      </c>
      <c r="G23" s="69">
        <v>0</v>
      </c>
      <c r="H23" s="100">
        <v>0</v>
      </c>
      <c r="I23" s="101">
        <v>0</v>
      </c>
      <c r="J23" s="69">
        <v>4.16</v>
      </c>
      <c r="K23" s="100">
        <v>0</v>
      </c>
      <c r="L23" s="101">
        <v>4.16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69">
        <v>0</v>
      </c>
    </row>
    <row r="24" spans="1:25" ht="21.75" customHeight="1">
      <c r="A24" s="98"/>
      <c r="B24" s="98"/>
      <c r="C24" s="75"/>
      <c r="D24" s="106" t="s">
        <v>126</v>
      </c>
      <c r="E24" s="98" t="s">
        <v>180</v>
      </c>
      <c r="F24" s="101">
        <v>6.01</v>
      </c>
      <c r="G24" s="69">
        <v>0</v>
      </c>
      <c r="H24" s="100">
        <v>0</v>
      </c>
      <c r="I24" s="101">
        <v>0</v>
      </c>
      <c r="J24" s="69">
        <v>6.01</v>
      </c>
      <c r="K24" s="100">
        <v>4.92</v>
      </c>
      <c r="L24" s="101">
        <v>1.0900000000000001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69">
        <v>0</v>
      </c>
    </row>
    <row r="25" spans="1:25" ht="21.75" customHeight="1">
      <c r="A25" s="98">
        <v>207</v>
      </c>
      <c r="B25" s="98"/>
      <c r="C25" s="75"/>
      <c r="D25" s="106"/>
      <c r="E25" s="98" t="s">
        <v>167</v>
      </c>
      <c r="F25" s="101">
        <v>4.92</v>
      </c>
      <c r="G25" s="69">
        <v>0</v>
      </c>
      <c r="H25" s="100">
        <v>0</v>
      </c>
      <c r="I25" s="101">
        <v>0</v>
      </c>
      <c r="J25" s="69">
        <v>4.92</v>
      </c>
      <c r="K25" s="100">
        <v>4.92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69">
        <v>0</v>
      </c>
    </row>
    <row r="26" spans="1:25" ht="21.75" customHeight="1">
      <c r="A26" s="98"/>
      <c r="B26" s="98">
        <v>1</v>
      </c>
      <c r="C26" s="75"/>
      <c r="D26" s="106"/>
      <c r="E26" s="98" t="s">
        <v>168</v>
      </c>
      <c r="F26" s="101">
        <v>4.92</v>
      </c>
      <c r="G26" s="69">
        <v>0</v>
      </c>
      <c r="H26" s="100">
        <v>0</v>
      </c>
      <c r="I26" s="101">
        <v>0</v>
      </c>
      <c r="J26" s="69">
        <v>4.92</v>
      </c>
      <c r="K26" s="100">
        <v>4.92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69">
        <v>0</v>
      </c>
    </row>
    <row r="27" spans="1:25" ht="21.75" customHeight="1">
      <c r="A27" s="98">
        <v>207</v>
      </c>
      <c r="B27" s="98">
        <v>1</v>
      </c>
      <c r="C27" s="75">
        <v>4</v>
      </c>
      <c r="D27" s="106" t="s">
        <v>181</v>
      </c>
      <c r="E27" s="98" t="s">
        <v>178</v>
      </c>
      <c r="F27" s="101">
        <v>4.92</v>
      </c>
      <c r="G27" s="69">
        <v>0</v>
      </c>
      <c r="H27" s="100">
        <v>0</v>
      </c>
      <c r="I27" s="101">
        <v>0</v>
      </c>
      <c r="J27" s="69">
        <v>4.92</v>
      </c>
      <c r="K27" s="100">
        <v>4.92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69">
        <v>0</v>
      </c>
    </row>
    <row r="28" spans="1:25" ht="21.75" customHeight="1">
      <c r="A28" s="98">
        <v>208</v>
      </c>
      <c r="B28" s="98"/>
      <c r="C28" s="75"/>
      <c r="D28" s="106"/>
      <c r="E28" s="98" t="s">
        <v>173</v>
      </c>
      <c r="F28" s="101">
        <v>1.0900000000000001</v>
      </c>
      <c r="G28" s="69">
        <v>0</v>
      </c>
      <c r="H28" s="100">
        <v>0</v>
      </c>
      <c r="I28" s="101">
        <v>0</v>
      </c>
      <c r="J28" s="69">
        <v>1.0900000000000001</v>
      </c>
      <c r="K28" s="100">
        <v>0</v>
      </c>
      <c r="L28" s="101">
        <v>1.0900000000000001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69">
        <v>0</v>
      </c>
    </row>
    <row r="29" spans="1:25" ht="21.75" customHeight="1">
      <c r="A29" s="98"/>
      <c r="B29" s="98">
        <v>5</v>
      </c>
      <c r="C29" s="75"/>
      <c r="D29" s="106"/>
      <c r="E29" s="98" t="s">
        <v>174</v>
      </c>
      <c r="F29" s="101">
        <v>1.0900000000000001</v>
      </c>
      <c r="G29" s="69">
        <v>0</v>
      </c>
      <c r="H29" s="100">
        <v>0</v>
      </c>
      <c r="I29" s="101">
        <v>0</v>
      </c>
      <c r="J29" s="69">
        <v>1.0900000000000001</v>
      </c>
      <c r="K29" s="100">
        <v>0</v>
      </c>
      <c r="L29" s="101">
        <v>1.0900000000000001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69">
        <v>0</v>
      </c>
    </row>
    <row r="30" spans="1:25" ht="21.75" customHeight="1">
      <c r="A30" s="98">
        <v>208</v>
      </c>
      <c r="B30" s="98">
        <v>5</v>
      </c>
      <c r="C30" s="75">
        <v>2</v>
      </c>
      <c r="D30" s="106" t="s">
        <v>181</v>
      </c>
      <c r="E30" s="98" t="s">
        <v>179</v>
      </c>
      <c r="F30" s="101">
        <v>1.0900000000000001</v>
      </c>
      <c r="G30" s="69">
        <v>0</v>
      </c>
      <c r="H30" s="100">
        <v>0</v>
      </c>
      <c r="I30" s="101">
        <v>0</v>
      </c>
      <c r="J30" s="69">
        <v>1.0900000000000001</v>
      </c>
      <c r="K30" s="100">
        <v>0</v>
      </c>
      <c r="L30" s="101">
        <v>1.0900000000000001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69">
        <v>0</v>
      </c>
    </row>
    <row r="31" spans="1:25" ht="21.75" customHeight="1">
      <c r="A31" s="98"/>
      <c r="B31" s="98"/>
      <c r="C31" s="75"/>
      <c r="D31" s="106" t="s">
        <v>128</v>
      </c>
      <c r="E31" s="98" t="s">
        <v>182</v>
      </c>
      <c r="F31" s="101">
        <v>2.4700000000000002</v>
      </c>
      <c r="G31" s="69">
        <v>0</v>
      </c>
      <c r="H31" s="100">
        <v>0</v>
      </c>
      <c r="I31" s="101">
        <v>0</v>
      </c>
      <c r="J31" s="69">
        <v>1.67</v>
      </c>
      <c r="K31" s="100">
        <v>1.26</v>
      </c>
      <c r="L31" s="101">
        <v>0.41</v>
      </c>
      <c r="M31" s="101">
        <v>0.8</v>
      </c>
      <c r="N31" s="101">
        <v>0</v>
      </c>
      <c r="O31" s="101">
        <v>0.8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69">
        <v>0</v>
      </c>
    </row>
    <row r="32" spans="1:25" ht="21.75" customHeight="1">
      <c r="A32" s="98">
        <v>207</v>
      </c>
      <c r="B32" s="98"/>
      <c r="C32" s="75"/>
      <c r="D32" s="106"/>
      <c r="E32" s="98" t="s">
        <v>167</v>
      </c>
      <c r="F32" s="101">
        <v>2.06</v>
      </c>
      <c r="G32" s="69">
        <v>0</v>
      </c>
      <c r="H32" s="100">
        <v>0</v>
      </c>
      <c r="I32" s="101">
        <v>0</v>
      </c>
      <c r="J32" s="69">
        <v>1.26</v>
      </c>
      <c r="K32" s="100">
        <v>1.26</v>
      </c>
      <c r="L32" s="101">
        <v>0</v>
      </c>
      <c r="M32" s="101">
        <v>0.8</v>
      </c>
      <c r="N32" s="101">
        <v>0</v>
      </c>
      <c r="O32" s="101">
        <v>0.8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69">
        <v>0</v>
      </c>
    </row>
    <row r="33" spans="1:25" ht="21.75" customHeight="1">
      <c r="A33" s="98"/>
      <c r="B33" s="98">
        <v>1</v>
      </c>
      <c r="C33" s="75"/>
      <c r="D33" s="106"/>
      <c r="E33" s="98" t="s">
        <v>168</v>
      </c>
      <c r="F33" s="101">
        <v>2.06</v>
      </c>
      <c r="G33" s="69">
        <v>0</v>
      </c>
      <c r="H33" s="100">
        <v>0</v>
      </c>
      <c r="I33" s="101">
        <v>0</v>
      </c>
      <c r="J33" s="69">
        <v>1.26</v>
      </c>
      <c r="K33" s="100">
        <v>1.26</v>
      </c>
      <c r="L33" s="101">
        <v>0</v>
      </c>
      <c r="M33" s="101">
        <v>0.8</v>
      </c>
      <c r="N33" s="101">
        <v>0</v>
      </c>
      <c r="O33" s="101">
        <v>0.8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69">
        <v>0</v>
      </c>
    </row>
    <row r="34" spans="1:25" ht="21.75" customHeight="1">
      <c r="A34" s="98">
        <v>207</v>
      </c>
      <c r="B34" s="98">
        <v>1</v>
      </c>
      <c r="C34" s="75">
        <v>11</v>
      </c>
      <c r="D34" s="106" t="s">
        <v>183</v>
      </c>
      <c r="E34" s="98" t="s">
        <v>184</v>
      </c>
      <c r="F34" s="101">
        <v>2.06</v>
      </c>
      <c r="G34" s="69">
        <v>0</v>
      </c>
      <c r="H34" s="100">
        <v>0</v>
      </c>
      <c r="I34" s="101">
        <v>0</v>
      </c>
      <c r="J34" s="69">
        <v>1.26</v>
      </c>
      <c r="K34" s="100">
        <v>1.26</v>
      </c>
      <c r="L34" s="101">
        <v>0</v>
      </c>
      <c r="M34" s="101">
        <v>0.8</v>
      </c>
      <c r="N34" s="101">
        <v>0</v>
      </c>
      <c r="O34" s="101">
        <v>0.8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69">
        <v>0</v>
      </c>
    </row>
    <row r="35" spans="1:25" ht="21.75" customHeight="1">
      <c r="A35" s="98">
        <v>208</v>
      </c>
      <c r="B35" s="98"/>
      <c r="C35" s="75"/>
      <c r="D35" s="106"/>
      <c r="E35" s="98" t="s">
        <v>173</v>
      </c>
      <c r="F35" s="101">
        <v>0.41</v>
      </c>
      <c r="G35" s="69">
        <v>0</v>
      </c>
      <c r="H35" s="100">
        <v>0</v>
      </c>
      <c r="I35" s="101">
        <v>0</v>
      </c>
      <c r="J35" s="69">
        <v>0.41</v>
      </c>
      <c r="K35" s="100">
        <v>0</v>
      </c>
      <c r="L35" s="101">
        <v>0.41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69">
        <v>0</v>
      </c>
    </row>
    <row r="36" spans="1:25" ht="21.75" customHeight="1">
      <c r="A36" s="98"/>
      <c r="B36" s="98">
        <v>5</v>
      </c>
      <c r="C36" s="75"/>
      <c r="D36" s="106"/>
      <c r="E36" s="98" t="s">
        <v>174</v>
      </c>
      <c r="F36" s="101">
        <v>0.41</v>
      </c>
      <c r="G36" s="69">
        <v>0</v>
      </c>
      <c r="H36" s="100">
        <v>0</v>
      </c>
      <c r="I36" s="101">
        <v>0</v>
      </c>
      <c r="J36" s="69">
        <v>0.41</v>
      </c>
      <c r="K36" s="100">
        <v>0</v>
      </c>
      <c r="L36" s="101">
        <v>0.41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69">
        <v>0</v>
      </c>
    </row>
    <row r="37" spans="1:25" ht="21.75" customHeight="1">
      <c r="A37" s="98">
        <v>208</v>
      </c>
      <c r="B37" s="98">
        <v>5</v>
      </c>
      <c r="C37" s="75">
        <v>2</v>
      </c>
      <c r="D37" s="106" t="s">
        <v>183</v>
      </c>
      <c r="E37" s="98" t="s">
        <v>179</v>
      </c>
      <c r="F37" s="101">
        <v>0.41</v>
      </c>
      <c r="G37" s="69">
        <v>0</v>
      </c>
      <c r="H37" s="100">
        <v>0</v>
      </c>
      <c r="I37" s="101">
        <v>0</v>
      </c>
      <c r="J37" s="69">
        <v>0.41</v>
      </c>
      <c r="K37" s="100">
        <v>0</v>
      </c>
      <c r="L37" s="101">
        <v>0.41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69">
        <v>0</v>
      </c>
    </row>
    <row r="38" spans="1:25" ht="21.75" customHeight="1">
      <c r="A38" s="98"/>
      <c r="B38" s="98"/>
      <c r="C38" s="75"/>
      <c r="D38" s="106" t="s">
        <v>130</v>
      </c>
      <c r="E38" s="98" t="s">
        <v>185</v>
      </c>
      <c r="F38" s="101">
        <v>9.43</v>
      </c>
      <c r="G38" s="69">
        <v>0</v>
      </c>
      <c r="H38" s="100">
        <v>0</v>
      </c>
      <c r="I38" s="101">
        <v>0</v>
      </c>
      <c r="J38" s="69">
        <v>8.57</v>
      </c>
      <c r="K38" s="100">
        <v>5.19</v>
      </c>
      <c r="L38" s="101">
        <v>3.38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0.86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69">
        <v>0</v>
      </c>
    </row>
    <row r="39" spans="1:25" ht="21.75" customHeight="1">
      <c r="A39" s="98">
        <v>207</v>
      </c>
      <c r="B39" s="98"/>
      <c r="C39" s="75"/>
      <c r="D39" s="106"/>
      <c r="E39" s="98" t="s">
        <v>167</v>
      </c>
      <c r="F39" s="101">
        <v>6.05</v>
      </c>
      <c r="G39" s="69">
        <v>0</v>
      </c>
      <c r="H39" s="100">
        <v>0</v>
      </c>
      <c r="I39" s="101">
        <v>0</v>
      </c>
      <c r="J39" s="69">
        <v>5.19</v>
      </c>
      <c r="K39" s="100">
        <v>5.19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0.86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69">
        <v>0</v>
      </c>
    </row>
    <row r="40" spans="1:25" ht="21.75" customHeight="1">
      <c r="A40" s="98"/>
      <c r="B40" s="98">
        <v>1</v>
      </c>
      <c r="C40" s="75"/>
      <c r="D40" s="106"/>
      <c r="E40" s="98" t="s">
        <v>168</v>
      </c>
      <c r="F40" s="101">
        <v>6.05</v>
      </c>
      <c r="G40" s="69">
        <v>0</v>
      </c>
      <c r="H40" s="100">
        <v>0</v>
      </c>
      <c r="I40" s="101">
        <v>0</v>
      </c>
      <c r="J40" s="69">
        <v>5.19</v>
      </c>
      <c r="K40" s="100">
        <v>5.19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0.86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69">
        <v>0</v>
      </c>
    </row>
    <row r="41" spans="1:25" ht="21.75" customHeight="1">
      <c r="A41" s="98">
        <v>207</v>
      </c>
      <c r="B41" s="98">
        <v>1</v>
      </c>
      <c r="C41" s="75">
        <v>9</v>
      </c>
      <c r="D41" s="106" t="s">
        <v>186</v>
      </c>
      <c r="E41" s="98" t="s">
        <v>187</v>
      </c>
      <c r="F41" s="101">
        <v>6.05</v>
      </c>
      <c r="G41" s="69">
        <v>0</v>
      </c>
      <c r="H41" s="100">
        <v>0</v>
      </c>
      <c r="I41" s="101">
        <v>0</v>
      </c>
      <c r="J41" s="69">
        <v>5.19</v>
      </c>
      <c r="K41" s="100">
        <v>5.19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0.86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69">
        <v>0</v>
      </c>
    </row>
    <row r="42" spans="1:25" ht="21.75" customHeight="1">
      <c r="A42" s="98">
        <v>208</v>
      </c>
      <c r="B42" s="98"/>
      <c r="C42" s="75"/>
      <c r="D42" s="106"/>
      <c r="E42" s="98" t="s">
        <v>173</v>
      </c>
      <c r="F42" s="101">
        <v>3.38</v>
      </c>
      <c r="G42" s="69">
        <v>0</v>
      </c>
      <c r="H42" s="100">
        <v>0</v>
      </c>
      <c r="I42" s="101">
        <v>0</v>
      </c>
      <c r="J42" s="69">
        <v>3.38</v>
      </c>
      <c r="K42" s="100">
        <v>0</v>
      </c>
      <c r="L42" s="101">
        <v>3.38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69">
        <v>0</v>
      </c>
    </row>
    <row r="43" spans="1:25" ht="21.75" customHeight="1">
      <c r="A43" s="98"/>
      <c r="B43" s="98">
        <v>5</v>
      </c>
      <c r="C43" s="75"/>
      <c r="D43" s="106"/>
      <c r="E43" s="98" t="s">
        <v>174</v>
      </c>
      <c r="F43" s="101">
        <v>3.38</v>
      </c>
      <c r="G43" s="69">
        <v>0</v>
      </c>
      <c r="H43" s="100">
        <v>0</v>
      </c>
      <c r="I43" s="101">
        <v>0</v>
      </c>
      <c r="J43" s="69">
        <v>3.38</v>
      </c>
      <c r="K43" s="100">
        <v>0</v>
      </c>
      <c r="L43" s="101">
        <v>3.38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69">
        <v>0</v>
      </c>
    </row>
    <row r="44" spans="1:25" ht="21.75" customHeight="1">
      <c r="A44" s="98">
        <v>208</v>
      </c>
      <c r="B44" s="98">
        <v>5</v>
      </c>
      <c r="C44" s="75">
        <v>2</v>
      </c>
      <c r="D44" s="106" t="s">
        <v>186</v>
      </c>
      <c r="E44" s="98" t="s">
        <v>179</v>
      </c>
      <c r="F44" s="101">
        <v>3.38</v>
      </c>
      <c r="G44" s="69">
        <v>0</v>
      </c>
      <c r="H44" s="100">
        <v>0</v>
      </c>
      <c r="I44" s="101">
        <v>0</v>
      </c>
      <c r="J44" s="69">
        <v>3.38</v>
      </c>
      <c r="K44" s="100">
        <v>0</v>
      </c>
      <c r="L44" s="101">
        <v>3.38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69">
        <v>0</v>
      </c>
    </row>
    <row r="45" spans="1:25" ht="21.75" customHeight="1">
      <c r="A45" s="98"/>
      <c r="B45" s="98"/>
      <c r="C45" s="75"/>
      <c r="D45" s="106" t="s">
        <v>132</v>
      </c>
      <c r="E45" s="98" t="s">
        <v>188</v>
      </c>
      <c r="F45" s="101">
        <v>2.4700000000000002</v>
      </c>
      <c r="G45" s="69">
        <v>0</v>
      </c>
      <c r="H45" s="100">
        <v>0</v>
      </c>
      <c r="I45" s="101">
        <v>0</v>
      </c>
      <c r="J45" s="69">
        <v>2.4700000000000002</v>
      </c>
      <c r="K45" s="100">
        <v>1.17</v>
      </c>
      <c r="L45" s="101">
        <v>1.3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69">
        <v>0</v>
      </c>
    </row>
    <row r="46" spans="1:25" ht="21.75" customHeight="1">
      <c r="A46" s="98">
        <v>207</v>
      </c>
      <c r="B46" s="98"/>
      <c r="C46" s="75"/>
      <c r="D46" s="106"/>
      <c r="E46" s="98" t="s">
        <v>167</v>
      </c>
      <c r="F46" s="101">
        <v>1.17</v>
      </c>
      <c r="G46" s="69">
        <v>0</v>
      </c>
      <c r="H46" s="100">
        <v>0</v>
      </c>
      <c r="I46" s="101">
        <v>0</v>
      </c>
      <c r="J46" s="69">
        <v>1.17</v>
      </c>
      <c r="K46" s="100">
        <v>1.17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69">
        <v>0</v>
      </c>
    </row>
    <row r="47" spans="1:25" ht="21.75" customHeight="1">
      <c r="A47" s="98"/>
      <c r="B47" s="98">
        <v>1</v>
      </c>
      <c r="C47" s="75"/>
      <c r="D47" s="106"/>
      <c r="E47" s="98" t="s">
        <v>168</v>
      </c>
      <c r="F47" s="101">
        <v>1.17</v>
      </c>
      <c r="G47" s="69">
        <v>0</v>
      </c>
      <c r="H47" s="100">
        <v>0</v>
      </c>
      <c r="I47" s="101">
        <v>0</v>
      </c>
      <c r="J47" s="69">
        <v>1.17</v>
      </c>
      <c r="K47" s="100">
        <v>1.17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69">
        <v>0</v>
      </c>
    </row>
    <row r="48" spans="1:25" ht="21.75" customHeight="1">
      <c r="A48" s="98">
        <v>207</v>
      </c>
      <c r="B48" s="98">
        <v>1</v>
      </c>
      <c r="C48" s="75">
        <v>9</v>
      </c>
      <c r="D48" s="106" t="s">
        <v>189</v>
      </c>
      <c r="E48" s="98" t="s">
        <v>187</v>
      </c>
      <c r="F48" s="101">
        <v>1.17</v>
      </c>
      <c r="G48" s="69">
        <v>0</v>
      </c>
      <c r="H48" s="100">
        <v>0</v>
      </c>
      <c r="I48" s="101">
        <v>0</v>
      </c>
      <c r="J48" s="69">
        <v>1.17</v>
      </c>
      <c r="K48" s="100">
        <v>1.17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69">
        <v>0</v>
      </c>
    </row>
    <row r="49" spans="1:25" ht="21.75" customHeight="1">
      <c r="A49" s="98">
        <v>208</v>
      </c>
      <c r="B49" s="98"/>
      <c r="C49" s="75"/>
      <c r="D49" s="106"/>
      <c r="E49" s="98" t="s">
        <v>173</v>
      </c>
      <c r="F49" s="101">
        <v>1.3</v>
      </c>
      <c r="G49" s="69">
        <v>0</v>
      </c>
      <c r="H49" s="100">
        <v>0</v>
      </c>
      <c r="I49" s="101">
        <v>0</v>
      </c>
      <c r="J49" s="69">
        <v>1.3</v>
      </c>
      <c r="K49" s="100">
        <v>0</v>
      </c>
      <c r="L49" s="101">
        <v>1.3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69">
        <v>0</v>
      </c>
    </row>
    <row r="50" spans="1:25" ht="21.75" customHeight="1">
      <c r="A50" s="98"/>
      <c r="B50" s="98">
        <v>5</v>
      </c>
      <c r="C50" s="75"/>
      <c r="D50" s="106"/>
      <c r="E50" s="98" t="s">
        <v>174</v>
      </c>
      <c r="F50" s="101">
        <v>1.3</v>
      </c>
      <c r="G50" s="69">
        <v>0</v>
      </c>
      <c r="H50" s="100">
        <v>0</v>
      </c>
      <c r="I50" s="101">
        <v>0</v>
      </c>
      <c r="J50" s="69">
        <v>1.3</v>
      </c>
      <c r="K50" s="100">
        <v>0</v>
      </c>
      <c r="L50" s="101">
        <v>1.3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0</v>
      </c>
      <c r="X50" s="101">
        <v>0</v>
      </c>
      <c r="Y50" s="69">
        <v>0</v>
      </c>
    </row>
    <row r="51" spans="1:25" ht="21.75" customHeight="1">
      <c r="A51" s="98">
        <v>208</v>
      </c>
      <c r="B51" s="98">
        <v>5</v>
      </c>
      <c r="C51" s="75">
        <v>2</v>
      </c>
      <c r="D51" s="106" t="s">
        <v>189</v>
      </c>
      <c r="E51" s="98" t="s">
        <v>179</v>
      </c>
      <c r="F51" s="101">
        <v>1.3</v>
      </c>
      <c r="G51" s="69">
        <v>0</v>
      </c>
      <c r="H51" s="100">
        <v>0</v>
      </c>
      <c r="I51" s="101">
        <v>0</v>
      </c>
      <c r="J51" s="69">
        <v>1.3</v>
      </c>
      <c r="K51" s="100">
        <v>0</v>
      </c>
      <c r="L51" s="101">
        <v>1.3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69">
        <v>0</v>
      </c>
    </row>
    <row r="52" spans="1:25" ht="21.75" customHeight="1">
      <c r="A52" s="98"/>
      <c r="B52" s="98"/>
      <c r="C52" s="75"/>
      <c r="D52" s="106" t="s">
        <v>134</v>
      </c>
      <c r="E52" s="98" t="s">
        <v>190</v>
      </c>
      <c r="F52" s="101">
        <v>5.89</v>
      </c>
      <c r="G52" s="69">
        <v>0</v>
      </c>
      <c r="H52" s="100">
        <v>0</v>
      </c>
      <c r="I52" s="101">
        <v>0</v>
      </c>
      <c r="J52" s="69">
        <v>5.03</v>
      </c>
      <c r="K52" s="100">
        <v>4.4800000000000004</v>
      </c>
      <c r="L52" s="101">
        <v>0.55000000000000004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0.86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69">
        <v>0</v>
      </c>
    </row>
    <row r="53" spans="1:25" ht="21.75" customHeight="1">
      <c r="A53" s="98">
        <v>207</v>
      </c>
      <c r="B53" s="98"/>
      <c r="C53" s="75"/>
      <c r="D53" s="106"/>
      <c r="E53" s="98" t="s">
        <v>167</v>
      </c>
      <c r="F53" s="101">
        <v>5.34</v>
      </c>
      <c r="G53" s="69">
        <v>0</v>
      </c>
      <c r="H53" s="100">
        <v>0</v>
      </c>
      <c r="I53" s="101">
        <v>0</v>
      </c>
      <c r="J53" s="69">
        <v>4.4800000000000004</v>
      </c>
      <c r="K53" s="100">
        <v>4.4800000000000004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0.86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69">
        <v>0</v>
      </c>
    </row>
    <row r="54" spans="1:25" ht="21.75" customHeight="1">
      <c r="A54" s="98"/>
      <c r="B54" s="98">
        <v>1</v>
      </c>
      <c r="C54" s="75"/>
      <c r="D54" s="106"/>
      <c r="E54" s="98" t="s">
        <v>168</v>
      </c>
      <c r="F54" s="101">
        <v>5.34</v>
      </c>
      <c r="G54" s="69">
        <v>0</v>
      </c>
      <c r="H54" s="100">
        <v>0</v>
      </c>
      <c r="I54" s="101">
        <v>0</v>
      </c>
      <c r="J54" s="69">
        <v>4.4800000000000004</v>
      </c>
      <c r="K54" s="100">
        <v>4.4800000000000004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0.86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69">
        <v>0</v>
      </c>
    </row>
    <row r="55" spans="1:25" ht="21.75" customHeight="1">
      <c r="A55" s="98">
        <v>207</v>
      </c>
      <c r="B55" s="98">
        <v>1</v>
      </c>
      <c r="C55" s="75">
        <v>1</v>
      </c>
      <c r="D55" s="106" t="s">
        <v>191</v>
      </c>
      <c r="E55" s="98" t="s">
        <v>170</v>
      </c>
      <c r="F55" s="101">
        <v>5.0999999999999996</v>
      </c>
      <c r="G55" s="69">
        <v>0</v>
      </c>
      <c r="H55" s="100">
        <v>0</v>
      </c>
      <c r="I55" s="101">
        <v>0</v>
      </c>
      <c r="J55" s="69">
        <v>4.24</v>
      </c>
      <c r="K55" s="100">
        <v>4.24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0.86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69">
        <v>0</v>
      </c>
    </row>
    <row r="56" spans="1:25" ht="21.75" customHeight="1">
      <c r="A56" s="98">
        <v>207</v>
      </c>
      <c r="B56" s="98">
        <v>1</v>
      </c>
      <c r="C56" s="75">
        <v>12</v>
      </c>
      <c r="D56" s="106" t="s">
        <v>191</v>
      </c>
      <c r="E56" s="98" t="s">
        <v>192</v>
      </c>
      <c r="F56" s="101">
        <v>0.24</v>
      </c>
      <c r="G56" s="69">
        <v>0</v>
      </c>
      <c r="H56" s="100">
        <v>0</v>
      </c>
      <c r="I56" s="101">
        <v>0</v>
      </c>
      <c r="J56" s="69">
        <v>0.24</v>
      </c>
      <c r="K56" s="100">
        <v>0.24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69">
        <v>0</v>
      </c>
    </row>
    <row r="57" spans="1:25" ht="21.75" customHeight="1">
      <c r="A57" s="98">
        <v>208</v>
      </c>
      <c r="B57" s="98"/>
      <c r="C57" s="75"/>
      <c r="D57" s="106"/>
      <c r="E57" s="98" t="s">
        <v>173</v>
      </c>
      <c r="F57" s="101">
        <v>0.55000000000000004</v>
      </c>
      <c r="G57" s="69">
        <v>0</v>
      </c>
      <c r="H57" s="100">
        <v>0</v>
      </c>
      <c r="I57" s="101">
        <v>0</v>
      </c>
      <c r="J57" s="69">
        <v>0.55000000000000004</v>
      </c>
      <c r="K57" s="100">
        <v>0</v>
      </c>
      <c r="L57" s="101">
        <v>0.55000000000000004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69">
        <v>0</v>
      </c>
    </row>
    <row r="58" spans="1:25" ht="21.75" customHeight="1">
      <c r="A58" s="98"/>
      <c r="B58" s="98">
        <v>5</v>
      </c>
      <c r="C58" s="75"/>
      <c r="D58" s="106"/>
      <c r="E58" s="98" t="s">
        <v>174</v>
      </c>
      <c r="F58" s="101">
        <v>0.55000000000000004</v>
      </c>
      <c r="G58" s="69">
        <v>0</v>
      </c>
      <c r="H58" s="100">
        <v>0</v>
      </c>
      <c r="I58" s="101">
        <v>0</v>
      </c>
      <c r="J58" s="69">
        <v>0.55000000000000004</v>
      </c>
      <c r="K58" s="100">
        <v>0</v>
      </c>
      <c r="L58" s="101">
        <v>0.55000000000000004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69">
        <v>0</v>
      </c>
    </row>
    <row r="59" spans="1:25" ht="21.75" customHeight="1">
      <c r="A59" s="98">
        <v>208</v>
      </c>
      <c r="B59" s="98">
        <v>5</v>
      </c>
      <c r="C59" s="75">
        <v>1</v>
      </c>
      <c r="D59" s="106" t="s">
        <v>191</v>
      </c>
      <c r="E59" s="98" t="s">
        <v>175</v>
      </c>
      <c r="F59" s="101">
        <v>0.31</v>
      </c>
      <c r="G59" s="69">
        <v>0</v>
      </c>
      <c r="H59" s="100">
        <v>0</v>
      </c>
      <c r="I59" s="101">
        <v>0</v>
      </c>
      <c r="J59" s="69">
        <v>0.31</v>
      </c>
      <c r="K59" s="100">
        <v>0</v>
      </c>
      <c r="L59" s="101">
        <v>0.31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69">
        <v>0</v>
      </c>
    </row>
    <row r="60" spans="1:25" ht="21.75" customHeight="1">
      <c r="A60" s="98">
        <v>208</v>
      </c>
      <c r="B60" s="98">
        <v>5</v>
      </c>
      <c r="C60" s="75">
        <v>2</v>
      </c>
      <c r="D60" s="106" t="s">
        <v>191</v>
      </c>
      <c r="E60" s="98" t="s">
        <v>179</v>
      </c>
      <c r="F60" s="101">
        <v>0.24</v>
      </c>
      <c r="G60" s="69">
        <v>0</v>
      </c>
      <c r="H60" s="100">
        <v>0</v>
      </c>
      <c r="I60" s="101">
        <v>0</v>
      </c>
      <c r="J60" s="69">
        <v>0.24</v>
      </c>
      <c r="K60" s="100">
        <v>0</v>
      </c>
      <c r="L60" s="101">
        <v>0.24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69">
        <v>0</v>
      </c>
    </row>
    <row r="61" spans="1:25" ht="21.75" customHeight="1">
      <c r="A61" s="98"/>
      <c r="B61" s="98"/>
      <c r="C61" s="75"/>
      <c r="D61" s="106" t="s">
        <v>138</v>
      </c>
      <c r="E61" s="98" t="s">
        <v>196</v>
      </c>
      <c r="F61" s="101">
        <v>4.2</v>
      </c>
      <c r="G61" s="69">
        <v>0</v>
      </c>
      <c r="H61" s="100">
        <v>0</v>
      </c>
      <c r="I61" s="101">
        <v>0</v>
      </c>
      <c r="J61" s="69">
        <v>3.34</v>
      </c>
      <c r="K61" s="100">
        <v>2.74</v>
      </c>
      <c r="L61" s="101">
        <v>0.6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0.86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69">
        <v>0</v>
      </c>
    </row>
    <row r="62" spans="1:25" ht="21.75" customHeight="1">
      <c r="A62" s="98">
        <v>207</v>
      </c>
      <c r="B62" s="98"/>
      <c r="C62" s="75"/>
      <c r="D62" s="106"/>
      <c r="E62" s="98" t="s">
        <v>167</v>
      </c>
      <c r="F62" s="101">
        <v>2.74</v>
      </c>
      <c r="G62" s="69">
        <v>0</v>
      </c>
      <c r="H62" s="100">
        <v>0</v>
      </c>
      <c r="I62" s="101">
        <v>0</v>
      </c>
      <c r="J62" s="69">
        <v>2.74</v>
      </c>
      <c r="K62" s="100">
        <v>2.74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69">
        <v>0</v>
      </c>
    </row>
    <row r="63" spans="1:25" ht="21.75" customHeight="1">
      <c r="A63" s="98"/>
      <c r="B63" s="98">
        <v>2</v>
      </c>
      <c r="C63" s="75"/>
      <c r="D63" s="106"/>
      <c r="E63" s="98" t="s">
        <v>197</v>
      </c>
      <c r="F63" s="101">
        <v>2.74</v>
      </c>
      <c r="G63" s="69">
        <v>0</v>
      </c>
      <c r="H63" s="100">
        <v>0</v>
      </c>
      <c r="I63" s="101">
        <v>0</v>
      </c>
      <c r="J63" s="69">
        <v>2.74</v>
      </c>
      <c r="K63" s="100">
        <v>2.74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69">
        <v>0</v>
      </c>
    </row>
    <row r="64" spans="1:25" ht="21.75" customHeight="1">
      <c r="A64" s="98">
        <v>207</v>
      </c>
      <c r="B64" s="98">
        <v>2</v>
      </c>
      <c r="C64" s="75">
        <v>1</v>
      </c>
      <c r="D64" s="106" t="s">
        <v>198</v>
      </c>
      <c r="E64" s="98" t="s">
        <v>199</v>
      </c>
      <c r="F64" s="101">
        <v>2.74</v>
      </c>
      <c r="G64" s="69">
        <v>0</v>
      </c>
      <c r="H64" s="100">
        <v>0</v>
      </c>
      <c r="I64" s="101">
        <v>0</v>
      </c>
      <c r="J64" s="69">
        <v>2.74</v>
      </c>
      <c r="K64" s="100">
        <v>2.74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69">
        <v>0</v>
      </c>
    </row>
    <row r="65" spans="1:25" ht="21.75" customHeight="1">
      <c r="A65" s="98">
        <v>208</v>
      </c>
      <c r="B65" s="98"/>
      <c r="C65" s="75"/>
      <c r="D65" s="106"/>
      <c r="E65" s="98" t="s">
        <v>173</v>
      </c>
      <c r="F65" s="101">
        <v>1.46</v>
      </c>
      <c r="G65" s="69">
        <v>0</v>
      </c>
      <c r="H65" s="100">
        <v>0</v>
      </c>
      <c r="I65" s="101">
        <v>0</v>
      </c>
      <c r="J65" s="69">
        <v>0.6</v>
      </c>
      <c r="K65" s="100">
        <v>0</v>
      </c>
      <c r="L65" s="101">
        <v>0.6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0.86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69">
        <v>0</v>
      </c>
    </row>
    <row r="66" spans="1:25" ht="21.75" customHeight="1">
      <c r="A66" s="98"/>
      <c r="B66" s="98">
        <v>5</v>
      </c>
      <c r="C66" s="75"/>
      <c r="D66" s="106"/>
      <c r="E66" s="98" t="s">
        <v>174</v>
      </c>
      <c r="F66" s="101">
        <v>1.46</v>
      </c>
      <c r="G66" s="69">
        <v>0</v>
      </c>
      <c r="H66" s="100">
        <v>0</v>
      </c>
      <c r="I66" s="101">
        <v>0</v>
      </c>
      <c r="J66" s="69">
        <v>0.6</v>
      </c>
      <c r="K66" s="100">
        <v>0</v>
      </c>
      <c r="L66" s="101">
        <v>0.6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0.86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69">
        <v>0</v>
      </c>
    </row>
    <row r="67" spans="1:25" ht="21.75" customHeight="1">
      <c r="A67" s="98">
        <v>208</v>
      </c>
      <c r="B67" s="98">
        <v>5</v>
      </c>
      <c r="C67" s="75">
        <v>1</v>
      </c>
      <c r="D67" s="106" t="s">
        <v>198</v>
      </c>
      <c r="E67" s="98" t="s">
        <v>175</v>
      </c>
      <c r="F67" s="101">
        <v>1.46</v>
      </c>
      <c r="G67" s="69">
        <v>0</v>
      </c>
      <c r="H67" s="100">
        <v>0</v>
      </c>
      <c r="I67" s="101">
        <v>0</v>
      </c>
      <c r="J67" s="69">
        <v>0.6</v>
      </c>
      <c r="K67" s="100">
        <v>0</v>
      </c>
      <c r="L67" s="101">
        <v>0.6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0.86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69">
        <v>0</v>
      </c>
    </row>
    <row r="68" spans="1:25" ht="21.75" customHeight="1">
      <c r="A68" s="98"/>
      <c r="B68" s="98"/>
      <c r="C68" s="75"/>
      <c r="D68" s="106" t="s">
        <v>140</v>
      </c>
      <c r="E68" s="98" t="s">
        <v>201</v>
      </c>
      <c r="F68" s="101">
        <v>2.88</v>
      </c>
      <c r="G68" s="69">
        <v>0</v>
      </c>
      <c r="H68" s="100">
        <v>0</v>
      </c>
      <c r="I68" s="101">
        <v>0</v>
      </c>
      <c r="J68" s="69">
        <v>2.88</v>
      </c>
      <c r="K68" s="100">
        <v>2.33</v>
      </c>
      <c r="L68" s="101">
        <v>0.55000000000000004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69">
        <v>0</v>
      </c>
    </row>
    <row r="69" spans="1:25" ht="21.75" customHeight="1">
      <c r="A69" s="98">
        <v>207</v>
      </c>
      <c r="B69" s="98"/>
      <c r="C69" s="75"/>
      <c r="D69" s="106"/>
      <c r="E69" s="98" t="s">
        <v>167</v>
      </c>
      <c r="F69" s="101">
        <v>2.33</v>
      </c>
      <c r="G69" s="69">
        <v>0</v>
      </c>
      <c r="H69" s="100">
        <v>0</v>
      </c>
      <c r="I69" s="101">
        <v>0</v>
      </c>
      <c r="J69" s="69">
        <v>2.33</v>
      </c>
      <c r="K69" s="100">
        <v>2.33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69">
        <v>0</v>
      </c>
    </row>
    <row r="70" spans="1:25" ht="21.75" customHeight="1">
      <c r="A70" s="98"/>
      <c r="B70" s="98">
        <v>1</v>
      </c>
      <c r="C70" s="75"/>
      <c r="D70" s="106"/>
      <c r="E70" s="98" t="s">
        <v>168</v>
      </c>
      <c r="F70" s="101">
        <v>2.33</v>
      </c>
      <c r="G70" s="69">
        <v>0</v>
      </c>
      <c r="H70" s="100">
        <v>0</v>
      </c>
      <c r="I70" s="101">
        <v>0</v>
      </c>
      <c r="J70" s="69">
        <v>2.33</v>
      </c>
      <c r="K70" s="100">
        <v>2.33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69">
        <v>0</v>
      </c>
    </row>
    <row r="71" spans="1:25" ht="21.75" customHeight="1">
      <c r="A71" s="98">
        <v>207</v>
      </c>
      <c r="B71" s="98">
        <v>1</v>
      </c>
      <c r="C71" s="75">
        <v>99</v>
      </c>
      <c r="D71" s="106" t="s">
        <v>202</v>
      </c>
      <c r="E71" s="98" t="s">
        <v>172</v>
      </c>
      <c r="F71" s="101">
        <v>2.33</v>
      </c>
      <c r="G71" s="69">
        <v>0</v>
      </c>
      <c r="H71" s="100">
        <v>0</v>
      </c>
      <c r="I71" s="101">
        <v>0</v>
      </c>
      <c r="J71" s="69">
        <v>2.33</v>
      </c>
      <c r="K71" s="100">
        <v>2.33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69">
        <v>0</v>
      </c>
    </row>
    <row r="72" spans="1:25" ht="21.75" customHeight="1">
      <c r="A72" s="98">
        <v>208</v>
      </c>
      <c r="B72" s="98"/>
      <c r="C72" s="75"/>
      <c r="D72" s="106"/>
      <c r="E72" s="98" t="s">
        <v>173</v>
      </c>
      <c r="F72" s="101">
        <v>0.55000000000000004</v>
      </c>
      <c r="G72" s="69">
        <v>0</v>
      </c>
      <c r="H72" s="100">
        <v>0</v>
      </c>
      <c r="I72" s="101">
        <v>0</v>
      </c>
      <c r="J72" s="69">
        <v>0.55000000000000004</v>
      </c>
      <c r="K72" s="100">
        <v>0</v>
      </c>
      <c r="L72" s="101">
        <v>0.55000000000000004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69">
        <v>0</v>
      </c>
    </row>
    <row r="73" spans="1:25" ht="21.75" customHeight="1">
      <c r="A73" s="98"/>
      <c r="B73" s="98">
        <v>5</v>
      </c>
      <c r="C73" s="75"/>
      <c r="D73" s="106"/>
      <c r="E73" s="98" t="s">
        <v>174</v>
      </c>
      <c r="F73" s="101">
        <v>0.55000000000000004</v>
      </c>
      <c r="G73" s="69">
        <v>0</v>
      </c>
      <c r="H73" s="100">
        <v>0</v>
      </c>
      <c r="I73" s="101">
        <v>0</v>
      </c>
      <c r="J73" s="69">
        <v>0.55000000000000004</v>
      </c>
      <c r="K73" s="100">
        <v>0</v>
      </c>
      <c r="L73" s="101">
        <v>0.55000000000000004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69">
        <v>0</v>
      </c>
    </row>
    <row r="74" spans="1:25" ht="21.75" customHeight="1">
      <c r="A74" s="98">
        <v>208</v>
      </c>
      <c r="B74" s="98">
        <v>5</v>
      </c>
      <c r="C74" s="75">
        <v>2</v>
      </c>
      <c r="D74" s="106" t="s">
        <v>202</v>
      </c>
      <c r="E74" s="98" t="s">
        <v>179</v>
      </c>
      <c r="F74" s="101">
        <v>0.55000000000000004</v>
      </c>
      <c r="G74" s="69">
        <v>0</v>
      </c>
      <c r="H74" s="100">
        <v>0</v>
      </c>
      <c r="I74" s="101">
        <v>0</v>
      </c>
      <c r="J74" s="69">
        <v>0.55000000000000004</v>
      </c>
      <c r="K74" s="100">
        <v>0</v>
      </c>
      <c r="L74" s="101">
        <v>0.55000000000000004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0</v>
      </c>
      <c r="X74" s="101">
        <v>0</v>
      </c>
      <c r="Y74" s="69">
        <v>0</v>
      </c>
    </row>
    <row r="75" spans="1:25" ht="21.75" customHeight="1">
      <c r="A75" s="98"/>
      <c r="B75" s="98"/>
      <c r="C75" s="75"/>
      <c r="D75" s="106" t="s">
        <v>142</v>
      </c>
      <c r="E75" s="98" t="s">
        <v>203</v>
      </c>
      <c r="F75" s="101">
        <v>3.79</v>
      </c>
      <c r="G75" s="69">
        <v>0</v>
      </c>
      <c r="H75" s="100">
        <v>0</v>
      </c>
      <c r="I75" s="101">
        <v>0</v>
      </c>
      <c r="J75" s="69">
        <v>3.79</v>
      </c>
      <c r="K75" s="100">
        <v>3.48</v>
      </c>
      <c r="L75" s="101">
        <v>0.31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69">
        <v>0</v>
      </c>
    </row>
    <row r="76" spans="1:25" ht="21.75" customHeight="1">
      <c r="A76" s="98">
        <v>212</v>
      </c>
      <c r="B76" s="98"/>
      <c r="C76" s="75"/>
      <c r="D76" s="106"/>
      <c r="E76" s="98" t="s">
        <v>204</v>
      </c>
      <c r="F76" s="101">
        <v>3.79</v>
      </c>
      <c r="G76" s="69">
        <v>0</v>
      </c>
      <c r="H76" s="100">
        <v>0</v>
      </c>
      <c r="I76" s="101">
        <v>0</v>
      </c>
      <c r="J76" s="69">
        <v>3.79</v>
      </c>
      <c r="K76" s="100">
        <v>3.48</v>
      </c>
      <c r="L76" s="101">
        <v>0.31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69">
        <v>0</v>
      </c>
    </row>
    <row r="77" spans="1:25" ht="21.75" customHeight="1">
      <c r="A77" s="98"/>
      <c r="B77" s="98">
        <v>5</v>
      </c>
      <c r="C77" s="75"/>
      <c r="D77" s="106"/>
      <c r="E77" s="98" t="s">
        <v>205</v>
      </c>
      <c r="F77" s="101">
        <v>3.79</v>
      </c>
      <c r="G77" s="69">
        <v>0</v>
      </c>
      <c r="H77" s="100">
        <v>0</v>
      </c>
      <c r="I77" s="101">
        <v>0</v>
      </c>
      <c r="J77" s="69">
        <v>3.79</v>
      </c>
      <c r="K77" s="100">
        <v>3.48</v>
      </c>
      <c r="L77" s="101">
        <v>0.31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69">
        <v>0</v>
      </c>
    </row>
    <row r="78" spans="1:25" ht="21.75" customHeight="1">
      <c r="A78" s="98">
        <v>212</v>
      </c>
      <c r="B78" s="98">
        <v>5</v>
      </c>
      <c r="C78" s="75">
        <v>1</v>
      </c>
      <c r="D78" s="106" t="s">
        <v>206</v>
      </c>
      <c r="E78" s="98" t="s">
        <v>207</v>
      </c>
      <c r="F78" s="101">
        <v>3.79</v>
      </c>
      <c r="G78" s="69">
        <v>0</v>
      </c>
      <c r="H78" s="100">
        <v>0</v>
      </c>
      <c r="I78" s="101">
        <v>0</v>
      </c>
      <c r="J78" s="69">
        <v>3.79</v>
      </c>
      <c r="K78" s="100">
        <v>3.48</v>
      </c>
      <c r="L78" s="101">
        <v>0.31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69">
        <v>0</v>
      </c>
    </row>
  </sheetData>
  <sheetProtection formatCells="0" formatColumns="0" formatRows="0"/>
  <mergeCells count="15">
    <mergeCell ref="A2:Y2"/>
    <mergeCell ref="M5:O5"/>
    <mergeCell ref="D5:D6"/>
    <mergeCell ref="E5:E6"/>
    <mergeCell ref="F5:F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honeticPr fontId="19" type="noConversion"/>
  <pageMargins left="0.749305555555556" right="0.749305555555556" top="0.39305555555555605" bottom="0.39305555555555605" header="0.499305555555556" footer="0.499305555555556"/>
  <pageSetup paperSize="8" scale="52" fitToHeight="100" orientation="landscape" horizontalDpi="1200" verticalDpi="12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4" baseType="variant">
      <vt:variant>
        <vt:lpstr>工作表</vt:lpstr>
      </vt:variant>
      <vt:variant>
        <vt:i4>43</vt:i4>
      </vt:variant>
      <vt:variant>
        <vt:lpstr>命名范围</vt:lpstr>
      </vt:variant>
      <vt:variant>
        <vt:i4>62</vt:i4>
      </vt:variant>
    </vt:vector>
  </HeadingPairs>
  <TitlesOfParts>
    <vt:vector size="105" baseType="lpstr">
      <vt:lpstr>表皮</vt:lpstr>
      <vt:lpstr>收支总表1</vt:lpstr>
      <vt:lpstr>收入2</vt:lpstr>
      <vt:lpstr>支出汇总(按经济分类)3</vt:lpstr>
      <vt:lpstr>支出总表（按功能分类）4</vt:lpstr>
      <vt:lpstr>支出明细表（按资金来源）5</vt:lpstr>
      <vt:lpstr>基本支出明细表6</vt:lpstr>
      <vt:lpstr>工资福利7</vt:lpstr>
      <vt:lpstr>对个人和家庭的补助支出8</vt:lpstr>
      <vt:lpstr>商品和服务支出9</vt:lpstr>
      <vt:lpstr>项目10</vt:lpstr>
      <vt:lpstr>财政拨款11</vt:lpstr>
      <vt:lpstr>财政工资福利支出预算明细表12</vt:lpstr>
      <vt:lpstr>财政拨款补助13</vt:lpstr>
      <vt:lpstr>财政拨款商品和服务14</vt:lpstr>
      <vt:lpstr>财政拨款项目15</vt:lpstr>
      <vt:lpstr>非税总表16</vt:lpstr>
      <vt:lpstr>非税工资福利17</vt:lpstr>
      <vt:lpstr>非税补助18</vt:lpstr>
      <vt:lpstr>非税商品和服务19</vt:lpstr>
      <vt:lpstr>非税收入项目20</vt:lpstr>
      <vt:lpstr>行政性收费总表21</vt:lpstr>
      <vt:lpstr>行政性收费工资福利22</vt:lpstr>
      <vt:lpstr>行政性收费补助23</vt:lpstr>
      <vt:lpstr>行政性收费商品和服务24</vt:lpstr>
      <vt:lpstr>行政性收费项目25</vt:lpstr>
      <vt:lpstr>基金总表26</vt:lpstr>
      <vt:lpstr>基金工资福利27</vt:lpstr>
      <vt:lpstr>基金补助28</vt:lpstr>
      <vt:lpstr>基金商品和服务29</vt:lpstr>
      <vt:lpstr>基金项目30</vt:lpstr>
      <vt:lpstr>专户总表31</vt:lpstr>
      <vt:lpstr>专户工资福利32</vt:lpstr>
      <vt:lpstr>专户补助33</vt:lpstr>
      <vt:lpstr>专户商品和服务34</vt:lpstr>
      <vt:lpstr>专户项目35</vt:lpstr>
      <vt:lpstr>专项收入总表36</vt:lpstr>
      <vt:lpstr>专项收入工资福利37</vt:lpstr>
      <vt:lpstr>专项收入补助38</vt:lpstr>
      <vt:lpstr>专项收入商品和服务39</vt:lpstr>
      <vt:lpstr>专项收入项目40</vt:lpstr>
      <vt:lpstr>征收计划41</vt:lpstr>
      <vt:lpstr>政府采购42</vt:lpstr>
      <vt:lpstr>财政拨款11!Print_Area</vt:lpstr>
      <vt:lpstr>财政拨款补助13!Print_Area</vt:lpstr>
      <vt:lpstr>财政拨款商品和服务14!Print_Area</vt:lpstr>
      <vt:lpstr>财政拨款项目15!Print_Area</vt:lpstr>
      <vt:lpstr>财政工资福利支出预算明细表12!Print_Area</vt:lpstr>
      <vt:lpstr>对个人和家庭的补助支出8!Print_Area</vt:lpstr>
      <vt:lpstr>非税工资福利17!Print_Area</vt:lpstr>
      <vt:lpstr>非税收入项目20!Print_Area</vt:lpstr>
      <vt:lpstr>非税总表16!Print_Area</vt:lpstr>
      <vt:lpstr>工资福利7!Print_Area</vt:lpstr>
      <vt:lpstr>行政性收费补助23!Print_Area</vt:lpstr>
      <vt:lpstr>行政性收费工资福利22!Print_Area</vt:lpstr>
      <vt:lpstr>行政性收费商品和服务24!Print_Area</vt:lpstr>
      <vt:lpstr>行政性收费项目25!Print_Area</vt:lpstr>
      <vt:lpstr>行政性收费总表21!Print_Area</vt:lpstr>
      <vt:lpstr>基金工资福利27!Print_Area</vt:lpstr>
      <vt:lpstr>基金项目30!Print_Area</vt:lpstr>
      <vt:lpstr>基金总表26!Print_Area</vt:lpstr>
      <vt:lpstr>商品和服务支出9!Print_Area</vt:lpstr>
      <vt:lpstr>收入2!Print_Area</vt:lpstr>
      <vt:lpstr>收支总表1!Print_Area</vt:lpstr>
      <vt:lpstr>项目10!Print_Area</vt:lpstr>
      <vt:lpstr>征收计划41!Print_Area</vt:lpstr>
      <vt:lpstr>政府采购42!Print_Area</vt:lpstr>
      <vt:lpstr>'支出汇总(按经济分类)3'!Print_Area</vt:lpstr>
      <vt:lpstr>专户补助33!Print_Area</vt:lpstr>
      <vt:lpstr>专户工资福利32!Print_Area</vt:lpstr>
      <vt:lpstr>专项收入补助38!Print_Area</vt:lpstr>
      <vt:lpstr>专项收入工资福利37!Print_Area</vt:lpstr>
      <vt:lpstr>专项收入商品和服务39!Print_Area</vt:lpstr>
      <vt:lpstr>专项收入项目40!Print_Area</vt:lpstr>
      <vt:lpstr>财政拨款11!Print_Titles</vt:lpstr>
      <vt:lpstr>财政拨款补助13!Print_Titles</vt:lpstr>
      <vt:lpstr>财政拨款商品和服务14!Print_Titles</vt:lpstr>
      <vt:lpstr>财政拨款项目15!Print_Titles</vt:lpstr>
      <vt:lpstr>财政工资福利支出预算明细表12!Print_Titles</vt:lpstr>
      <vt:lpstr>对个人和家庭的补助支出8!Print_Titles</vt:lpstr>
      <vt:lpstr>非税工资福利17!Print_Titles</vt:lpstr>
      <vt:lpstr>非税收入项目20!Print_Titles</vt:lpstr>
      <vt:lpstr>非税总表16!Print_Titles</vt:lpstr>
      <vt:lpstr>工资福利7!Print_Titles</vt:lpstr>
      <vt:lpstr>行政性收费补助23!Print_Titles</vt:lpstr>
      <vt:lpstr>行政性收费工资福利22!Print_Titles</vt:lpstr>
      <vt:lpstr>行政性收费商品和服务24!Print_Titles</vt:lpstr>
      <vt:lpstr>行政性收费项目25!Print_Titles</vt:lpstr>
      <vt:lpstr>行政性收费总表21!Print_Titles</vt:lpstr>
      <vt:lpstr>基金工资福利27!Print_Titles</vt:lpstr>
      <vt:lpstr>基金项目30!Print_Titles</vt:lpstr>
      <vt:lpstr>基金总表26!Print_Titles</vt:lpstr>
      <vt:lpstr>商品和服务支出9!Print_Titles</vt:lpstr>
      <vt:lpstr>收入2!Print_Titles</vt:lpstr>
      <vt:lpstr>收支总表1!Print_Titles</vt:lpstr>
      <vt:lpstr>项目10!Print_Titles</vt:lpstr>
      <vt:lpstr>征收计划41!Print_Titles</vt:lpstr>
      <vt:lpstr>政府采购42!Print_Titles</vt:lpstr>
      <vt:lpstr>'支出汇总(按经济分类)3'!Print_Titles</vt:lpstr>
      <vt:lpstr>专户补助33!Print_Titles</vt:lpstr>
      <vt:lpstr>专户工资福利32!Print_Titles</vt:lpstr>
      <vt:lpstr>专项收入补助38!Print_Titles</vt:lpstr>
      <vt:lpstr>专项收入工资福利37!Print_Titles</vt:lpstr>
      <vt:lpstr>专项收入商品和服务39!Print_Titles</vt:lpstr>
      <vt:lpstr>专项收入项目40!Print_Titles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cp:revision>1</cp:revision>
  <dcterms:created xsi:type="dcterms:W3CDTF">2024-08-22T05:11:22Z</dcterms:created>
  <dcterms:modified xsi:type="dcterms:W3CDTF">2024-08-22T05:11:24Z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9963442</vt:i4>
  </property>
  <property fmtid="{D5CDD505-2E9C-101B-9397-08002B2CF9AE}" pid="3" name="KSOProductBuildVer">
    <vt:lpwstr>2052-10.1.0.6206</vt:lpwstr>
  </property>
</Properties>
</file>