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80"/>
  </bookViews>
  <sheets>
    <sheet name="Sheet1" sheetId="1" r:id="rId1"/>
  </sheets>
  <definedNames>
    <definedName name="_xlnm._FilterDatabase" localSheetId="0" hidden="1">Sheet1!$3:$221</definedName>
    <definedName name="_xlnm.Print_Titles" localSheetId="0">Sheet1!$2:$3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1" i="1" l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<sst xmlns="http://schemas.openxmlformats.org/spreadsheetml/2006/main" count="1132" uniqueCount="583">
  <si>
    <t>序号</t>
  </si>
  <si>
    <t>准考证号</t>
  </si>
  <si>
    <t>姓名</t>
  </si>
  <si>
    <t>招聘单位</t>
  </si>
  <si>
    <t>岗位名称</t>
  </si>
  <si>
    <t>招聘
计划</t>
  </si>
  <si>
    <t>面试
比例</t>
  </si>
  <si>
    <t>职测分数</t>
  </si>
  <si>
    <t>综合分数</t>
  </si>
  <si>
    <t>笔试
总成绩</t>
  </si>
  <si>
    <t>面试
成绩</t>
  </si>
  <si>
    <t>总成绩
(笔试总成绩*0.4+面试成绩*0.6)</t>
  </si>
  <si>
    <t>岗位排名</t>
  </si>
  <si>
    <t>备注</t>
  </si>
  <si>
    <t>3121110400321</t>
  </si>
  <si>
    <t>邓博宇</t>
  </si>
  <si>
    <t>盘锦市互联网舆情监测中心
（盘锦市网络安全应急指挥中心、盘锦市互联网违法和不良信息举报中心）</t>
  </si>
  <si>
    <t>互联网舆情监测岗位工作人员一</t>
  </si>
  <si>
    <t>1:2</t>
  </si>
  <si>
    <t>3121110400313</t>
  </si>
  <si>
    <t>张潆月</t>
  </si>
  <si>
    <t>3121080518415</t>
  </si>
  <si>
    <t>李巧巧</t>
  </si>
  <si>
    <t>互联网舆情监测岗位工作人员二</t>
  </si>
  <si>
    <t>3121050301012</t>
  </si>
  <si>
    <t>李程</t>
  </si>
  <si>
    <t>1121024501514</t>
  </si>
  <si>
    <t>吕宗毅</t>
  </si>
  <si>
    <t>盘锦市总工会服务中心</t>
  </si>
  <si>
    <t>办公室文秘</t>
  </si>
  <si>
    <t>1121031001122</t>
  </si>
  <si>
    <t>刘家辉</t>
  </si>
  <si>
    <t>1121110103719</t>
  </si>
  <si>
    <t>卢奕霏</t>
  </si>
  <si>
    <t>盘锦市青少年服务中心（盘锦市青少年宫）</t>
  </si>
  <si>
    <t>市青服工作人员</t>
  </si>
  <si>
    <t>1121110103723</t>
  </si>
  <si>
    <t>管千慧</t>
  </si>
  <si>
    <t>面试缺考</t>
  </si>
  <si>
    <t>3121110400425</t>
  </si>
  <si>
    <t>吕剑</t>
  </si>
  <si>
    <t>盘锦市财政事务服务中心</t>
  </si>
  <si>
    <t>土建安装投资评审服务科工作人员</t>
  </si>
  <si>
    <t>3121110400424</t>
  </si>
  <si>
    <t>王月莹</t>
  </si>
  <si>
    <t>3121110400426</t>
  </si>
  <si>
    <t>刘懿祺</t>
  </si>
  <si>
    <r>
      <rPr>
        <sz val="10"/>
        <rFont val="宋体"/>
        <family val="3"/>
        <charset val="134"/>
      </rPr>
      <t>城建信息投资评审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服务科工作人员一</t>
    </r>
  </si>
  <si>
    <t>3121110400428</t>
  </si>
  <si>
    <t>袁野</t>
  </si>
  <si>
    <t>3121070503424</t>
  </si>
  <si>
    <t>邵丽莹</t>
  </si>
  <si>
    <r>
      <rPr>
        <sz val="10"/>
        <rFont val="宋体"/>
        <family val="3"/>
        <charset val="134"/>
      </rPr>
      <t>城建信息投资评审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服务科工作人员二</t>
    </r>
  </si>
  <si>
    <t>3121110400708</t>
  </si>
  <si>
    <t>王涛</t>
  </si>
  <si>
    <t>2121070501709</t>
  </si>
  <si>
    <t>张梦琳</t>
  </si>
  <si>
    <t>办公室工作人员</t>
  </si>
  <si>
    <t>2121110300327</t>
  </si>
  <si>
    <t>游舒淇</t>
  </si>
  <si>
    <t>2121070500409</t>
  </si>
  <si>
    <t>尤天琪</t>
  </si>
  <si>
    <t>盘锦市债务服务中心</t>
  </si>
  <si>
    <t>办公室会计工作人员</t>
  </si>
  <si>
    <t>2121110300504</t>
  </si>
  <si>
    <t>卢新蕊</t>
  </si>
  <si>
    <t>2121110300610</t>
  </si>
  <si>
    <t>霍雨佳</t>
  </si>
  <si>
    <t>盘锦市社会保险事业服务中心</t>
  </si>
  <si>
    <t>社会保险事业服务科工作人员</t>
  </si>
  <si>
    <t>2121110300525</t>
  </si>
  <si>
    <t>赵智鹏</t>
  </si>
  <si>
    <t>2121100602916</t>
  </si>
  <si>
    <t>李晨</t>
  </si>
  <si>
    <t>2121110300510</t>
  </si>
  <si>
    <t>郑巧杭</t>
  </si>
  <si>
    <t>5221130104112</t>
  </si>
  <si>
    <t>徐昕岳</t>
  </si>
  <si>
    <t>劳动能力鉴定与工伤保险
服务中心工作人员</t>
  </si>
  <si>
    <t>5221110203207</t>
  </si>
  <si>
    <t>张梦恬</t>
  </si>
  <si>
    <t>2121040500912</t>
  </si>
  <si>
    <t>赵莹</t>
  </si>
  <si>
    <t>退休人员社会化与档案管理科
工作人员</t>
  </si>
  <si>
    <t>2121070502517</t>
  </si>
  <si>
    <t>夏雷</t>
  </si>
  <si>
    <t>3121110400721</t>
  </si>
  <si>
    <t>陈宇涵</t>
  </si>
  <si>
    <t>人力资源和社会保障信息数据中心工作人员</t>
  </si>
  <si>
    <t>3121110400724</t>
  </si>
  <si>
    <t>刘佳楠</t>
  </si>
  <si>
    <t>3121110400718</t>
  </si>
  <si>
    <t>郭佳鑫</t>
  </si>
  <si>
    <t>3121070502910</t>
  </si>
  <si>
    <t>苏悦</t>
  </si>
  <si>
    <t>2121110300714</t>
  </si>
  <si>
    <t>李婉宁</t>
  </si>
  <si>
    <t>2121110300715</t>
  </si>
  <si>
    <t>郭梦阳</t>
  </si>
  <si>
    <t>2121110300723</t>
  </si>
  <si>
    <t>于诗荃</t>
  </si>
  <si>
    <t>财务基金科工作人员</t>
  </si>
  <si>
    <t>2121100602917</t>
  </si>
  <si>
    <t>贾壹婷</t>
  </si>
  <si>
    <t>2121110300816</t>
  </si>
  <si>
    <t>张良池</t>
  </si>
  <si>
    <t>组织人事办公室工作人员</t>
  </si>
  <si>
    <t>2121110300820</t>
  </si>
  <si>
    <t>王笑一</t>
  </si>
  <si>
    <t>1121110103803</t>
  </si>
  <si>
    <t>迟淑媛</t>
  </si>
  <si>
    <t>盘锦市就业和人才服务中心</t>
  </si>
  <si>
    <t>1121140303513</t>
  </si>
  <si>
    <t>程思璐</t>
  </si>
  <si>
    <t>2121110300822</t>
  </si>
  <si>
    <t>尹鸣辉</t>
  </si>
  <si>
    <t>就业创业服务科工作人员</t>
  </si>
  <si>
    <t>2121080415701</t>
  </si>
  <si>
    <t>张倩玉</t>
  </si>
  <si>
    <t>3121110400822</t>
  </si>
  <si>
    <t>宁璐</t>
  </si>
  <si>
    <t>职业能力开发培训科工作人员</t>
  </si>
  <si>
    <t>3121110400820</t>
  </si>
  <si>
    <t>刘思彤</t>
  </si>
  <si>
    <t>2121110300906</t>
  </si>
  <si>
    <t>李佳琪</t>
  </si>
  <si>
    <t>人力资源市场科工作人员</t>
  </si>
  <si>
    <t>2121110300904</t>
  </si>
  <si>
    <t>张轩宁</t>
  </si>
  <si>
    <t>3121110400904</t>
  </si>
  <si>
    <t>王锦玉</t>
  </si>
  <si>
    <t>失业保险科工作人员</t>
  </si>
  <si>
    <t>3121070502621</t>
  </si>
  <si>
    <t>王语琪</t>
  </si>
  <si>
    <t>2121110300917</t>
  </si>
  <si>
    <t>邰文欣</t>
  </si>
  <si>
    <t>人才中心工作人员</t>
  </si>
  <si>
    <t>2121110300920</t>
  </si>
  <si>
    <t>李兵</t>
  </si>
  <si>
    <t>1121110104025</t>
  </si>
  <si>
    <t>盘锦市自然资源事务服务中心
（盘锦市不动产登记中心）</t>
  </si>
  <si>
    <t>办公室工作人员一</t>
  </si>
  <si>
    <t>1121110104702</t>
  </si>
  <si>
    <t>刘恩桐</t>
  </si>
  <si>
    <t>1121110105408</t>
  </si>
  <si>
    <t>赵慧琳</t>
  </si>
  <si>
    <t>办公室工作人员二</t>
  </si>
  <si>
    <t>1121013900421</t>
  </si>
  <si>
    <t>赵文畅</t>
  </si>
  <si>
    <t>1121110105419</t>
  </si>
  <si>
    <t>谭菁菁</t>
  </si>
  <si>
    <t>政策法规服务科工作人员一</t>
  </si>
  <si>
    <t>1121070703021</t>
  </si>
  <si>
    <t>赵鑫</t>
  </si>
  <si>
    <t>1121110105524</t>
  </si>
  <si>
    <t>汪诗博</t>
  </si>
  <si>
    <t>政策法规服务科工作人员二</t>
  </si>
  <si>
    <t>1121110105525</t>
  </si>
  <si>
    <t>苏芮</t>
  </si>
  <si>
    <t>1121090403116</t>
  </si>
  <si>
    <t>张伊迪</t>
  </si>
  <si>
    <t>生态修复服务科工作人员</t>
  </si>
  <si>
    <t>1121110105609</t>
  </si>
  <si>
    <t>王胜帅</t>
  </si>
  <si>
    <t>1121130803106</t>
  </si>
  <si>
    <t>刘思圻</t>
  </si>
  <si>
    <t>耕地保护服务科工作人员一</t>
  </si>
  <si>
    <t>1121120503830</t>
  </si>
  <si>
    <t>郑为</t>
  </si>
  <si>
    <t>1121070701007</t>
  </si>
  <si>
    <t>武晓敏</t>
  </si>
  <si>
    <t>耕地保护服务科工作人员二</t>
  </si>
  <si>
    <t>1121110105709</t>
  </si>
  <si>
    <t>冯煦</t>
  </si>
  <si>
    <t>1121110105713</t>
  </si>
  <si>
    <t>孙美娇</t>
  </si>
  <si>
    <t>规划编制研究服务中心工作人员</t>
  </si>
  <si>
    <t>1121130802406</t>
  </si>
  <si>
    <t>杨泽</t>
  </si>
  <si>
    <t>3121050302529</t>
  </si>
  <si>
    <t>赵天宇</t>
  </si>
  <si>
    <t>盘锦市土地储备中心</t>
  </si>
  <si>
    <t>土地储备中心工作人员一</t>
  </si>
  <si>
    <t>3121140503006</t>
  </si>
  <si>
    <t>安然</t>
  </si>
  <si>
    <t>3121023500129</t>
  </si>
  <si>
    <t>解彤</t>
  </si>
  <si>
    <t>土地储备中心工作人员二</t>
  </si>
  <si>
    <t>3121080518303</t>
  </si>
  <si>
    <t>戚雯捷</t>
  </si>
  <si>
    <t>3121023501515</t>
  </si>
  <si>
    <t>李昊博</t>
  </si>
  <si>
    <t>土地储备中心工作人员三</t>
  </si>
  <si>
    <t>3121110400926</t>
  </si>
  <si>
    <t>梁杉</t>
  </si>
  <si>
    <t>3121010800516</t>
  </si>
  <si>
    <t>张跃骞</t>
  </si>
  <si>
    <t>土地储备中心工作人员四</t>
  </si>
  <si>
    <t>3121010800415</t>
  </si>
  <si>
    <t>王艺璇</t>
  </si>
  <si>
    <t>3121010801213</t>
  </si>
  <si>
    <t>许敬昕</t>
  </si>
  <si>
    <t>盘锦市生态环境保护服务中心</t>
  </si>
  <si>
    <t>3121010801516</t>
  </si>
  <si>
    <t>张心怡</t>
  </si>
  <si>
    <t>3121050302629</t>
  </si>
  <si>
    <t>关舒予</t>
  </si>
  <si>
    <t>生态环境评估服务科工作人员</t>
  </si>
  <si>
    <t>3121110401026</t>
  </si>
  <si>
    <t>张大卫</t>
  </si>
  <si>
    <t>3121090501617</t>
  </si>
  <si>
    <t>宋杰</t>
  </si>
  <si>
    <t>盘锦市交通运输事业发展中心</t>
  </si>
  <si>
    <r>
      <rPr>
        <sz val="10"/>
        <rFont val="宋体"/>
        <family val="3"/>
        <charset val="134"/>
      </rPr>
      <t>公路、桥梁建设养护技术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服务工作人员一</t>
    </r>
  </si>
  <si>
    <t>3121100603825</t>
  </si>
  <si>
    <t>于淼</t>
  </si>
  <si>
    <t>3121023502912</t>
  </si>
  <si>
    <t>汪久迪</t>
  </si>
  <si>
    <t>公路、桥梁建设养护技术
服务工作人员二</t>
  </si>
  <si>
    <t>3121110401121</t>
  </si>
  <si>
    <t>姜吉运</t>
  </si>
  <si>
    <r>
      <rPr>
        <sz val="10"/>
        <rFont val="宋体"/>
        <family val="3"/>
        <charset val="134"/>
      </rPr>
      <t>公路、桥梁建设养护技术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服务工作人员二</t>
    </r>
  </si>
  <si>
    <t>3121070502723</t>
  </si>
  <si>
    <t>冯思璇</t>
  </si>
  <si>
    <r>
      <rPr>
        <sz val="10"/>
        <rFont val="宋体"/>
        <family val="3"/>
        <charset val="134"/>
      </rPr>
      <t>交通大数据技术支持和服务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保障工作人员</t>
    </r>
  </si>
  <si>
    <t>3121110401208</t>
  </si>
  <si>
    <t>赵涵旭</t>
  </si>
  <si>
    <t>3121010800817</t>
  </si>
  <si>
    <t>李鹏</t>
  </si>
  <si>
    <t>盘锦市水利事务服务中心</t>
  </si>
  <si>
    <t>综合信息科工作人员</t>
  </si>
  <si>
    <t>3121110401315</t>
  </si>
  <si>
    <t>李学飞</t>
  </si>
  <si>
    <t>2121140203420</t>
  </si>
  <si>
    <t>王烁</t>
  </si>
  <si>
    <t>2121110301004</t>
  </si>
  <si>
    <t>池政鸿</t>
  </si>
  <si>
    <t>3121110401321</t>
  </si>
  <si>
    <t>宋飞虎</t>
  </si>
  <si>
    <t>水资源服务科工作人员</t>
  </si>
  <si>
    <t>3121110401322</t>
  </si>
  <si>
    <t>任重宇</t>
  </si>
  <si>
    <t>3121060301902</t>
  </si>
  <si>
    <t>康闻天</t>
  </si>
  <si>
    <t>盘锦市辽河闸管理中心工作人员一</t>
  </si>
  <si>
    <t>3121110401324</t>
  </si>
  <si>
    <t>王奕岚</t>
  </si>
  <si>
    <t>3121130200712</t>
  </si>
  <si>
    <t>于文添</t>
  </si>
  <si>
    <t>盘锦市辽河闸管理中心工作人员二</t>
  </si>
  <si>
    <t>3121130202325</t>
  </si>
  <si>
    <t>王宇川</t>
  </si>
  <si>
    <t>3121110401407</t>
  </si>
  <si>
    <t>高玮键</t>
  </si>
  <si>
    <t>盘锦市辽河闸管理中心工作人员三</t>
  </si>
  <si>
    <t>3121110401410</t>
  </si>
  <si>
    <t>白诗瑜</t>
  </si>
  <si>
    <t>3121140503609</t>
  </si>
  <si>
    <t>刘新宇</t>
  </si>
  <si>
    <r>
      <rPr>
        <sz val="10"/>
        <rFont val="宋体"/>
        <family val="3"/>
        <charset val="134"/>
      </rPr>
      <t>盘锦市动物疫病预防控制中心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（盘锦市动物卫生监督中心）</t>
    </r>
  </si>
  <si>
    <t>畜牧技术推广岗位工作人员</t>
  </si>
  <si>
    <t>3121070503623</t>
  </si>
  <si>
    <t>杨中一</t>
  </si>
  <si>
    <t>2121110301106</t>
  </si>
  <si>
    <t>刘嘉欣</t>
  </si>
  <si>
    <t>财务岗位工作人员</t>
  </si>
  <si>
    <t>2121110301109</t>
  </si>
  <si>
    <t>侯美彤</t>
  </si>
  <si>
    <t>3121110401417</t>
  </si>
  <si>
    <t>刘红运</t>
  </si>
  <si>
    <t>盘锦市投资促进中心</t>
  </si>
  <si>
    <t>石化及精细化招商科工作人员一</t>
  </si>
  <si>
    <t>3121110401415</t>
  </si>
  <si>
    <t>卢大业</t>
  </si>
  <si>
    <t>3121110401419</t>
  </si>
  <si>
    <t>邴佳乐</t>
  </si>
  <si>
    <t>石化及精细化招商科工作人员二</t>
  </si>
  <si>
    <t>3121110401428</t>
  </si>
  <si>
    <t>曲嘉诚</t>
  </si>
  <si>
    <t>2121014101308</t>
  </si>
  <si>
    <t>焦宏波</t>
  </si>
  <si>
    <r>
      <rPr>
        <sz val="10"/>
        <rFont val="宋体"/>
        <family val="3"/>
        <charset val="134"/>
      </rPr>
      <t>新能源及先进装备制造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招商科工作人员</t>
    </r>
  </si>
  <si>
    <t>2121110301113</t>
  </si>
  <si>
    <t>孙文仪</t>
  </si>
  <si>
    <t>3121120701829</t>
  </si>
  <si>
    <t>赵哲田</t>
  </si>
  <si>
    <t>盘锦市文化体育旅游发展促进中心</t>
  </si>
  <si>
    <t>市图书馆技术部计算机网络工程</t>
  </si>
  <si>
    <t>3121110401517</t>
  </si>
  <si>
    <t>姚逸飞</t>
  </si>
  <si>
    <t>2121110301202</t>
  </si>
  <si>
    <t>马铭悦</t>
  </si>
  <si>
    <t>市图书馆图书管理员</t>
  </si>
  <si>
    <t>2121060105024</t>
  </si>
  <si>
    <t>常乐鹏</t>
  </si>
  <si>
    <t>2121014100114</t>
  </si>
  <si>
    <t>崔慧南</t>
  </si>
  <si>
    <t>市图书馆财会工作人员</t>
  </si>
  <si>
    <t>2121014101223</t>
  </si>
  <si>
    <t>田若薇</t>
  </si>
  <si>
    <t>2121110301318</t>
  </si>
  <si>
    <t>王禹舒</t>
  </si>
  <si>
    <t>市文化馆声乐辅导</t>
  </si>
  <si>
    <t>2121110301316</t>
  </si>
  <si>
    <t>齐朗轩</t>
  </si>
  <si>
    <t>2121110301415</t>
  </si>
  <si>
    <t>刘硕</t>
  </si>
  <si>
    <t>市少年儿童图书馆财会工作人员</t>
  </si>
  <si>
    <t>2121110301424</t>
  </si>
  <si>
    <t>王新惠</t>
  </si>
  <si>
    <t>2121110301514</t>
  </si>
  <si>
    <t>夏雨菲</t>
  </si>
  <si>
    <t>财务工作人员</t>
  </si>
  <si>
    <t>2121110301426</t>
  </si>
  <si>
    <t>孙羽</t>
  </si>
  <si>
    <t>2121022601316</t>
  </si>
  <si>
    <t>王森</t>
  </si>
  <si>
    <t>2121110301525</t>
  </si>
  <si>
    <t>付玉瑶</t>
  </si>
  <si>
    <t>2121110301603</t>
  </si>
  <si>
    <t>张冰</t>
  </si>
  <si>
    <t>2121030400202</t>
  </si>
  <si>
    <t>柳如雪</t>
  </si>
  <si>
    <t>1121013901903</t>
  </si>
  <si>
    <t>徐红鹤</t>
  </si>
  <si>
    <t>盘锦市体育彩票中心</t>
  </si>
  <si>
    <t>财务工作人员一</t>
  </si>
  <si>
    <t>1121110105726</t>
  </si>
  <si>
    <t>李嘉</t>
  </si>
  <si>
    <t>1121110105810</t>
  </si>
  <si>
    <t>原佳琳</t>
  </si>
  <si>
    <t>财务工作人员二</t>
  </si>
  <si>
    <t>1121110105813</t>
  </si>
  <si>
    <t>王楠</t>
  </si>
  <si>
    <t>1121080311712</t>
  </si>
  <si>
    <t>李思旭</t>
  </si>
  <si>
    <t>盘锦市考古和文物保护中心</t>
  </si>
  <si>
    <t>文博工作人员</t>
  </si>
  <si>
    <t>1121140300203</t>
  </si>
  <si>
    <t>郭文琦</t>
  </si>
  <si>
    <t>5221110203220</t>
  </si>
  <si>
    <t>张露露</t>
  </si>
  <si>
    <t>盘锦市中心血站</t>
  </si>
  <si>
    <t>体采科医师</t>
  </si>
  <si>
    <t>5221110203223</t>
  </si>
  <si>
    <t>田施宇</t>
  </si>
  <si>
    <t>5621110204104</t>
  </si>
  <si>
    <t>于洋</t>
  </si>
  <si>
    <t>盘锦市卫生健康事业服务中心</t>
  </si>
  <si>
    <t>健康促进科工作人员</t>
  </si>
  <si>
    <t>5621110204105</t>
  </si>
  <si>
    <t>李溪婷</t>
  </si>
  <si>
    <t>5621140500410</t>
  </si>
  <si>
    <t>顾双</t>
  </si>
  <si>
    <t>3121140503320</t>
  </si>
  <si>
    <t>常峻溪</t>
  </si>
  <si>
    <t>盘锦市疾病预防控制中心</t>
  </si>
  <si>
    <t>计算机管理工作人员</t>
  </si>
  <si>
    <t>3121110401530</t>
  </si>
  <si>
    <t>刘超</t>
  </si>
  <si>
    <t>5621110204107</t>
  </si>
  <si>
    <t>王春双</t>
  </si>
  <si>
    <r>
      <rPr>
        <sz val="10"/>
        <rFont val="宋体"/>
        <family val="3"/>
        <charset val="134"/>
      </rPr>
      <t>传染病预防控制科流行病学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调查工作人员</t>
    </r>
  </si>
  <si>
    <t>5621050401720</t>
  </si>
  <si>
    <t>丛实</t>
  </si>
  <si>
    <t>3121110401611</t>
  </si>
  <si>
    <t>李彦龙</t>
  </si>
  <si>
    <t>盘锦市应急管理事务服务中心
（盘锦市地震事务服务中心）</t>
  </si>
  <si>
    <t>信息技术科工作人员</t>
  </si>
  <si>
    <t>3121130200308</t>
  </si>
  <si>
    <t>韩乃胜</t>
  </si>
  <si>
    <t>3121130202418</t>
  </si>
  <si>
    <t>范宗宝</t>
  </si>
  <si>
    <t>宣传教育科工作人员一</t>
  </si>
  <si>
    <t>3121110401621</t>
  </si>
  <si>
    <t>王南祺</t>
  </si>
  <si>
    <t>2121050300407</t>
  </si>
  <si>
    <t>高雅埼</t>
  </si>
  <si>
    <t>宣传教育科工作人员二</t>
  </si>
  <si>
    <t>2121110301617</t>
  </si>
  <si>
    <t>李文婷</t>
  </si>
  <si>
    <t>3121110401630</t>
  </si>
  <si>
    <t>杨淑钧</t>
  </si>
  <si>
    <t>防汛抗旱科工作人员</t>
  </si>
  <si>
    <t>3121110401704</t>
  </si>
  <si>
    <t>张弛</t>
  </si>
  <si>
    <t>3121110401711</t>
  </si>
  <si>
    <t>吴杨</t>
  </si>
  <si>
    <r>
      <rPr>
        <sz val="10"/>
        <rFont val="宋体"/>
        <family val="3"/>
        <charset val="134"/>
      </rPr>
      <t>盘锦市市场监管事务服务中心</t>
    </r>
    <r>
      <rPr>
        <sz val="10"/>
        <rFont val="Arial"/>
        <family val="2"/>
      </rPr>
      <t xml:space="preserve">
</t>
    </r>
    <r>
      <rPr>
        <sz val="10"/>
        <rFont val="宋体"/>
        <family val="3"/>
        <charset val="134"/>
      </rPr>
      <t>（盘锦市消费者协会办公室）</t>
    </r>
  </si>
  <si>
    <t>检定员</t>
  </si>
  <si>
    <t>3121110401713</t>
  </si>
  <si>
    <t>田欢</t>
  </si>
  <si>
    <t>3121110401823</t>
  </si>
  <si>
    <t>张小诗</t>
  </si>
  <si>
    <t>检验员一</t>
  </si>
  <si>
    <t>3121110401810</t>
  </si>
  <si>
    <t>范芷铭</t>
  </si>
  <si>
    <t>3121010801724</t>
  </si>
  <si>
    <t>魏树鑫</t>
  </si>
  <si>
    <t>检验员二</t>
  </si>
  <si>
    <t>3121023501018</t>
  </si>
  <si>
    <t>安龙震</t>
  </si>
  <si>
    <t>3121110402025</t>
  </si>
  <si>
    <t>曲彤</t>
  </si>
  <si>
    <t>市场监管服务和信息科工作人员</t>
  </si>
  <si>
    <t>3121110401923</t>
  </si>
  <si>
    <t>刘圣尧</t>
  </si>
  <si>
    <t>3121110402111</t>
  </si>
  <si>
    <t>孙佳琪</t>
  </si>
  <si>
    <t>盘锦市智慧城乡运行保障中心</t>
  </si>
  <si>
    <t>基础设施管理科工作人员</t>
  </si>
  <si>
    <t>3121110402113</t>
  </si>
  <si>
    <t>商凯淞</t>
  </si>
  <si>
    <t>3121010801630</t>
  </si>
  <si>
    <t>王莹</t>
  </si>
  <si>
    <t>数据资源科工作人员</t>
  </si>
  <si>
    <t>3121080517908</t>
  </si>
  <si>
    <t>张哲玮</t>
  </si>
  <si>
    <t>5221110203230</t>
  </si>
  <si>
    <t>付雪</t>
  </si>
  <si>
    <t>盘锦市医疗保障事务服务中心</t>
  </si>
  <si>
    <t>定点医药机构服务科工作人员</t>
  </si>
  <si>
    <t>5221110203301</t>
  </si>
  <si>
    <t>刘思萌</t>
  </si>
  <si>
    <t>3121010800414</t>
  </si>
  <si>
    <t>魏红宇</t>
  </si>
  <si>
    <t>稽核与信息科工作人员</t>
  </si>
  <si>
    <t>3121110402216</t>
  </si>
  <si>
    <t>齐家周</t>
  </si>
  <si>
    <t>3121110402317</t>
  </si>
  <si>
    <t>苏治鑫</t>
  </si>
  <si>
    <t>盘锦市林业和湿地保护服务中心</t>
  </si>
  <si>
    <t>技术推广科工作人员</t>
  </si>
  <si>
    <t>3121050301819</t>
  </si>
  <si>
    <t>宿芮萌</t>
  </si>
  <si>
    <t>3121060301725</t>
  </si>
  <si>
    <t>杜若瑄</t>
  </si>
  <si>
    <t>湿地和自然保护地服务科工作人员</t>
  </si>
  <si>
    <t>3121010801410</t>
  </si>
  <si>
    <t>王伟平</t>
  </si>
  <si>
    <t>3121110402320</t>
  </si>
  <si>
    <t>王飞宇</t>
  </si>
  <si>
    <t>盘锦市产业技术创新和研发基地建设工程中心</t>
  </si>
  <si>
    <t>创新设计服务科工作人员</t>
  </si>
  <si>
    <t>3121110402325</t>
  </si>
  <si>
    <t>周仕鑫</t>
  </si>
  <si>
    <t>1121110106410</t>
  </si>
  <si>
    <t>孙韬</t>
  </si>
  <si>
    <t>盘锦辽滨沿海经济技术开发区管理委员会</t>
  </si>
  <si>
    <t>综合办公室工作人员</t>
  </si>
  <si>
    <t>1121110106407</t>
  </si>
  <si>
    <t>韩立怡</t>
  </si>
  <si>
    <t>1121110106427</t>
  </si>
  <si>
    <t>孙永</t>
  </si>
  <si>
    <t>党群工作部工作人员</t>
  </si>
  <si>
    <t>1121031002802</t>
  </si>
  <si>
    <t>于晴</t>
  </si>
  <si>
    <t>经济发展部工作人员一</t>
  </si>
  <si>
    <t>1121080312908</t>
  </si>
  <si>
    <t>林岱华</t>
  </si>
  <si>
    <t>3121140502703</t>
  </si>
  <si>
    <t>张东亮</t>
  </si>
  <si>
    <t>经济发展部工作人员二</t>
  </si>
  <si>
    <t>3121010801019</t>
  </si>
  <si>
    <t>包光宇</t>
  </si>
  <si>
    <t>3121010801505</t>
  </si>
  <si>
    <t>李世新</t>
  </si>
  <si>
    <t>经济发展部工作人员三</t>
  </si>
  <si>
    <t>3121110402418</t>
  </si>
  <si>
    <t>刘东琦</t>
  </si>
  <si>
    <t>3121110402425</t>
  </si>
  <si>
    <t>佟浩朕</t>
  </si>
  <si>
    <t>经济发展部工作人员四</t>
  </si>
  <si>
    <t>3121110402420</t>
  </si>
  <si>
    <t>杨琳</t>
  </si>
  <si>
    <t>3121110402511</t>
  </si>
  <si>
    <t>张睿辰</t>
  </si>
  <si>
    <t>经济发展部工作人员五</t>
  </si>
  <si>
    <t>3121100603902</t>
  </si>
  <si>
    <t>车雨东</t>
  </si>
  <si>
    <t>1121130801007</t>
  </si>
  <si>
    <t>蒋震</t>
  </si>
  <si>
    <t>工业和科技部工作人员一</t>
  </si>
  <si>
    <t>1121110106502</t>
  </si>
  <si>
    <t>刘佳全</t>
  </si>
  <si>
    <t>3121010801824</t>
  </si>
  <si>
    <t>刘书博</t>
  </si>
  <si>
    <t>工业和科技部工作人员二</t>
  </si>
  <si>
    <t>3121070504430</t>
  </si>
  <si>
    <t>侯舒羽</t>
  </si>
  <si>
    <t>1121110106509</t>
  </si>
  <si>
    <t>李沐桐</t>
  </si>
  <si>
    <t>工业和科技部工作人员三</t>
  </si>
  <si>
    <t>1121110106506</t>
  </si>
  <si>
    <t>张晓明</t>
  </si>
  <si>
    <t>3121080517526</t>
  </si>
  <si>
    <t>秦诚攻</t>
  </si>
  <si>
    <t>财政金融部工作人员一</t>
  </si>
  <si>
    <t>3121080517107</t>
  </si>
  <si>
    <t>纪红阳</t>
  </si>
  <si>
    <t>1121110106601</t>
  </si>
  <si>
    <t>赵芯彤</t>
  </si>
  <si>
    <t>财政金融部工作人员二</t>
  </si>
  <si>
    <t>1121110106515</t>
  </si>
  <si>
    <t>姜珊</t>
  </si>
  <si>
    <t>1121080312219</t>
  </si>
  <si>
    <t>郝珮含</t>
  </si>
  <si>
    <t>营商环境建设部工作人员</t>
  </si>
  <si>
    <t>1121110106628</t>
  </si>
  <si>
    <t>曹玉琦</t>
  </si>
  <si>
    <t>1121110106707</t>
  </si>
  <si>
    <t>张晶晶</t>
  </si>
  <si>
    <t>商务部工作人员一</t>
  </si>
  <si>
    <t>1121013902426</t>
  </si>
  <si>
    <t>沈冠华</t>
  </si>
  <si>
    <t>1121120502230</t>
  </si>
  <si>
    <t>李倩</t>
  </si>
  <si>
    <t>商务部工作人员二</t>
  </si>
  <si>
    <t>1121110106727</t>
  </si>
  <si>
    <t>郭映彤</t>
  </si>
  <si>
    <t>2121110301727</t>
  </si>
  <si>
    <t>王馨玥</t>
  </si>
  <si>
    <t>审计部工作人员</t>
  </si>
  <si>
    <t>2121110301721</t>
  </si>
  <si>
    <t>李珊珊</t>
  </si>
  <si>
    <t>2121080415611</t>
  </si>
  <si>
    <t>傅智群</t>
  </si>
  <si>
    <t>2121080415102</t>
  </si>
  <si>
    <t>刘书宇</t>
  </si>
  <si>
    <t>1121080310028</t>
  </si>
  <si>
    <t>王朋</t>
  </si>
  <si>
    <t>信访工作部工作人员</t>
  </si>
  <si>
    <t>1121110106804</t>
  </si>
  <si>
    <t>郭晴</t>
  </si>
  <si>
    <t>1121050201228</t>
  </si>
  <si>
    <t>崔彬</t>
  </si>
  <si>
    <t>产业园区管理办公室工作人员一</t>
  </si>
  <si>
    <t>1121120500805</t>
  </si>
  <si>
    <t>韩茂京</t>
  </si>
  <si>
    <t>3121110402610</t>
  </si>
  <si>
    <t>侯岐峰</t>
  </si>
  <si>
    <t>产业园区管理办公室工作人员二</t>
  </si>
  <si>
    <t>3121010801529</t>
  </si>
  <si>
    <t>池胜金</t>
  </si>
  <si>
    <t>2121110301825</t>
  </si>
  <si>
    <t>王美卉</t>
  </si>
  <si>
    <t>盘锦高新技术产业开发区管理委员会</t>
  </si>
  <si>
    <t>2121110301827</t>
  </si>
  <si>
    <t>鲁美琪</t>
  </si>
  <si>
    <t>2121110301829</t>
  </si>
  <si>
    <t>魏晓茹</t>
  </si>
  <si>
    <t>2121110301830</t>
  </si>
  <si>
    <t>孙诗惠</t>
  </si>
  <si>
    <t>经济发展部工作人员</t>
  </si>
  <si>
    <t>2121070501821</t>
  </si>
  <si>
    <t>马思源</t>
  </si>
  <si>
    <t>3121110402705</t>
  </si>
  <si>
    <t>王思彤</t>
  </si>
  <si>
    <t>科技创新部工作人员</t>
  </si>
  <si>
    <t>3121110402703</t>
  </si>
  <si>
    <t>徐鹏鲲</t>
  </si>
  <si>
    <t>2121110302002</t>
  </si>
  <si>
    <t>陈晨</t>
  </si>
  <si>
    <t>财政金融部工作人员</t>
  </si>
  <si>
    <t>2121110301919</t>
  </si>
  <si>
    <t>曲炳羽</t>
  </si>
  <si>
    <t>3121110402706</t>
  </si>
  <si>
    <t>梁铠鹏</t>
  </si>
  <si>
    <t>应急管理部工作人员</t>
  </si>
  <si>
    <t>3121110402707</t>
  </si>
  <si>
    <t>杨昕桐</t>
  </si>
  <si>
    <t>3121110402708</t>
  </si>
  <si>
    <t>辛勇乐</t>
  </si>
  <si>
    <t>招商部工作人员一</t>
  </si>
  <si>
    <t>3121120702517</t>
  </si>
  <si>
    <t>马振海</t>
  </si>
  <si>
    <t>招商部工作人员二</t>
  </si>
  <si>
    <t>3121010800813</t>
  </si>
  <si>
    <t>徐宇辰</t>
  </si>
  <si>
    <t>2024年辽宁省事业单位集中面向社会公开招聘盘锦市市直事业单位（含盘锦辽滨沿海经济技术开发区管理委员会、
盘锦高新技术产业开发区管理委员会）工作人员总成绩（不含中小学教师类岗位）</t>
    <phoneticPr fontId="9" type="noConversion"/>
  </si>
  <si>
    <t>附件1</t>
    <phoneticPr fontId="9" type="noConversion"/>
  </si>
  <si>
    <t>根据《2024年辽宁省事业单位集中面向社会公开招聘工作人员公告》第八条规定：“总成绩并列者，分别依次按照面试成绩、职业能力倾向测验成绩、综合应用能力成绩进行比对，成绩高者确定为参加体检人员”。</t>
    <phoneticPr fontId="9" type="noConversion"/>
  </si>
  <si>
    <t>根据《2024年辽宁省事业单位集中面向社会公开招聘工作人员公告》第八条规定：“总成绩并列者，分别依次按照面试成绩、职业能力倾向测验成绩、综合应用能力成绩进行比对，成绩高者确定为参加体检人员”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</si>
</sst>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1"/>
  <sheetViews>
    <sheetView tabSelected="1" zoomScaleNormal="100" workbookViewId="0">
      <pane ySplit="3" topLeftCell="A4" activePane="bottomLeft" state="frozen"/>
      <selection pane="bottomLeft" sqref="A1:B1"/>
    </sheetView>
  </sheetViews>
  <sheetFormatPr defaultColWidth="8.875" defaultRowHeight="13.5" x14ac:dyDescent="0.15"/>
  <cols>
    <col min="1" max="1" width="5" style="3" customWidth="1"/>
    <col min="2" max="2" width="14.375" style="3" customWidth="1"/>
    <col min="3" max="3" width="7" style="2" customWidth="1"/>
    <col min="4" max="4" width="29.625" style="3" customWidth="1"/>
    <col min="5" max="5" width="28.75" style="3" customWidth="1"/>
    <col min="6" max="6" width="4.75" style="3" customWidth="1"/>
    <col min="7" max="7" width="5.75" style="3" customWidth="1"/>
    <col min="8" max="8" width="8.5" style="3" customWidth="1"/>
    <col min="9" max="9" width="8.75" style="3" customWidth="1"/>
    <col min="10" max="10" width="6.875" style="3" customWidth="1"/>
    <col min="11" max="11" width="7.5" style="3" customWidth="1"/>
    <col min="12" max="12" width="13.875" style="3" customWidth="1"/>
    <col min="13" max="13" width="6.5" style="3" customWidth="1"/>
    <col min="14" max="14" width="16.5" style="3" customWidth="1"/>
    <col min="15" max="15" width="11.25" style="3" customWidth="1"/>
    <col min="16" max="16384" width="8.875" style="3"/>
  </cols>
  <sheetData>
    <row r="1" spans="1:16380" ht="25.5" customHeight="1" x14ac:dyDescent="0.15">
      <c r="A1" s="21" t="s">
        <v>580</v>
      </c>
      <c r="B1" s="21"/>
    </row>
    <row r="2" spans="1:16380" ht="75" customHeight="1" x14ac:dyDescent="0.15">
      <c r="A2" s="19" t="s">
        <v>579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5"/>
    </row>
    <row r="3" spans="1:16380" s="1" customFormat="1" ht="69" customHeight="1" x14ac:dyDescent="0.1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6380" s="2" customFormat="1" ht="60" customHeight="1" x14ac:dyDescent="0.15">
      <c r="A4" s="6">
        <v>1</v>
      </c>
      <c r="B4" s="7" t="s">
        <v>14</v>
      </c>
      <c r="C4" s="7" t="s">
        <v>15</v>
      </c>
      <c r="D4" s="8" t="s">
        <v>16</v>
      </c>
      <c r="E4" s="8" t="s">
        <v>17</v>
      </c>
      <c r="F4" s="7">
        <v>1</v>
      </c>
      <c r="G4" s="9" t="s">
        <v>18</v>
      </c>
      <c r="H4" s="7">
        <v>96.5</v>
      </c>
      <c r="I4" s="7">
        <v>99</v>
      </c>
      <c r="J4" s="7">
        <v>97.75</v>
      </c>
      <c r="K4" s="7">
        <v>77.22</v>
      </c>
      <c r="L4" s="13">
        <f t="shared" ref="L4:L19" si="0">J4*0.4+K4*0.6</f>
        <v>85.432000000000002</v>
      </c>
      <c r="M4" s="10">
        <v>1</v>
      </c>
      <c r="N4" s="6"/>
    </row>
    <row r="5" spans="1:16380" s="2" customFormat="1" ht="60" customHeight="1" x14ac:dyDescent="0.15">
      <c r="A5" s="6">
        <v>2</v>
      </c>
      <c r="B5" s="7" t="s">
        <v>19</v>
      </c>
      <c r="C5" s="7" t="s">
        <v>20</v>
      </c>
      <c r="D5" s="8" t="s">
        <v>16</v>
      </c>
      <c r="E5" s="8" t="s">
        <v>17</v>
      </c>
      <c r="F5" s="7">
        <v>1</v>
      </c>
      <c r="G5" s="9" t="s">
        <v>18</v>
      </c>
      <c r="H5" s="7">
        <v>99</v>
      </c>
      <c r="I5" s="7">
        <v>72.5</v>
      </c>
      <c r="J5" s="7">
        <v>85.75</v>
      </c>
      <c r="K5" s="7">
        <v>78.8</v>
      </c>
      <c r="L5" s="13">
        <f t="shared" si="0"/>
        <v>81.58</v>
      </c>
      <c r="M5" s="10">
        <v>2</v>
      </c>
      <c r="N5" s="6"/>
    </row>
    <row r="6" spans="1:16380" s="2" customFormat="1" ht="54.95" customHeight="1" x14ac:dyDescent="0.15">
      <c r="A6" s="6">
        <v>3</v>
      </c>
      <c r="B6" s="7" t="s">
        <v>21</v>
      </c>
      <c r="C6" s="7" t="s">
        <v>22</v>
      </c>
      <c r="D6" s="8" t="s">
        <v>16</v>
      </c>
      <c r="E6" s="8" t="s">
        <v>23</v>
      </c>
      <c r="F6" s="7">
        <v>1</v>
      </c>
      <c r="G6" s="9" t="s">
        <v>18</v>
      </c>
      <c r="H6" s="7">
        <v>107.5</v>
      </c>
      <c r="I6" s="7">
        <v>82.5</v>
      </c>
      <c r="J6" s="7">
        <v>95</v>
      </c>
      <c r="K6" s="7">
        <v>78.8</v>
      </c>
      <c r="L6" s="13">
        <f>J6*0.4+K6*0.6</f>
        <v>85.28</v>
      </c>
      <c r="M6" s="10">
        <v>1</v>
      </c>
      <c r="N6" s="6"/>
    </row>
    <row r="7" spans="1:16380" s="2" customFormat="1" ht="57" customHeight="1" x14ac:dyDescent="0.15">
      <c r="A7" s="6">
        <v>4</v>
      </c>
      <c r="B7" s="7" t="s">
        <v>24</v>
      </c>
      <c r="C7" s="7" t="s">
        <v>25</v>
      </c>
      <c r="D7" s="8" t="s">
        <v>16</v>
      </c>
      <c r="E7" s="8" t="s">
        <v>23</v>
      </c>
      <c r="F7" s="7">
        <v>1</v>
      </c>
      <c r="G7" s="9" t="s">
        <v>18</v>
      </c>
      <c r="H7" s="7">
        <v>107</v>
      </c>
      <c r="I7" s="7">
        <v>85.5</v>
      </c>
      <c r="J7" s="7">
        <v>96.25</v>
      </c>
      <c r="K7" s="7">
        <v>77</v>
      </c>
      <c r="L7" s="13">
        <f>J7*0.4+K7*0.6</f>
        <v>84.7</v>
      </c>
      <c r="M7" s="10">
        <v>2</v>
      </c>
      <c r="N7" s="6"/>
    </row>
    <row r="8" spans="1:16380" s="2" customFormat="1" ht="42.95" customHeight="1" x14ac:dyDescent="0.15">
      <c r="A8" s="6">
        <v>5</v>
      </c>
      <c r="B8" s="7" t="s">
        <v>26</v>
      </c>
      <c r="C8" s="7" t="s">
        <v>27</v>
      </c>
      <c r="D8" s="8" t="s">
        <v>28</v>
      </c>
      <c r="E8" s="8" t="s">
        <v>29</v>
      </c>
      <c r="F8" s="7">
        <v>1</v>
      </c>
      <c r="G8" s="10" t="s">
        <v>18</v>
      </c>
      <c r="H8" s="7">
        <v>97.5</v>
      </c>
      <c r="I8" s="7">
        <v>104</v>
      </c>
      <c r="J8" s="7">
        <v>100.75</v>
      </c>
      <c r="K8" s="7">
        <v>79.86</v>
      </c>
      <c r="L8" s="13">
        <f t="shared" si="0"/>
        <v>88.215999999999994</v>
      </c>
      <c r="M8" s="10">
        <v>1</v>
      </c>
      <c r="N8" s="6"/>
    </row>
    <row r="9" spans="1:16380" s="2" customFormat="1" ht="42.95" customHeight="1" x14ac:dyDescent="0.15">
      <c r="A9" s="6">
        <v>6</v>
      </c>
      <c r="B9" s="7" t="s">
        <v>30</v>
      </c>
      <c r="C9" s="7" t="s">
        <v>31</v>
      </c>
      <c r="D9" s="8" t="s">
        <v>28</v>
      </c>
      <c r="E9" s="8" t="s">
        <v>29</v>
      </c>
      <c r="F9" s="7">
        <v>1</v>
      </c>
      <c r="G9" s="10" t="s">
        <v>18</v>
      </c>
      <c r="H9" s="7">
        <v>108.5</v>
      </c>
      <c r="I9" s="7">
        <v>86.5</v>
      </c>
      <c r="J9" s="7">
        <v>97.5</v>
      </c>
      <c r="K9" s="7">
        <v>75.3</v>
      </c>
      <c r="L9" s="13">
        <f t="shared" si="0"/>
        <v>84.18</v>
      </c>
      <c r="M9" s="10">
        <v>2</v>
      </c>
      <c r="N9" s="6"/>
    </row>
    <row r="10" spans="1:16380" s="2" customFormat="1" ht="42.95" customHeight="1" x14ac:dyDescent="0.15">
      <c r="A10" s="6">
        <v>7</v>
      </c>
      <c r="B10" s="7" t="s">
        <v>32</v>
      </c>
      <c r="C10" s="7" t="s">
        <v>33</v>
      </c>
      <c r="D10" s="8" t="s">
        <v>34</v>
      </c>
      <c r="E10" s="8" t="s">
        <v>35</v>
      </c>
      <c r="F10" s="7">
        <v>1</v>
      </c>
      <c r="G10" s="10" t="s">
        <v>18</v>
      </c>
      <c r="H10" s="7">
        <v>107</v>
      </c>
      <c r="I10" s="7">
        <v>105</v>
      </c>
      <c r="J10" s="7">
        <v>106</v>
      </c>
      <c r="K10" s="7">
        <v>78.599999999999994</v>
      </c>
      <c r="L10" s="13">
        <f>J10*0.4+K10*0.6</f>
        <v>89.56</v>
      </c>
      <c r="M10" s="10">
        <v>1</v>
      </c>
      <c r="N10" s="6"/>
    </row>
    <row r="11" spans="1:16380" s="2" customFormat="1" ht="42.95" customHeight="1" x14ac:dyDescent="0.15">
      <c r="A11" s="6">
        <v>8</v>
      </c>
      <c r="B11" s="7" t="s">
        <v>36</v>
      </c>
      <c r="C11" s="11" t="s">
        <v>37</v>
      </c>
      <c r="D11" s="8" t="s">
        <v>34</v>
      </c>
      <c r="E11" s="8" t="s">
        <v>35</v>
      </c>
      <c r="F11" s="7">
        <v>1</v>
      </c>
      <c r="G11" s="10" t="s">
        <v>18</v>
      </c>
      <c r="H11" s="7">
        <v>119</v>
      </c>
      <c r="I11" s="7">
        <v>99</v>
      </c>
      <c r="J11" s="7">
        <v>109</v>
      </c>
      <c r="K11" s="7">
        <v>0</v>
      </c>
      <c r="L11" s="13">
        <f>J11*0.4+K11*0.6</f>
        <v>43.6</v>
      </c>
      <c r="M11" s="10">
        <v>2</v>
      </c>
      <c r="N11" s="6" t="s">
        <v>38</v>
      </c>
    </row>
    <row r="12" spans="1:16380" s="2" customFormat="1" ht="42.95" customHeight="1" x14ac:dyDescent="0.15">
      <c r="A12" s="6">
        <v>9</v>
      </c>
      <c r="B12" s="7" t="s">
        <v>39</v>
      </c>
      <c r="C12" s="7" t="s">
        <v>40</v>
      </c>
      <c r="D12" s="8" t="s">
        <v>41</v>
      </c>
      <c r="E12" s="8" t="s">
        <v>42</v>
      </c>
      <c r="F12" s="7">
        <v>1</v>
      </c>
      <c r="G12" s="10" t="s">
        <v>18</v>
      </c>
      <c r="H12" s="7">
        <v>111.5</v>
      </c>
      <c r="I12" s="7">
        <v>96</v>
      </c>
      <c r="J12" s="7">
        <v>103.75</v>
      </c>
      <c r="K12" s="7">
        <v>78</v>
      </c>
      <c r="L12" s="13">
        <f t="shared" si="0"/>
        <v>88.3</v>
      </c>
      <c r="M12" s="10">
        <v>1</v>
      </c>
      <c r="N12" s="6"/>
    </row>
    <row r="13" spans="1:16380" s="2" customFormat="1" ht="42.95" customHeight="1" x14ac:dyDescent="0.15">
      <c r="A13" s="6">
        <v>10</v>
      </c>
      <c r="B13" s="7" t="s">
        <v>43</v>
      </c>
      <c r="C13" s="7" t="s">
        <v>44</v>
      </c>
      <c r="D13" s="8" t="s">
        <v>41</v>
      </c>
      <c r="E13" s="8" t="s">
        <v>42</v>
      </c>
      <c r="F13" s="7">
        <v>1</v>
      </c>
      <c r="G13" s="10" t="s">
        <v>18</v>
      </c>
      <c r="H13" s="7">
        <v>92.5</v>
      </c>
      <c r="I13" s="7">
        <v>104</v>
      </c>
      <c r="J13" s="7">
        <v>98.25</v>
      </c>
      <c r="K13" s="7">
        <v>75.900000000000006</v>
      </c>
      <c r="L13" s="13">
        <f t="shared" si="0"/>
        <v>84.84</v>
      </c>
      <c r="M13" s="10">
        <v>2</v>
      </c>
      <c r="N13" s="6"/>
    </row>
    <row r="14" spans="1:16380" s="2" customFormat="1" ht="42.95" customHeight="1" x14ac:dyDescent="0.15">
      <c r="A14" s="6">
        <v>11</v>
      </c>
      <c r="B14" s="7" t="s">
        <v>45</v>
      </c>
      <c r="C14" s="7" t="s">
        <v>46</v>
      </c>
      <c r="D14" s="8" t="s">
        <v>41</v>
      </c>
      <c r="E14" s="8" t="s">
        <v>47</v>
      </c>
      <c r="F14" s="7">
        <v>1</v>
      </c>
      <c r="G14" s="10" t="s">
        <v>18</v>
      </c>
      <c r="H14" s="7">
        <v>119</v>
      </c>
      <c r="I14" s="7">
        <v>100</v>
      </c>
      <c r="J14" s="7">
        <v>109.5</v>
      </c>
      <c r="K14" s="7">
        <v>77.8</v>
      </c>
      <c r="L14" s="13">
        <f t="shared" si="0"/>
        <v>90.48</v>
      </c>
      <c r="M14" s="10">
        <v>1</v>
      </c>
      <c r="N14" s="6"/>
    </row>
    <row r="15" spans="1:16380" s="2" customFormat="1" ht="42.95" customHeight="1" x14ac:dyDescent="0.15">
      <c r="A15" s="6">
        <v>12</v>
      </c>
      <c r="B15" s="7" t="s">
        <v>48</v>
      </c>
      <c r="C15" s="7" t="s">
        <v>49</v>
      </c>
      <c r="D15" s="8" t="s">
        <v>41</v>
      </c>
      <c r="E15" s="8" t="s">
        <v>47</v>
      </c>
      <c r="F15" s="7">
        <v>1</v>
      </c>
      <c r="G15" s="10" t="s">
        <v>18</v>
      </c>
      <c r="H15" s="7">
        <v>106.5</v>
      </c>
      <c r="I15" s="7">
        <v>89.5</v>
      </c>
      <c r="J15" s="7">
        <v>98</v>
      </c>
      <c r="K15" s="7">
        <v>79.56</v>
      </c>
      <c r="L15" s="13">
        <f t="shared" si="0"/>
        <v>86.936000000000007</v>
      </c>
      <c r="M15" s="10">
        <v>2</v>
      </c>
      <c r="N15" s="6"/>
    </row>
    <row r="16" spans="1:16380" s="2" customFormat="1" ht="42.95" customHeight="1" x14ac:dyDescent="0.15">
      <c r="A16" s="6">
        <v>13</v>
      </c>
      <c r="B16" s="7" t="s">
        <v>50</v>
      </c>
      <c r="C16" s="7" t="s">
        <v>51</v>
      </c>
      <c r="D16" s="8" t="s">
        <v>41</v>
      </c>
      <c r="E16" s="8" t="s">
        <v>52</v>
      </c>
      <c r="F16" s="7">
        <v>1</v>
      </c>
      <c r="G16" s="10" t="s">
        <v>18</v>
      </c>
      <c r="H16" s="7">
        <v>115</v>
      </c>
      <c r="I16" s="7">
        <v>100.5</v>
      </c>
      <c r="J16" s="7">
        <v>107.75</v>
      </c>
      <c r="K16" s="7">
        <v>80.3</v>
      </c>
      <c r="L16" s="13">
        <f t="shared" si="0"/>
        <v>91.28</v>
      </c>
      <c r="M16" s="10">
        <v>1</v>
      </c>
      <c r="N16" s="6"/>
    </row>
    <row r="17" spans="1:14" s="2" customFormat="1" ht="42.95" customHeight="1" x14ac:dyDescent="0.15">
      <c r="A17" s="6">
        <v>14</v>
      </c>
      <c r="B17" s="7" t="s">
        <v>53</v>
      </c>
      <c r="C17" s="7" t="s">
        <v>54</v>
      </c>
      <c r="D17" s="8" t="s">
        <v>41</v>
      </c>
      <c r="E17" s="8" t="s">
        <v>52</v>
      </c>
      <c r="F17" s="7">
        <v>1</v>
      </c>
      <c r="G17" s="10" t="s">
        <v>18</v>
      </c>
      <c r="H17" s="7">
        <v>108.5</v>
      </c>
      <c r="I17" s="7">
        <v>101</v>
      </c>
      <c r="J17" s="7">
        <v>104.75</v>
      </c>
      <c r="K17" s="7">
        <v>79.8</v>
      </c>
      <c r="L17" s="13">
        <f t="shared" si="0"/>
        <v>89.78</v>
      </c>
      <c r="M17" s="10">
        <v>2</v>
      </c>
      <c r="N17" s="6"/>
    </row>
    <row r="18" spans="1:14" s="2" customFormat="1" ht="42.95" customHeight="1" x14ac:dyDescent="0.15">
      <c r="A18" s="6">
        <v>15</v>
      </c>
      <c r="B18" s="7" t="s">
        <v>55</v>
      </c>
      <c r="C18" s="7" t="s">
        <v>56</v>
      </c>
      <c r="D18" s="8" t="s">
        <v>41</v>
      </c>
      <c r="E18" s="8" t="s">
        <v>57</v>
      </c>
      <c r="F18" s="7">
        <v>1</v>
      </c>
      <c r="G18" s="10" t="s">
        <v>18</v>
      </c>
      <c r="H18" s="7">
        <v>114.5</v>
      </c>
      <c r="I18" s="7">
        <v>112</v>
      </c>
      <c r="J18" s="7">
        <v>113.25</v>
      </c>
      <c r="K18" s="7">
        <v>80.3</v>
      </c>
      <c r="L18" s="13">
        <f t="shared" si="0"/>
        <v>93.48</v>
      </c>
      <c r="M18" s="10">
        <v>1</v>
      </c>
      <c r="N18" s="6"/>
    </row>
    <row r="19" spans="1:14" s="2" customFormat="1" ht="42.95" customHeight="1" x14ac:dyDescent="0.15">
      <c r="A19" s="6">
        <v>16</v>
      </c>
      <c r="B19" s="7" t="s">
        <v>58</v>
      </c>
      <c r="C19" s="7" t="s">
        <v>59</v>
      </c>
      <c r="D19" s="8" t="s">
        <v>41</v>
      </c>
      <c r="E19" s="8" t="s">
        <v>57</v>
      </c>
      <c r="F19" s="7">
        <v>1</v>
      </c>
      <c r="G19" s="10" t="s">
        <v>18</v>
      </c>
      <c r="H19" s="7">
        <v>110</v>
      </c>
      <c r="I19" s="7">
        <v>103.5</v>
      </c>
      <c r="J19" s="7">
        <v>106.75</v>
      </c>
      <c r="K19" s="7">
        <v>80.2</v>
      </c>
      <c r="L19" s="13">
        <f t="shared" si="0"/>
        <v>90.82</v>
      </c>
      <c r="M19" s="10">
        <v>2</v>
      </c>
      <c r="N19" s="6"/>
    </row>
    <row r="20" spans="1:14" s="2" customFormat="1" ht="42.95" customHeight="1" x14ac:dyDescent="0.15">
      <c r="A20" s="6">
        <v>17</v>
      </c>
      <c r="B20" s="7" t="s">
        <v>60</v>
      </c>
      <c r="C20" s="7" t="s">
        <v>61</v>
      </c>
      <c r="D20" s="8" t="s">
        <v>62</v>
      </c>
      <c r="E20" s="8" t="s">
        <v>63</v>
      </c>
      <c r="F20" s="7">
        <v>1</v>
      </c>
      <c r="G20" s="10" t="s">
        <v>18</v>
      </c>
      <c r="H20" s="7">
        <v>112</v>
      </c>
      <c r="I20" s="7">
        <v>89</v>
      </c>
      <c r="J20" s="7">
        <v>100.5</v>
      </c>
      <c r="K20" s="7">
        <v>80.099999999999994</v>
      </c>
      <c r="L20" s="13">
        <f t="shared" ref="L20:L25" si="1">J20*0.4+K20*0.6</f>
        <v>88.26</v>
      </c>
      <c r="M20" s="10">
        <v>1</v>
      </c>
      <c r="N20" s="6"/>
    </row>
    <row r="21" spans="1:14" s="2" customFormat="1" ht="42.95" customHeight="1" x14ac:dyDescent="0.15">
      <c r="A21" s="6">
        <v>18</v>
      </c>
      <c r="B21" s="7" t="s">
        <v>64</v>
      </c>
      <c r="C21" s="7" t="s">
        <v>65</v>
      </c>
      <c r="D21" s="8" t="s">
        <v>62</v>
      </c>
      <c r="E21" s="8" t="s">
        <v>63</v>
      </c>
      <c r="F21" s="7">
        <v>1</v>
      </c>
      <c r="G21" s="10" t="s">
        <v>18</v>
      </c>
      <c r="H21" s="7">
        <v>116</v>
      </c>
      <c r="I21" s="7">
        <v>105.5</v>
      </c>
      <c r="J21" s="7">
        <v>110.75</v>
      </c>
      <c r="K21" s="7">
        <v>0</v>
      </c>
      <c r="L21" s="13">
        <f t="shared" si="1"/>
        <v>44.3</v>
      </c>
      <c r="M21" s="10">
        <v>2</v>
      </c>
      <c r="N21" s="6" t="s">
        <v>38</v>
      </c>
    </row>
    <row r="22" spans="1:14" s="2" customFormat="1" ht="42.95" customHeight="1" x14ac:dyDescent="0.15">
      <c r="A22" s="6">
        <v>19</v>
      </c>
      <c r="B22" s="7" t="s">
        <v>66</v>
      </c>
      <c r="C22" s="7" t="s">
        <v>67</v>
      </c>
      <c r="D22" s="8" t="s">
        <v>68</v>
      </c>
      <c r="E22" s="8" t="s">
        <v>69</v>
      </c>
      <c r="F22" s="7">
        <v>2</v>
      </c>
      <c r="G22" s="10" t="s">
        <v>18</v>
      </c>
      <c r="H22" s="7">
        <v>116.5</v>
      </c>
      <c r="I22" s="7">
        <v>99.5</v>
      </c>
      <c r="J22" s="7">
        <v>108</v>
      </c>
      <c r="K22" s="7">
        <v>79.400000000000006</v>
      </c>
      <c r="L22" s="13">
        <f t="shared" si="1"/>
        <v>90.84</v>
      </c>
      <c r="M22" s="10">
        <v>1</v>
      </c>
      <c r="N22" s="6"/>
    </row>
    <row r="23" spans="1:14" s="2" customFormat="1" ht="42.95" customHeight="1" x14ac:dyDescent="0.15">
      <c r="A23" s="6">
        <v>21</v>
      </c>
      <c r="B23" s="7" t="s">
        <v>70</v>
      </c>
      <c r="C23" s="7" t="s">
        <v>71</v>
      </c>
      <c r="D23" s="8" t="s">
        <v>68</v>
      </c>
      <c r="E23" s="8" t="s">
        <v>69</v>
      </c>
      <c r="F23" s="7">
        <v>2</v>
      </c>
      <c r="G23" s="10" t="s">
        <v>18</v>
      </c>
      <c r="H23" s="7">
        <v>106.5</v>
      </c>
      <c r="I23" s="7">
        <v>104</v>
      </c>
      <c r="J23" s="7">
        <v>105.25</v>
      </c>
      <c r="K23" s="7">
        <v>79.3</v>
      </c>
      <c r="L23" s="13">
        <f t="shared" si="1"/>
        <v>89.68</v>
      </c>
      <c r="M23" s="10">
        <v>2</v>
      </c>
      <c r="N23" s="6"/>
    </row>
    <row r="24" spans="1:14" s="2" customFormat="1" ht="42.95" customHeight="1" x14ac:dyDescent="0.15">
      <c r="A24" s="6">
        <v>20</v>
      </c>
      <c r="B24" s="7" t="s">
        <v>72</v>
      </c>
      <c r="C24" s="7" t="s">
        <v>73</v>
      </c>
      <c r="D24" s="8" t="s">
        <v>68</v>
      </c>
      <c r="E24" s="8" t="s">
        <v>69</v>
      </c>
      <c r="F24" s="7">
        <v>2</v>
      </c>
      <c r="G24" s="10" t="s">
        <v>18</v>
      </c>
      <c r="H24" s="7">
        <v>111.5</v>
      </c>
      <c r="I24" s="7">
        <v>106</v>
      </c>
      <c r="J24" s="7">
        <v>108.75</v>
      </c>
      <c r="K24" s="7">
        <v>0</v>
      </c>
      <c r="L24" s="13">
        <f t="shared" si="1"/>
        <v>43.5</v>
      </c>
      <c r="M24" s="10">
        <v>3</v>
      </c>
      <c r="N24" s="6" t="s">
        <v>38</v>
      </c>
    </row>
    <row r="25" spans="1:14" s="2" customFormat="1" ht="42.95" customHeight="1" x14ac:dyDescent="0.15">
      <c r="A25" s="6">
        <v>22</v>
      </c>
      <c r="B25" s="7" t="s">
        <v>74</v>
      </c>
      <c r="C25" s="7" t="s">
        <v>75</v>
      </c>
      <c r="D25" s="8" t="s">
        <v>68</v>
      </c>
      <c r="E25" s="8" t="s">
        <v>69</v>
      </c>
      <c r="F25" s="7">
        <v>2</v>
      </c>
      <c r="G25" s="10" t="s">
        <v>18</v>
      </c>
      <c r="H25" s="7">
        <v>111.5</v>
      </c>
      <c r="I25" s="7">
        <v>99.5</v>
      </c>
      <c r="J25" s="7">
        <v>105.5</v>
      </c>
      <c r="K25" s="7">
        <v>0</v>
      </c>
      <c r="L25" s="13">
        <f t="shared" si="1"/>
        <v>42.2</v>
      </c>
      <c r="M25" s="10">
        <v>4</v>
      </c>
      <c r="N25" s="6" t="s">
        <v>38</v>
      </c>
    </row>
    <row r="26" spans="1:14" s="2" customFormat="1" ht="42.95" customHeight="1" x14ac:dyDescent="0.15">
      <c r="A26" s="6">
        <v>23</v>
      </c>
      <c r="B26" s="7" t="s">
        <v>76</v>
      </c>
      <c r="C26" s="7" t="s">
        <v>77</v>
      </c>
      <c r="D26" s="8" t="s">
        <v>68</v>
      </c>
      <c r="E26" s="8" t="s">
        <v>78</v>
      </c>
      <c r="F26" s="7">
        <v>1</v>
      </c>
      <c r="G26" s="10" t="s">
        <v>18</v>
      </c>
      <c r="H26" s="7">
        <v>116.5</v>
      </c>
      <c r="I26" s="7">
        <v>71</v>
      </c>
      <c r="J26" s="7">
        <v>93.75</v>
      </c>
      <c r="K26" s="7">
        <v>80.5</v>
      </c>
      <c r="L26" s="13">
        <f t="shared" ref="L26:L49" si="2">J26*0.4+K26*0.6</f>
        <v>85.8</v>
      </c>
      <c r="M26" s="10">
        <v>1</v>
      </c>
      <c r="N26" s="6"/>
    </row>
    <row r="27" spans="1:14" s="2" customFormat="1" ht="42.95" customHeight="1" x14ac:dyDescent="0.15">
      <c r="A27" s="6">
        <v>24</v>
      </c>
      <c r="B27" s="7" t="s">
        <v>79</v>
      </c>
      <c r="C27" s="7" t="s">
        <v>80</v>
      </c>
      <c r="D27" s="8" t="s">
        <v>68</v>
      </c>
      <c r="E27" s="8" t="s">
        <v>78</v>
      </c>
      <c r="F27" s="7">
        <v>1</v>
      </c>
      <c r="G27" s="10" t="s">
        <v>18</v>
      </c>
      <c r="H27" s="7">
        <v>104</v>
      </c>
      <c r="I27" s="7">
        <v>63</v>
      </c>
      <c r="J27" s="7">
        <v>83.5</v>
      </c>
      <c r="K27" s="7">
        <v>77.5</v>
      </c>
      <c r="L27" s="13">
        <f t="shared" si="2"/>
        <v>79.900000000000006</v>
      </c>
      <c r="M27" s="10">
        <v>2</v>
      </c>
      <c r="N27" s="6"/>
    </row>
    <row r="28" spans="1:14" s="2" customFormat="1" ht="42.95" customHeight="1" x14ac:dyDescent="0.15">
      <c r="A28" s="6">
        <v>25</v>
      </c>
      <c r="B28" s="7" t="s">
        <v>81</v>
      </c>
      <c r="C28" s="7" t="s">
        <v>82</v>
      </c>
      <c r="D28" s="8" t="s">
        <v>68</v>
      </c>
      <c r="E28" s="8" t="s">
        <v>83</v>
      </c>
      <c r="F28" s="7">
        <v>1</v>
      </c>
      <c r="G28" s="10" t="s">
        <v>18</v>
      </c>
      <c r="H28" s="7">
        <v>108</v>
      </c>
      <c r="I28" s="7">
        <v>89.5</v>
      </c>
      <c r="J28" s="7">
        <v>98.75</v>
      </c>
      <c r="K28" s="7">
        <v>77.2</v>
      </c>
      <c r="L28" s="13">
        <f t="shared" si="2"/>
        <v>85.82</v>
      </c>
      <c r="M28" s="10">
        <v>1</v>
      </c>
      <c r="N28" s="6"/>
    </row>
    <row r="29" spans="1:14" s="2" customFormat="1" ht="42.95" customHeight="1" x14ac:dyDescent="0.15">
      <c r="A29" s="6">
        <v>26</v>
      </c>
      <c r="B29" s="7" t="s">
        <v>84</v>
      </c>
      <c r="C29" s="7" t="s">
        <v>85</v>
      </c>
      <c r="D29" s="8" t="s">
        <v>68</v>
      </c>
      <c r="E29" s="8" t="s">
        <v>83</v>
      </c>
      <c r="F29" s="7">
        <v>1</v>
      </c>
      <c r="G29" s="10" t="s">
        <v>18</v>
      </c>
      <c r="H29" s="7">
        <v>100.5</v>
      </c>
      <c r="I29" s="7">
        <v>87</v>
      </c>
      <c r="J29" s="7">
        <v>93.75</v>
      </c>
      <c r="K29" s="7">
        <v>78.599999999999994</v>
      </c>
      <c r="L29" s="13">
        <f t="shared" si="2"/>
        <v>84.66</v>
      </c>
      <c r="M29" s="10">
        <v>2</v>
      </c>
      <c r="N29" s="6"/>
    </row>
    <row r="30" spans="1:14" s="2" customFormat="1" ht="42.95" customHeight="1" x14ac:dyDescent="0.15">
      <c r="A30" s="6">
        <v>27</v>
      </c>
      <c r="B30" s="7" t="s">
        <v>86</v>
      </c>
      <c r="C30" s="7" t="s">
        <v>87</v>
      </c>
      <c r="D30" s="8" t="s">
        <v>68</v>
      </c>
      <c r="E30" s="8" t="s">
        <v>88</v>
      </c>
      <c r="F30" s="7">
        <v>2</v>
      </c>
      <c r="G30" s="10" t="s">
        <v>18</v>
      </c>
      <c r="H30" s="7">
        <v>106.5</v>
      </c>
      <c r="I30" s="7">
        <v>92.5</v>
      </c>
      <c r="J30" s="7">
        <v>99.5</v>
      </c>
      <c r="K30" s="7">
        <v>76.239999999999995</v>
      </c>
      <c r="L30" s="13">
        <f t="shared" si="2"/>
        <v>85.543999999999997</v>
      </c>
      <c r="M30" s="10">
        <v>1</v>
      </c>
      <c r="N30" s="6"/>
    </row>
    <row r="31" spans="1:14" s="2" customFormat="1" ht="42.95" customHeight="1" x14ac:dyDescent="0.15">
      <c r="A31" s="6">
        <v>28</v>
      </c>
      <c r="B31" s="7" t="s">
        <v>89</v>
      </c>
      <c r="C31" s="7" t="s">
        <v>90</v>
      </c>
      <c r="D31" s="8" t="s">
        <v>68</v>
      </c>
      <c r="E31" s="8" t="s">
        <v>88</v>
      </c>
      <c r="F31" s="7">
        <v>2</v>
      </c>
      <c r="G31" s="10" t="s">
        <v>18</v>
      </c>
      <c r="H31" s="7">
        <v>103</v>
      </c>
      <c r="I31" s="7">
        <v>85.5</v>
      </c>
      <c r="J31" s="7">
        <v>94.25</v>
      </c>
      <c r="K31" s="7">
        <v>79.3</v>
      </c>
      <c r="L31" s="13">
        <f>J31*0.4+K31*0.6</f>
        <v>85.28</v>
      </c>
      <c r="M31" s="10">
        <v>2</v>
      </c>
      <c r="N31" s="6"/>
    </row>
    <row r="32" spans="1:14" s="2" customFormat="1" ht="42.95" customHeight="1" x14ac:dyDescent="0.15">
      <c r="A32" s="6">
        <v>29</v>
      </c>
      <c r="B32" s="7" t="s">
        <v>91</v>
      </c>
      <c r="C32" s="7" t="s">
        <v>92</v>
      </c>
      <c r="D32" s="8" t="s">
        <v>68</v>
      </c>
      <c r="E32" s="8" t="s">
        <v>88</v>
      </c>
      <c r="F32" s="7">
        <v>2</v>
      </c>
      <c r="G32" s="10" t="s">
        <v>18</v>
      </c>
      <c r="H32" s="7">
        <v>111.5</v>
      </c>
      <c r="I32" s="7">
        <v>84.5</v>
      </c>
      <c r="J32" s="7">
        <v>98</v>
      </c>
      <c r="K32" s="7">
        <v>76.400000000000006</v>
      </c>
      <c r="L32" s="13">
        <f>J32*0.4+K32*0.6</f>
        <v>85.04</v>
      </c>
      <c r="M32" s="10">
        <v>3</v>
      </c>
      <c r="N32" s="6"/>
    </row>
    <row r="33" spans="1:14" s="2" customFormat="1" ht="42.95" customHeight="1" x14ac:dyDescent="0.15">
      <c r="A33" s="6">
        <v>30</v>
      </c>
      <c r="B33" s="7" t="s">
        <v>93</v>
      </c>
      <c r="C33" s="7" t="s">
        <v>94</v>
      </c>
      <c r="D33" s="8" t="s">
        <v>68</v>
      </c>
      <c r="E33" s="8" t="s">
        <v>88</v>
      </c>
      <c r="F33" s="7">
        <v>2</v>
      </c>
      <c r="G33" s="10" t="s">
        <v>18</v>
      </c>
      <c r="H33" s="7">
        <v>92.5</v>
      </c>
      <c r="I33" s="7">
        <v>90.5</v>
      </c>
      <c r="J33" s="7">
        <v>91.5</v>
      </c>
      <c r="K33" s="7">
        <v>78.599999999999994</v>
      </c>
      <c r="L33" s="13">
        <f t="shared" si="2"/>
        <v>83.76</v>
      </c>
      <c r="M33" s="10">
        <v>4</v>
      </c>
      <c r="N33" s="6"/>
    </row>
    <row r="34" spans="1:14" s="2" customFormat="1" ht="42.95" customHeight="1" x14ac:dyDescent="0.15">
      <c r="A34" s="6">
        <v>31</v>
      </c>
      <c r="B34" s="7" t="s">
        <v>95</v>
      </c>
      <c r="C34" s="7" t="s">
        <v>96</v>
      </c>
      <c r="D34" s="8" t="s">
        <v>68</v>
      </c>
      <c r="E34" s="8" t="s">
        <v>29</v>
      </c>
      <c r="F34" s="7">
        <v>1</v>
      </c>
      <c r="G34" s="10" t="s">
        <v>18</v>
      </c>
      <c r="H34" s="7">
        <v>109</v>
      </c>
      <c r="I34" s="7">
        <v>87.5</v>
      </c>
      <c r="J34" s="7">
        <v>98.25</v>
      </c>
      <c r="K34" s="7">
        <v>77.8</v>
      </c>
      <c r="L34" s="13">
        <f t="shared" si="2"/>
        <v>85.98</v>
      </c>
      <c r="M34" s="10">
        <v>1</v>
      </c>
      <c r="N34" s="6"/>
    </row>
    <row r="35" spans="1:14" s="2" customFormat="1" ht="42.95" customHeight="1" x14ac:dyDescent="0.15">
      <c r="A35" s="6">
        <v>32</v>
      </c>
      <c r="B35" s="7" t="s">
        <v>97</v>
      </c>
      <c r="C35" s="7" t="s">
        <v>98</v>
      </c>
      <c r="D35" s="8" t="s">
        <v>68</v>
      </c>
      <c r="E35" s="8" t="s">
        <v>29</v>
      </c>
      <c r="F35" s="7">
        <v>1</v>
      </c>
      <c r="G35" s="10" t="s">
        <v>18</v>
      </c>
      <c r="H35" s="7">
        <v>88</v>
      </c>
      <c r="I35" s="7">
        <v>96</v>
      </c>
      <c r="J35" s="7">
        <v>92</v>
      </c>
      <c r="K35" s="7">
        <v>77.2</v>
      </c>
      <c r="L35" s="13">
        <f t="shared" si="2"/>
        <v>83.12</v>
      </c>
      <c r="M35" s="10">
        <v>2</v>
      </c>
      <c r="N35" s="6"/>
    </row>
    <row r="36" spans="1:14" s="2" customFormat="1" ht="42.95" customHeight="1" x14ac:dyDescent="0.15">
      <c r="A36" s="6">
        <v>33</v>
      </c>
      <c r="B36" s="7" t="s">
        <v>99</v>
      </c>
      <c r="C36" s="7" t="s">
        <v>100</v>
      </c>
      <c r="D36" s="8" t="s">
        <v>68</v>
      </c>
      <c r="E36" s="8" t="s">
        <v>101</v>
      </c>
      <c r="F36" s="7">
        <v>1</v>
      </c>
      <c r="G36" s="10" t="s">
        <v>18</v>
      </c>
      <c r="H36" s="7">
        <v>106</v>
      </c>
      <c r="I36" s="7">
        <v>103.5</v>
      </c>
      <c r="J36" s="7">
        <v>104.75</v>
      </c>
      <c r="K36" s="7">
        <v>81</v>
      </c>
      <c r="L36" s="13">
        <f>J36*0.4+K36*0.6</f>
        <v>90.5</v>
      </c>
      <c r="M36" s="10">
        <v>1</v>
      </c>
      <c r="N36" s="6"/>
    </row>
    <row r="37" spans="1:14" s="2" customFormat="1" ht="42.95" customHeight="1" x14ac:dyDescent="0.15">
      <c r="A37" s="6">
        <v>34</v>
      </c>
      <c r="B37" s="7" t="s">
        <v>102</v>
      </c>
      <c r="C37" s="7" t="s">
        <v>103</v>
      </c>
      <c r="D37" s="8" t="s">
        <v>68</v>
      </c>
      <c r="E37" s="8" t="s">
        <v>101</v>
      </c>
      <c r="F37" s="7">
        <v>1</v>
      </c>
      <c r="G37" s="10" t="s">
        <v>18</v>
      </c>
      <c r="H37" s="7">
        <v>115.5</v>
      </c>
      <c r="I37" s="7">
        <v>121.5</v>
      </c>
      <c r="J37" s="7">
        <v>118.5</v>
      </c>
      <c r="K37" s="7">
        <v>0</v>
      </c>
      <c r="L37" s="13">
        <f>J37*0.4+K37*0.6</f>
        <v>47.4</v>
      </c>
      <c r="M37" s="10">
        <v>2</v>
      </c>
      <c r="N37" s="6" t="s">
        <v>38</v>
      </c>
    </row>
    <row r="38" spans="1:14" s="2" customFormat="1" ht="42.95" customHeight="1" x14ac:dyDescent="0.15">
      <c r="A38" s="6">
        <v>35</v>
      </c>
      <c r="B38" s="7" t="s">
        <v>104</v>
      </c>
      <c r="C38" s="7" t="s">
        <v>105</v>
      </c>
      <c r="D38" s="8" t="s">
        <v>68</v>
      </c>
      <c r="E38" s="8" t="s">
        <v>106</v>
      </c>
      <c r="F38" s="7">
        <v>1</v>
      </c>
      <c r="G38" s="10" t="s">
        <v>18</v>
      </c>
      <c r="H38" s="7">
        <v>112.5</v>
      </c>
      <c r="I38" s="7">
        <v>100.5</v>
      </c>
      <c r="J38" s="7">
        <v>106.5</v>
      </c>
      <c r="K38" s="7">
        <v>78.400000000000006</v>
      </c>
      <c r="L38" s="13">
        <f t="shared" si="2"/>
        <v>89.64</v>
      </c>
      <c r="M38" s="10">
        <v>1</v>
      </c>
      <c r="N38" s="6"/>
    </row>
    <row r="39" spans="1:14" s="2" customFormat="1" ht="42.95" customHeight="1" x14ac:dyDescent="0.15">
      <c r="A39" s="6">
        <v>36</v>
      </c>
      <c r="B39" s="7" t="s">
        <v>107</v>
      </c>
      <c r="C39" s="7" t="s">
        <v>108</v>
      </c>
      <c r="D39" s="8" t="s">
        <v>68</v>
      </c>
      <c r="E39" s="8" t="s">
        <v>106</v>
      </c>
      <c r="F39" s="7">
        <v>1</v>
      </c>
      <c r="G39" s="10" t="s">
        <v>18</v>
      </c>
      <c r="H39" s="7">
        <v>110.5</v>
      </c>
      <c r="I39" s="7">
        <v>96</v>
      </c>
      <c r="J39" s="7">
        <v>103.25</v>
      </c>
      <c r="K39" s="7">
        <v>79</v>
      </c>
      <c r="L39" s="13">
        <f t="shared" si="2"/>
        <v>88.7</v>
      </c>
      <c r="M39" s="10">
        <v>2</v>
      </c>
      <c r="N39" s="6"/>
    </row>
    <row r="40" spans="1:14" s="2" customFormat="1" ht="42.95" customHeight="1" x14ac:dyDescent="0.15">
      <c r="A40" s="6">
        <v>37</v>
      </c>
      <c r="B40" s="7" t="s">
        <v>109</v>
      </c>
      <c r="C40" s="7" t="s">
        <v>110</v>
      </c>
      <c r="D40" s="8" t="s">
        <v>111</v>
      </c>
      <c r="E40" s="8" t="s">
        <v>57</v>
      </c>
      <c r="F40" s="7">
        <v>1</v>
      </c>
      <c r="G40" s="10" t="s">
        <v>18</v>
      </c>
      <c r="H40" s="7">
        <v>93.5</v>
      </c>
      <c r="I40" s="7">
        <v>97</v>
      </c>
      <c r="J40" s="7">
        <v>95.25</v>
      </c>
      <c r="K40" s="7">
        <v>78.599999999999994</v>
      </c>
      <c r="L40" s="13">
        <f t="shared" si="2"/>
        <v>85.26</v>
      </c>
      <c r="M40" s="10">
        <v>1</v>
      </c>
      <c r="N40" s="6"/>
    </row>
    <row r="41" spans="1:14" s="2" customFormat="1" ht="42.95" customHeight="1" x14ac:dyDescent="0.15">
      <c r="A41" s="6">
        <v>38</v>
      </c>
      <c r="B41" s="7" t="s">
        <v>112</v>
      </c>
      <c r="C41" s="7" t="s">
        <v>113</v>
      </c>
      <c r="D41" s="8" t="s">
        <v>111</v>
      </c>
      <c r="E41" s="8" t="s">
        <v>57</v>
      </c>
      <c r="F41" s="7">
        <v>1</v>
      </c>
      <c r="G41" s="10" t="s">
        <v>18</v>
      </c>
      <c r="H41" s="7">
        <v>92.5</v>
      </c>
      <c r="I41" s="7">
        <v>80.5</v>
      </c>
      <c r="J41" s="7">
        <v>86.5</v>
      </c>
      <c r="K41" s="7">
        <v>78</v>
      </c>
      <c r="L41" s="13">
        <f t="shared" si="2"/>
        <v>81.400000000000006</v>
      </c>
      <c r="M41" s="10">
        <v>2</v>
      </c>
      <c r="N41" s="6"/>
    </row>
    <row r="42" spans="1:14" s="2" customFormat="1" ht="42.95" customHeight="1" x14ac:dyDescent="0.15">
      <c r="A42" s="6">
        <v>39</v>
      </c>
      <c r="B42" s="7" t="s">
        <v>114</v>
      </c>
      <c r="C42" s="7" t="s">
        <v>115</v>
      </c>
      <c r="D42" s="8" t="s">
        <v>111</v>
      </c>
      <c r="E42" s="8" t="s">
        <v>116</v>
      </c>
      <c r="F42" s="7">
        <v>1</v>
      </c>
      <c r="G42" s="10" t="s">
        <v>18</v>
      </c>
      <c r="H42" s="7">
        <v>108.5</v>
      </c>
      <c r="I42" s="7">
        <v>93</v>
      </c>
      <c r="J42" s="7">
        <v>100.75</v>
      </c>
      <c r="K42" s="7">
        <v>80.2</v>
      </c>
      <c r="L42" s="13">
        <f>J42*0.4+K42*0.6</f>
        <v>88.42</v>
      </c>
      <c r="M42" s="10">
        <v>1</v>
      </c>
      <c r="N42" s="6"/>
    </row>
    <row r="43" spans="1:14" s="2" customFormat="1" ht="42.95" customHeight="1" x14ac:dyDescent="0.15">
      <c r="A43" s="6">
        <v>40</v>
      </c>
      <c r="B43" s="7" t="s">
        <v>117</v>
      </c>
      <c r="C43" s="7" t="s">
        <v>118</v>
      </c>
      <c r="D43" s="8" t="s">
        <v>111</v>
      </c>
      <c r="E43" s="8" t="s">
        <v>116</v>
      </c>
      <c r="F43" s="7">
        <v>1</v>
      </c>
      <c r="G43" s="10" t="s">
        <v>18</v>
      </c>
      <c r="H43" s="7">
        <v>95.5</v>
      </c>
      <c r="I43" s="7">
        <v>108.5</v>
      </c>
      <c r="J43" s="7">
        <v>102</v>
      </c>
      <c r="K43" s="7">
        <v>77.8</v>
      </c>
      <c r="L43" s="13">
        <f>J43*0.4+K43*0.6</f>
        <v>87.48</v>
      </c>
      <c r="M43" s="10">
        <v>2</v>
      </c>
      <c r="N43" s="6"/>
    </row>
    <row r="44" spans="1:14" s="2" customFormat="1" ht="42.95" customHeight="1" x14ac:dyDescent="0.15">
      <c r="A44" s="6">
        <v>41</v>
      </c>
      <c r="B44" s="7" t="s">
        <v>119</v>
      </c>
      <c r="C44" s="7" t="s">
        <v>120</v>
      </c>
      <c r="D44" s="8" t="s">
        <v>111</v>
      </c>
      <c r="E44" s="8" t="s">
        <v>121</v>
      </c>
      <c r="F44" s="7">
        <v>1</v>
      </c>
      <c r="G44" s="10" t="s">
        <v>18</v>
      </c>
      <c r="H44" s="7">
        <v>108.5</v>
      </c>
      <c r="I44" s="7">
        <v>98</v>
      </c>
      <c r="J44" s="7">
        <v>103.25</v>
      </c>
      <c r="K44" s="7">
        <v>80</v>
      </c>
      <c r="L44" s="13">
        <f t="shared" si="2"/>
        <v>89.3</v>
      </c>
      <c r="M44" s="10">
        <v>1</v>
      </c>
      <c r="N44" s="6"/>
    </row>
    <row r="45" spans="1:14" s="2" customFormat="1" ht="42.95" customHeight="1" x14ac:dyDescent="0.15">
      <c r="A45" s="6">
        <v>42</v>
      </c>
      <c r="B45" s="7" t="s">
        <v>122</v>
      </c>
      <c r="C45" s="7" t="s">
        <v>123</v>
      </c>
      <c r="D45" s="8" t="s">
        <v>111</v>
      </c>
      <c r="E45" s="8" t="s">
        <v>121</v>
      </c>
      <c r="F45" s="7">
        <v>1</v>
      </c>
      <c r="G45" s="10" t="s">
        <v>18</v>
      </c>
      <c r="H45" s="7">
        <v>102.5</v>
      </c>
      <c r="I45" s="7">
        <v>86.5</v>
      </c>
      <c r="J45" s="7">
        <v>94.5</v>
      </c>
      <c r="K45" s="7">
        <v>77.599999999999994</v>
      </c>
      <c r="L45" s="13">
        <f t="shared" si="2"/>
        <v>84.36</v>
      </c>
      <c r="M45" s="10">
        <v>2</v>
      </c>
      <c r="N45" s="6"/>
    </row>
    <row r="46" spans="1:14" s="2" customFormat="1" ht="42.95" customHeight="1" x14ac:dyDescent="0.15">
      <c r="A46" s="6">
        <v>43</v>
      </c>
      <c r="B46" s="7" t="s">
        <v>124</v>
      </c>
      <c r="C46" s="7" t="s">
        <v>125</v>
      </c>
      <c r="D46" s="8" t="s">
        <v>111</v>
      </c>
      <c r="E46" s="8" t="s">
        <v>126</v>
      </c>
      <c r="F46" s="7">
        <v>1</v>
      </c>
      <c r="G46" s="10" t="s">
        <v>18</v>
      </c>
      <c r="H46" s="7">
        <v>122</v>
      </c>
      <c r="I46" s="7">
        <v>101</v>
      </c>
      <c r="J46" s="7">
        <v>111.5</v>
      </c>
      <c r="K46" s="7">
        <v>78.2</v>
      </c>
      <c r="L46" s="13">
        <f t="shared" si="2"/>
        <v>91.52</v>
      </c>
      <c r="M46" s="10">
        <v>1</v>
      </c>
      <c r="N46" s="6"/>
    </row>
    <row r="47" spans="1:14" s="2" customFormat="1" ht="42.95" customHeight="1" x14ac:dyDescent="0.15">
      <c r="A47" s="6">
        <v>44</v>
      </c>
      <c r="B47" s="7" t="s">
        <v>127</v>
      </c>
      <c r="C47" s="7" t="s">
        <v>128</v>
      </c>
      <c r="D47" s="8" t="s">
        <v>111</v>
      </c>
      <c r="E47" s="8" t="s">
        <v>126</v>
      </c>
      <c r="F47" s="7">
        <v>1</v>
      </c>
      <c r="G47" s="10" t="s">
        <v>18</v>
      </c>
      <c r="H47" s="7">
        <v>115.5</v>
      </c>
      <c r="I47" s="7">
        <v>98.5</v>
      </c>
      <c r="J47" s="7">
        <v>107</v>
      </c>
      <c r="K47" s="7">
        <v>78</v>
      </c>
      <c r="L47" s="13">
        <f t="shared" si="2"/>
        <v>89.6</v>
      </c>
      <c r="M47" s="10">
        <v>2</v>
      </c>
      <c r="N47" s="6"/>
    </row>
    <row r="48" spans="1:14" s="2" customFormat="1" ht="42.95" customHeight="1" x14ac:dyDescent="0.15">
      <c r="A48" s="6">
        <v>45</v>
      </c>
      <c r="B48" s="7" t="s">
        <v>129</v>
      </c>
      <c r="C48" s="7" t="s">
        <v>130</v>
      </c>
      <c r="D48" s="8" t="s">
        <v>111</v>
      </c>
      <c r="E48" s="8" t="s">
        <v>131</v>
      </c>
      <c r="F48" s="7">
        <v>1</v>
      </c>
      <c r="G48" s="10" t="s">
        <v>18</v>
      </c>
      <c r="H48" s="7">
        <v>105</v>
      </c>
      <c r="I48" s="7">
        <v>93</v>
      </c>
      <c r="J48" s="7">
        <v>99</v>
      </c>
      <c r="K48" s="7">
        <v>78</v>
      </c>
      <c r="L48" s="13">
        <f t="shared" si="2"/>
        <v>86.4</v>
      </c>
      <c r="M48" s="10">
        <v>1</v>
      </c>
      <c r="N48" s="6"/>
    </row>
    <row r="49" spans="1:14" s="2" customFormat="1" ht="42.95" customHeight="1" x14ac:dyDescent="0.15">
      <c r="A49" s="6">
        <v>46</v>
      </c>
      <c r="B49" s="7" t="s">
        <v>132</v>
      </c>
      <c r="C49" s="7" t="s">
        <v>133</v>
      </c>
      <c r="D49" s="8" t="s">
        <v>111</v>
      </c>
      <c r="E49" s="8" t="s">
        <v>131</v>
      </c>
      <c r="F49" s="7">
        <v>1</v>
      </c>
      <c r="G49" s="10" t="s">
        <v>18</v>
      </c>
      <c r="H49" s="7">
        <v>84</v>
      </c>
      <c r="I49" s="7">
        <v>100</v>
      </c>
      <c r="J49" s="7">
        <v>92</v>
      </c>
      <c r="K49" s="7">
        <v>79.2</v>
      </c>
      <c r="L49" s="13">
        <f t="shared" si="2"/>
        <v>84.32</v>
      </c>
      <c r="M49" s="10">
        <v>2</v>
      </c>
      <c r="N49" s="6"/>
    </row>
    <row r="50" spans="1:14" s="2" customFormat="1" ht="42.95" customHeight="1" x14ac:dyDescent="0.15">
      <c r="A50" s="6">
        <v>47</v>
      </c>
      <c r="B50" s="7" t="s">
        <v>134</v>
      </c>
      <c r="C50" s="7" t="s">
        <v>135</v>
      </c>
      <c r="D50" s="8" t="s">
        <v>111</v>
      </c>
      <c r="E50" s="8" t="s">
        <v>136</v>
      </c>
      <c r="F50" s="7">
        <v>1</v>
      </c>
      <c r="G50" s="10" t="s">
        <v>18</v>
      </c>
      <c r="H50" s="7">
        <v>121.5</v>
      </c>
      <c r="I50" s="7">
        <v>105.5</v>
      </c>
      <c r="J50" s="7">
        <v>113.5</v>
      </c>
      <c r="K50" s="7">
        <v>82.2</v>
      </c>
      <c r="L50" s="13">
        <f t="shared" ref="L50:L67" si="3">J50*0.4+K50*0.6</f>
        <v>94.72</v>
      </c>
      <c r="M50" s="10">
        <v>1</v>
      </c>
      <c r="N50" s="6"/>
    </row>
    <row r="51" spans="1:14" s="2" customFormat="1" ht="42.95" customHeight="1" x14ac:dyDescent="0.15">
      <c r="A51" s="6">
        <v>48</v>
      </c>
      <c r="B51" s="7" t="s">
        <v>137</v>
      </c>
      <c r="C51" s="7" t="s">
        <v>138</v>
      </c>
      <c r="D51" s="8" t="s">
        <v>111</v>
      </c>
      <c r="E51" s="8" t="s">
        <v>136</v>
      </c>
      <c r="F51" s="7">
        <v>1</v>
      </c>
      <c r="G51" s="10" t="s">
        <v>18</v>
      </c>
      <c r="H51" s="7">
        <v>122.5</v>
      </c>
      <c r="I51" s="7">
        <v>91</v>
      </c>
      <c r="J51" s="7">
        <v>106.75</v>
      </c>
      <c r="K51" s="7">
        <v>79</v>
      </c>
      <c r="L51" s="13">
        <f t="shared" si="3"/>
        <v>90.1</v>
      </c>
      <c r="M51" s="10">
        <v>2</v>
      </c>
      <c r="N51" s="6"/>
    </row>
    <row r="52" spans="1:14" s="2" customFormat="1" ht="42.95" customHeight="1" x14ac:dyDescent="0.15">
      <c r="A52" s="6">
        <v>49</v>
      </c>
      <c r="B52" s="7" t="s">
        <v>139</v>
      </c>
      <c r="C52" s="7" t="s">
        <v>67</v>
      </c>
      <c r="D52" s="8" t="s">
        <v>140</v>
      </c>
      <c r="E52" s="8" t="s">
        <v>141</v>
      </c>
      <c r="F52" s="7">
        <v>1</v>
      </c>
      <c r="G52" s="10" t="s">
        <v>18</v>
      </c>
      <c r="H52" s="7">
        <v>112</v>
      </c>
      <c r="I52" s="7">
        <v>106.5</v>
      </c>
      <c r="J52" s="7">
        <v>109.25</v>
      </c>
      <c r="K52" s="7">
        <v>80.8</v>
      </c>
      <c r="L52" s="13">
        <f t="shared" si="3"/>
        <v>92.18</v>
      </c>
      <c r="M52" s="10">
        <v>1</v>
      </c>
      <c r="N52" s="6"/>
    </row>
    <row r="53" spans="1:14" s="2" customFormat="1" ht="42.95" customHeight="1" x14ac:dyDescent="0.15">
      <c r="A53" s="6">
        <v>50</v>
      </c>
      <c r="B53" s="7" t="s">
        <v>142</v>
      </c>
      <c r="C53" s="7" t="s">
        <v>143</v>
      </c>
      <c r="D53" s="8" t="s">
        <v>140</v>
      </c>
      <c r="E53" s="8" t="s">
        <v>141</v>
      </c>
      <c r="F53" s="7">
        <v>1</v>
      </c>
      <c r="G53" s="10" t="s">
        <v>18</v>
      </c>
      <c r="H53" s="7">
        <v>119.5</v>
      </c>
      <c r="I53" s="7">
        <v>99</v>
      </c>
      <c r="J53" s="7">
        <v>109.25</v>
      </c>
      <c r="K53" s="7">
        <v>0</v>
      </c>
      <c r="L53" s="13">
        <f t="shared" si="3"/>
        <v>43.7</v>
      </c>
      <c r="M53" s="10">
        <v>2</v>
      </c>
      <c r="N53" s="6" t="s">
        <v>38</v>
      </c>
    </row>
    <row r="54" spans="1:14" s="2" customFormat="1" ht="42.95" customHeight="1" x14ac:dyDescent="0.15">
      <c r="A54" s="6">
        <v>51</v>
      </c>
      <c r="B54" s="7" t="s">
        <v>144</v>
      </c>
      <c r="C54" s="7" t="s">
        <v>145</v>
      </c>
      <c r="D54" s="8" t="s">
        <v>140</v>
      </c>
      <c r="E54" s="8" t="s">
        <v>146</v>
      </c>
      <c r="F54" s="7">
        <v>1</v>
      </c>
      <c r="G54" s="10" t="s">
        <v>18</v>
      </c>
      <c r="H54" s="7">
        <v>104.5</v>
      </c>
      <c r="I54" s="7">
        <v>102.5</v>
      </c>
      <c r="J54" s="7">
        <v>103.5</v>
      </c>
      <c r="K54" s="7">
        <v>80</v>
      </c>
      <c r="L54" s="13">
        <f t="shared" si="3"/>
        <v>89.4</v>
      </c>
      <c r="M54" s="10">
        <v>1</v>
      </c>
      <c r="N54" s="6"/>
    </row>
    <row r="55" spans="1:14" s="2" customFormat="1" ht="42.95" customHeight="1" x14ac:dyDescent="0.15">
      <c r="A55" s="6">
        <v>52</v>
      </c>
      <c r="B55" s="7" t="s">
        <v>147</v>
      </c>
      <c r="C55" s="7" t="s">
        <v>148</v>
      </c>
      <c r="D55" s="8" t="s">
        <v>140</v>
      </c>
      <c r="E55" s="8" t="s">
        <v>146</v>
      </c>
      <c r="F55" s="7">
        <v>1</v>
      </c>
      <c r="G55" s="10" t="s">
        <v>18</v>
      </c>
      <c r="H55" s="7">
        <v>92</v>
      </c>
      <c r="I55" s="7">
        <v>87.5</v>
      </c>
      <c r="J55" s="7">
        <v>89.75</v>
      </c>
      <c r="K55" s="7">
        <v>78.400000000000006</v>
      </c>
      <c r="L55" s="13">
        <f t="shared" si="3"/>
        <v>82.94</v>
      </c>
      <c r="M55" s="10">
        <v>2</v>
      </c>
      <c r="N55" s="6"/>
    </row>
    <row r="56" spans="1:14" s="2" customFormat="1" ht="42.95" customHeight="1" x14ac:dyDescent="0.15">
      <c r="A56" s="6">
        <v>53</v>
      </c>
      <c r="B56" s="7" t="s">
        <v>149</v>
      </c>
      <c r="C56" s="7" t="s">
        <v>150</v>
      </c>
      <c r="D56" s="8" t="s">
        <v>140</v>
      </c>
      <c r="E56" s="8" t="s">
        <v>151</v>
      </c>
      <c r="F56" s="7">
        <v>1</v>
      </c>
      <c r="G56" s="10" t="s">
        <v>18</v>
      </c>
      <c r="H56" s="7">
        <v>108</v>
      </c>
      <c r="I56" s="7">
        <v>88.5</v>
      </c>
      <c r="J56" s="7">
        <v>98.25</v>
      </c>
      <c r="K56" s="7">
        <v>77.2</v>
      </c>
      <c r="L56" s="13">
        <f>J56*0.4+K56*0.6</f>
        <v>85.62</v>
      </c>
      <c r="M56" s="10">
        <v>1</v>
      </c>
      <c r="N56" s="6"/>
    </row>
    <row r="57" spans="1:14" s="2" customFormat="1" ht="42.95" customHeight="1" x14ac:dyDescent="0.15">
      <c r="A57" s="6">
        <v>54</v>
      </c>
      <c r="B57" s="7" t="s">
        <v>152</v>
      </c>
      <c r="C57" s="7" t="s">
        <v>153</v>
      </c>
      <c r="D57" s="8" t="s">
        <v>140</v>
      </c>
      <c r="E57" s="8" t="s">
        <v>151</v>
      </c>
      <c r="F57" s="7">
        <v>1</v>
      </c>
      <c r="G57" s="10" t="s">
        <v>18</v>
      </c>
      <c r="H57" s="7">
        <v>125</v>
      </c>
      <c r="I57" s="7">
        <v>100.5</v>
      </c>
      <c r="J57" s="7">
        <v>112.75</v>
      </c>
      <c r="K57" s="7">
        <v>0</v>
      </c>
      <c r="L57" s="13">
        <f>J57*0.4+K57*0.6</f>
        <v>45.1</v>
      </c>
      <c r="M57" s="10">
        <v>2</v>
      </c>
      <c r="N57" s="6" t="s">
        <v>38</v>
      </c>
    </row>
    <row r="58" spans="1:14" s="2" customFormat="1" ht="42.95" customHeight="1" x14ac:dyDescent="0.15">
      <c r="A58" s="6">
        <v>55</v>
      </c>
      <c r="B58" s="7" t="s">
        <v>154</v>
      </c>
      <c r="C58" s="7" t="s">
        <v>155</v>
      </c>
      <c r="D58" s="8" t="s">
        <v>140</v>
      </c>
      <c r="E58" s="8" t="s">
        <v>156</v>
      </c>
      <c r="F58" s="7">
        <v>1</v>
      </c>
      <c r="G58" s="10" t="s">
        <v>18</v>
      </c>
      <c r="H58" s="7">
        <v>115.5</v>
      </c>
      <c r="I58" s="7">
        <v>88.5</v>
      </c>
      <c r="J58" s="7">
        <v>102</v>
      </c>
      <c r="K58" s="7">
        <v>81.599999999999994</v>
      </c>
      <c r="L58" s="13">
        <f>J58*0.4+K58*0.6</f>
        <v>89.76</v>
      </c>
      <c r="M58" s="10">
        <v>1</v>
      </c>
      <c r="N58" s="6"/>
    </row>
    <row r="59" spans="1:14" s="2" customFormat="1" ht="42.95" customHeight="1" x14ac:dyDescent="0.15">
      <c r="A59" s="6">
        <v>56</v>
      </c>
      <c r="B59" s="7" t="s">
        <v>157</v>
      </c>
      <c r="C59" s="7" t="s">
        <v>158</v>
      </c>
      <c r="D59" s="8" t="s">
        <v>140</v>
      </c>
      <c r="E59" s="8" t="s">
        <v>156</v>
      </c>
      <c r="F59" s="7">
        <v>1</v>
      </c>
      <c r="G59" s="10" t="s">
        <v>18</v>
      </c>
      <c r="H59" s="7">
        <v>107</v>
      </c>
      <c r="I59" s="7">
        <v>98</v>
      </c>
      <c r="J59" s="7">
        <v>102.5</v>
      </c>
      <c r="K59" s="7">
        <v>0</v>
      </c>
      <c r="L59" s="13">
        <f>J59*0.4+K59*0.6</f>
        <v>41</v>
      </c>
      <c r="M59" s="10">
        <v>2</v>
      </c>
      <c r="N59" s="6" t="s">
        <v>38</v>
      </c>
    </row>
    <row r="60" spans="1:14" s="2" customFormat="1" ht="42.95" customHeight="1" x14ac:dyDescent="0.15">
      <c r="A60" s="6">
        <v>57</v>
      </c>
      <c r="B60" s="7" t="s">
        <v>159</v>
      </c>
      <c r="C60" s="7" t="s">
        <v>160</v>
      </c>
      <c r="D60" s="8" t="s">
        <v>140</v>
      </c>
      <c r="E60" s="8" t="s">
        <v>161</v>
      </c>
      <c r="F60" s="7">
        <v>1</v>
      </c>
      <c r="G60" s="10" t="s">
        <v>18</v>
      </c>
      <c r="H60" s="7">
        <v>110</v>
      </c>
      <c r="I60" s="7">
        <v>103</v>
      </c>
      <c r="J60" s="7">
        <v>106.5</v>
      </c>
      <c r="K60" s="7">
        <v>79.400000000000006</v>
      </c>
      <c r="L60" s="13">
        <f t="shared" si="3"/>
        <v>90.24</v>
      </c>
      <c r="M60" s="10">
        <v>1</v>
      </c>
      <c r="N60" s="6"/>
    </row>
    <row r="61" spans="1:14" s="2" customFormat="1" ht="42.95" customHeight="1" x14ac:dyDescent="0.15">
      <c r="A61" s="6">
        <v>58</v>
      </c>
      <c r="B61" s="7" t="s">
        <v>162</v>
      </c>
      <c r="C61" s="7" t="s">
        <v>163</v>
      </c>
      <c r="D61" s="8" t="s">
        <v>140</v>
      </c>
      <c r="E61" s="8" t="s">
        <v>161</v>
      </c>
      <c r="F61" s="7">
        <v>1</v>
      </c>
      <c r="G61" s="10" t="s">
        <v>18</v>
      </c>
      <c r="H61" s="7">
        <v>111</v>
      </c>
      <c r="I61" s="7">
        <v>96</v>
      </c>
      <c r="J61" s="7">
        <v>103.5</v>
      </c>
      <c r="K61" s="7">
        <v>0</v>
      </c>
      <c r="L61" s="13">
        <f t="shared" si="3"/>
        <v>41.4</v>
      </c>
      <c r="M61" s="10">
        <v>2</v>
      </c>
      <c r="N61" s="6" t="s">
        <v>38</v>
      </c>
    </row>
    <row r="62" spans="1:14" s="2" customFormat="1" ht="42.95" customHeight="1" x14ac:dyDescent="0.15">
      <c r="A62" s="6">
        <v>59</v>
      </c>
      <c r="B62" s="7" t="s">
        <v>164</v>
      </c>
      <c r="C62" s="7" t="s">
        <v>165</v>
      </c>
      <c r="D62" s="8" t="s">
        <v>140</v>
      </c>
      <c r="E62" s="8" t="s">
        <v>166</v>
      </c>
      <c r="F62" s="7">
        <v>1</v>
      </c>
      <c r="G62" s="10" t="s">
        <v>18</v>
      </c>
      <c r="H62" s="7">
        <v>114</v>
      </c>
      <c r="I62" s="7">
        <v>99</v>
      </c>
      <c r="J62" s="7">
        <v>106.5</v>
      </c>
      <c r="K62" s="7">
        <v>80.400000000000006</v>
      </c>
      <c r="L62" s="13">
        <f>J62*0.4+K62*0.6</f>
        <v>90.84</v>
      </c>
      <c r="M62" s="10">
        <v>1</v>
      </c>
      <c r="N62" s="6"/>
    </row>
    <row r="63" spans="1:14" s="2" customFormat="1" ht="42.95" customHeight="1" x14ac:dyDescent="0.15">
      <c r="A63" s="6">
        <v>60</v>
      </c>
      <c r="B63" s="7" t="s">
        <v>167</v>
      </c>
      <c r="C63" s="7" t="s">
        <v>168</v>
      </c>
      <c r="D63" s="8" t="s">
        <v>140</v>
      </c>
      <c r="E63" s="8" t="s">
        <v>166</v>
      </c>
      <c r="F63" s="7">
        <v>1</v>
      </c>
      <c r="G63" s="10" t="s">
        <v>18</v>
      </c>
      <c r="H63" s="7">
        <v>112.5</v>
      </c>
      <c r="I63" s="7">
        <v>101.5</v>
      </c>
      <c r="J63" s="7">
        <v>107</v>
      </c>
      <c r="K63" s="7">
        <v>78.400000000000006</v>
      </c>
      <c r="L63" s="13">
        <f>J63*0.4+K63*0.6</f>
        <v>89.84</v>
      </c>
      <c r="M63" s="10">
        <v>2</v>
      </c>
      <c r="N63" s="6"/>
    </row>
    <row r="64" spans="1:14" s="2" customFormat="1" ht="42.95" customHeight="1" x14ac:dyDescent="0.15">
      <c r="A64" s="6">
        <v>61</v>
      </c>
      <c r="B64" s="7" t="s">
        <v>169</v>
      </c>
      <c r="C64" s="7" t="s">
        <v>170</v>
      </c>
      <c r="D64" s="8" t="s">
        <v>140</v>
      </c>
      <c r="E64" s="8" t="s">
        <v>171</v>
      </c>
      <c r="F64" s="7">
        <v>1</v>
      </c>
      <c r="G64" s="10" t="s">
        <v>18</v>
      </c>
      <c r="H64" s="7">
        <v>114.5</v>
      </c>
      <c r="I64" s="7">
        <v>98.5</v>
      </c>
      <c r="J64" s="7">
        <v>106.5</v>
      </c>
      <c r="K64" s="7">
        <v>77.2</v>
      </c>
      <c r="L64" s="13">
        <f t="shared" si="3"/>
        <v>88.92</v>
      </c>
      <c r="M64" s="10">
        <v>1</v>
      </c>
      <c r="N64" s="6"/>
    </row>
    <row r="65" spans="1:14" s="2" customFormat="1" ht="42.95" customHeight="1" x14ac:dyDescent="0.15">
      <c r="A65" s="6">
        <v>62</v>
      </c>
      <c r="B65" s="7" t="s">
        <v>172</v>
      </c>
      <c r="C65" s="7" t="s">
        <v>173</v>
      </c>
      <c r="D65" s="8" t="s">
        <v>140</v>
      </c>
      <c r="E65" s="8" t="s">
        <v>171</v>
      </c>
      <c r="F65" s="7">
        <v>1</v>
      </c>
      <c r="G65" s="10" t="s">
        <v>18</v>
      </c>
      <c r="H65" s="7">
        <v>114</v>
      </c>
      <c r="I65" s="7">
        <v>94</v>
      </c>
      <c r="J65" s="7">
        <v>104</v>
      </c>
      <c r="K65" s="7">
        <v>78.8</v>
      </c>
      <c r="L65" s="13">
        <f t="shared" si="3"/>
        <v>88.88</v>
      </c>
      <c r="M65" s="10">
        <v>2</v>
      </c>
      <c r="N65" s="6"/>
    </row>
    <row r="66" spans="1:14" s="2" customFormat="1" ht="42.95" customHeight="1" x14ac:dyDescent="0.15">
      <c r="A66" s="6">
        <v>63</v>
      </c>
      <c r="B66" s="7" t="s">
        <v>174</v>
      </c>
      <c r="C66" s="7" t="s">
        <v>175</v>
      </c>
      <c r="D66" s="8" t="s">
        <v>140</v>
      </c>
      <c r="E66" s="8" t="s">
        <v>176</v>
      </c>
      <c r="F66" s="7">
        <v>1</v>
      </c>
      <c r="G66" s="10" t="s">
        <v>18</v>
      </c>
      <c r="H66" s="7">
        <v>111.5</v>
      </c>
      <c r="I66" s="7">
        <v>109.5</v>
      </c>
      <c r="J66" s="7">
        <v>110.5</v>
      </c>
      <c r="K66" s="7">
        <v>79.8</v>
      </c>
      <c r="L66" s="13">
        <f t="shared" si="3"/>
        <v>92.08</v>
      </c>
      <c r="M66" s="10">
        <v>1</v>
      </c>
      <c r="N66" s="6"/>
    </row>
    <row r="67" spans="1:14" s="2" customFormat="1" ht="42.95" customHeight="1" x14ac:dyDescent="0.15">
      <c r="A67" s="6">
        <v>64</v>
      </c>
      <c r="B67" s="7" t="s">
        <v>177</v>
      </c>
      <c r="C67" s="7" t="s">
        <v>178</v>
      </c>
      <c r="D67" s="8" t="s">
        <v>140</v>
      </c>
      <c r="E67" s="8" t="s">
        <v>176</v>
      </c>
      <c r="F67" s="7">
        <v>1</v>
      </c>
      <c r="G67" s="10" t="s">
        <v>18</v>
      </c>
      <c r="H67" s="7">
        <v>111.5</v>
      </c>
      <c r="I67" s="7">
        <v>101.5</v>
      </c>
      <c r="J67" s="7">
        <v>106.5</v>
      </c>
      <c r="K67" s="7">
        <v>79</v>
      </c>
      <c r="L67" s="13">
        <f t="shared" si="3"/>
        <v>90</v>
      </c>
      <c r="M67" s="10">
        <v>2</v>
      </c>
      <c r="N67" s="6"/>
    </row>
    <row r="68" spans="1:14" s="2" customFormat="1" ht="42.95" customHeight="1" x14ac:dyDescent="0.15">
      <c r="A68" s="6">
        <v>65</v>
      </c>
      <c r="B68" s="7" t="s">
        <v>179</v>
      </c>
      <c r="C68" s="7" t="s">
        <v>180</v>
      </c>
      <c r="D68" s="8" t="s">
        <v>181</v>
      </c>
      <c r="E68" s="8" t="s">
        <v>182</v>
      </c>
      <c r="F68" s="7">
        <v>1</v>
      </c>
      <c r="G68" s="10" t="s">
        <v>18</v>
      </c>
      <c r="H68" s="7">
        <v>98.5</v>
      </c>
      <c r="I68" s="7">
        <v>75.5</v>
      </c>
      <c r="J68" s="7">
        <v>87</v>
      </c>
      <c r="K68" s="7">
        <v>79.400000000000006</v>
      </c>
      <c r="L68" s="13">
        <f>J68*0.4+K68*0.6</f>
        <v>82.44</v>
      </c>
      <c r="M68" s="10">
        <v>1</v>
      </c>
      <c r="N68" s="6"/>
    </row>
    <row r="69" spans="1:14" s="2" customFormat="1" ht="42.95" customHeight="1" x14ac:dyDescent="0.15">
      <c r="A69" s="6">
        <v>66</v>
      </c>
      <c r="B69" s="7" t="s">
        <v>183</v>
      </c>
      <c r="C69" s="7" t="s">
        <v>184</v>
      </c>
      <c r="D69" s="8" t="s">
        <v>181</v>
      </c>
      <c r="E69" s="8" t="s">
        <v>182</v>
      </c>
      <c r="F69" s="7">
        <v>1</v>
      </c>
      <c r="G69" s="10" t="s">
        <v>18</v>
      </c>
      <c r="H69" s="7">
        <v>101.5</v>
      </c>
      <c r="I69" s="7">
        <v>73</v>
      </c>
      <c r="J69" s="7">
        <v>87.25</v>
      </c>
      <c r="K69" s="7">
        <v>78.400000000000006</v>
      </c>
      <c r="L69" s="13">
        <f>J69*0.4+K69*0.6</f>
        <v>81.94</v>
      </c>
      <c r="M69" s="10">
        <v>2</v>
      </c>
      <c r="N69" s="6"/>
    </row>
    <row r="70" spans="1:14" s="2" customFormat="1" ht="42.95" customHeight="1" x14ac:dyDescent="0.15">
      <c r="A70" s="6">
        <v>67</v>
      </c>
      <c r="B70" s="7" t="s">
        <v>185</v>
      </c>
      <c r="C70" s="7" t="s">
        <v>186</v>
      </c>
      <c r="D70" s="8" t="s">
        <v>181</v>
      </c>
      <c r="E70" s="8" t="s">
        <v>187</v>
      </c>
      <c r="F70" s="7">
        <v>1</v>
      </c>
      <c r="G70" s="10" t="s">
        <v>18</v>
      </c>
      <c r="H70" s="7">
        <v>99</v>
      </c>
      <c r="I70" s="7">
        <v>99</v>
      </c>
      <c r="J70" s="7">
        <v>99</v>
      </c>
      <c r="K70" s="7">
        <v>78.8</v>
      </c>
      <c r="L70" s="13">
        <f t="shared" ref="L70:L96" si="4">J70*0.4+K70*0.6</f>
        <v>86.88</v>
      </c>
      <c r="M70" s="10">
        <v>1</v>
      </c>
      <c r="N70" s="6"/>
    </row>
    <row r="71" spans="1:14" s="2" customFormat="1" ht="42.95" customHeight="1" x14ac:dyDescent="0.15">
      <c r="A71" s="6">
        <v>68</v>
      </c>
      <c r="B71" s="7" t="s">
        <v>188</v>
      </c>
      <c r="C71" s="7" t="s">
        <v>189</v>
      </c>
      <c r="D71" s="8" t="s">
        <v>181</v>
      </c>
      <c r="E71" s="8" t="s">
        <v>187</v>
      </c>
      <c r="F71" s="7">
        <v>1</v>
      </c>
      <c r="G71" s="10" t="s">
        <v>18</v>
      </c>
      <c r="H71" s="7">
        <v>87</v>
      </c>
      <c r="I71" s="7">
        <v>63</v>
      </c>
      <c r="J71" s="7">
        <v>75</v>
      </c>
      <c r="K71" s="7">
        <v>74.599999999999994</v>
      </c>
      <c r="L71" s="13">
        <f t="shared" si="4"/>
        <v>74.760000000000005</v>
      </c>
      <c r="M71" s="10">
        <v>2</v>
      </c>
      <c r="N71" s="6"/>
    </row>
    <row r="72" spans="1:14" s="2" customFormat="1" ht="42.95" customHeight="1" x14ac:dyDescent="0.15">
      <c r="A72" s="6">
        <v>69</v>
      </c>
      <c r="B72" s="7" t="s">
        <v>190</v>
      </c>
      <c r="C72" s="7" t="s">
        <v>191</v>
      </c>
      <c r="D72" s="8" t="s">
        <v>181</v>
      </c>
      <c r="E72" s="8" t="s">
        <v>192</v>
      </c>
      <c r="F72" s="7">
        <v>1</v>
      </c>
      <c r="G72" s="10" t="s">
        <v>18</v>
      </c>
      <c r="H72" s="7">
        <v>112.5</v>
      </c>
      <c r="I72" s="7">
        <v>90.5</v>
      </c>
      <c r="J72" s="7">
        <v>101.5</v>
      </c>
      <c r="K72" s="7">
        <v>79.2</v>
      </c>
      <c r="L72" s="13">
        <f t="shared" si="4"/>
        <v>88.12</v>
      </c>
      <c r="M72" s="10">
        <v>1</v>
      </c>
      <c r="N72" s="6"/>
    </row>
    <row r="73" spans="1:14" s="2" customFormat="1" ht="42.95" customHeight="1" x14ac:dyDescent="0.15">
      <c r="A73" s="6">
        <v>70</v>
      </c>
      <c r="B73" s="7" t="s">
        <v>193</v>
      </c>
      <c r="C73" s="7" t="s">
        <v>194</v>
      </c>
      <c r="D73" s="8" t="s">
        <v>181</v>
      </c>
      <c r="E73" s="8" t="s">
        <v>192</v>
      </c>
      <c r="F73" s="7">
        <v>1</v>
      </c>
      <c r="G73" s="10" t="s">
        <v>18</v>
      </c>
      <c r="H73" s="7">
        <v>108.5</v>
      </c>
      <c r="I73" s="7">
        <v>89.5</v>
      </c>
      <c r="J73" s="7">
        <v>99</v>
      </c>
      <c r="K73" s="7">
        <v>78.2</v>
      </c>
      <c r="L73" s="13">
        <f t="shared" si="4"/>
        <v>86.52</v>
      </c>
      <c r="M73" s="10">
        <v>2</v>
      </c>
      <c r="N73" s="6"/>
    </row>
    <row r="74" spans="1:14" s="2" customFormat="1" ht="42.95" customHeight="1" x14ac:dyDescent="0.15">
      <c r="A74" s="6">
        <v>71</v>
      </c>
      <c r="B74" s="7" t="s">
        <v>195</v>
      </c>
      <c r="C74" s="7" t="s">
        <v>196</v>
      </c>
      <c r="D74" s="8" t="s">
        <v>181</v>
      </c>
      <c r="E74" s="8" t="s">
        <v>197</v>
      </c>
      <c r="F74" s="7">
        <v>1</v>
      </c>
      <c r="G74" s="10" t="s">
        <v>18</v>
      </c>
      <c r="H74" s="7">
        <v>95</v>
      </c>
      <c r="I74" s="7">
        <v>64</v>
      </c>
      <c r="J74" s="7">
        <v>79.5</v>
      </c>
      <c r="K74" s="7">
        <v>80.2</v>
      </c>
      <c r="L74" s="13">
        <f t="shared" si="4"/>
        <v>79.92</v>
      </c>
      <c r="M74" s="10">
        <v>1</v>
      </c>
      <c r="N74" s="6"/>
    </row>
    <row r="75" spans="1:14" s="2" customFormat="1" ht="42.95" customHeight="1" x14ac:dyDescent="0.15">
      <c r="A75" s="6">
        <v>72</v>
      </c>
      <c r="B75" s="7" t="s">
        <v>198</v>
      </c>
      <c r="C75" s="7" t="s">
        <v>199</v>
      </c>
      <c r="D75" s="8" t="s">
        <v>181</v>
      </c>
      <c r="E75" s="8" t="s">
        <v>197</v>
      </c>
      <c r="F75" s="7">
        <v>1</v>
      </c>
      <c r="G75" s="10" t="s">
        <v>18</v>
      </c>
      <c r="H75" s="7">
        <v>85.5</v>
      </c>
      <c r="I75" s="7">
        <v>69.5</v>
      </c>
      <c r="J75" s="7">
        <v>77.5</v>
      </c>
      <c r="K75" s="7">
        <v>76.8</v>
      </c>
      <c r="L75" s="13">
        <f t="shared" si="4"/>
        <v>77.08</v>
      </c>
      <c r="M75" s="10">
        <v>2</v>
      </c>
      <c r="N75" s="6"/>
    </row>
    <row r="76" spans="1:14" s="2" customFormat="1" ht="42.95" customHeight="1" x14ac:dyDescent="0.15">
      <c r="A76" s="6">
        <v>73</v>
      </c>
      <c r="B76" s="7" t="s">
        <v>200</v>
      </c>
      <c r="C76" s="7" t="s">
        <v>201</v>
      </c>
      <c r="D76" s="8" t="s">
        <v>202</v>
      </c>
      <c r="E76" s="8" t="s">
        <v>57</v>
      </c>
      <c r="F76" s="7">
        <v>1</v>
      </c>
      <c r="G76" s="10" t="s">
        <v>18</v>
      </c>
      <c r="H76" s="7">
        <v>97</v>
      </c>
      <c r="I76" s="7">
        <v>74.5</v>
      </c>
      <c r="J76" s="7">
        <v>85.75</v>
      </c>
      <c r="K76" s="7">
        <v>81.2</v>
      </c>
      <c r="L76" s="13">
        <f>J76*0.4+K76*0.6</f>
        <v>83.02</v>
      </c>
      <c r="M76" s="10">
        <v>1</v>
      </c>
      <c r="N76" s="6"/>
    </row>
    <row r="77" spans="1:14" s="2" customFormat="1" ht="42.95" customHeight="1" x14ac:dyDescent="0.15">
      <c r="A77" s="6">
        <v>74</v>
      </c>
      <c r="B77" s="7" t="s">
        <v>203</v>
      </c>
      <c r="C77" s="7" t="s">
        <v>204</v>
      </c>
      <c r="D77" s="8" t="s">
        <v>202</v>
      </c>
      <c r="E77" s="8" t="s">
        <v>57</v>
      </c>
      <c r="F77" s="7">
        <v>1</v>
      </c>
      <c r="G77" s="10" t="s">
        <v>18</v>
      </c>
      <c r="H77" s="7">
        <v>90.5</v>
      </c>
      <c r="I77" s="7">
        <v>89.5</v>
      </c>
      <c r="J77" s="7">
        <v>90</v>
      </c>
      <c r="K77" s="7">
        <v>76.8</v>
      </c>
      <c r="L77" s="13">
        <f>J77*0.4+K77*0.6</f>
        <v>82.08</v>
      </c>
      <c r="M77" s="10">
        <v>2</v>
      </c>
      <c r="N77" s="6"/>
    </row>
    <row r="78" spans="1:14" s="2" customFormat="1" ht="42.95" customHeight="1" x14ac:dyDescent="0.15">
      <c r="A78" s="6">
        <v>75</v>
      </c>
      <c r="B78" s="7" t="s">
        <v>205</v>
      </c>
      <c r="C78" s="7" t="s">
        <v>206</v>
      </c>
      <c r="D78" s="8" t="s">
        <v>202</v>
      </c>
      <c r="E78" s="8" t="s">
        <v>207</v>
      </c>
      <c r="F78" s="7">
        <v>1</v>
      </c>
      <c r="G78" s="10" t="s">
        <v>18</v>
      </c>
      <c r="H78" s="7">
        <v>98.5</v>
      </c>
      <c r="I78" s="7">
        <v>96</v>
      </c>
      <c r="J78" s="7">
        <v>97.25</v>
      </c>
      <c r="K78" s="7">
        <v>80.400000000000006</v>
      </c>
      <c r="L78" s="13">
        <f t="shared" si="4"/>
        <v>87.14</v>
      </c>
      <c r="M78" s="10">
        <v>1</v>
      </c>
      <c r="N78" s="6"/>
    </row>
    <row r="79" spans="1:14" s="2" customFormat="1" ht="42.95" customHeight="1" x14ac:dyDescent="0.15">
      <c r="A79" s="6">
        <v>76</v>
      </c>
      <c r="B79" s="7" t="s">
        <v>208</v>
      </c>
      <c r="C79" s="7" t="s">
        <v>209</v>
      </c>
      <c r="D79" s="8" t="s">
        <v>202</v>
      </c>
      <c r="E79" s="8" t="s">
        <v>207</v>
      </c>
      <c r="F79" s="7">
        <v>1</v>
      </c>
      <c r="G79" s="10" t="s">
        <v>18</v>
      </c>
      <c r="H79" s="7">
        <v>112.5</v>
      </c>
      <c r="I79" s="7">
        <v>80</v>
      </c>
      <c r="J79" s="7">
        <v>96.25</v>
      </c>
      <c r="K79" s="7">
        <v>0</v>
      </c>
      <c r="L79" s="13">
        <f t="shared" si="4"/>
        <v>38.5</v>
      </c>
      <c r="M79" s="10">
        <v>2</v>
      </c>
      <c r="N79" s="6" t="s">
        <v>38</v>
      </c>
    </row>
    <row r="80" spans="1:14" s="2" customFormat="1" ht="42.95" customHeight="1" x14ac:dyDescent="0.15">
      <c r="A80" s="6">
        <v>77</v>
      </c>
      <c r="B80" s="7" t="s">
        <v>210</v>
      </c>
      <c r="C80" s="7" t="s">
        <v>211</v>
      </c>
      <c r="D80" s="8" t="s">
        <v>212</v>
      </c>
      <c r="E80" s="8" t="s">
        <v>213</v>
      </c>
      <c r="F80" s="7">
        <v>1</v>
      </c>
      <c r="G80" s="10" t="s">
        <v>18</v>
      </c>
      <c r="H80" s="7">
        <v>111.5</v>
      </c>
      <c r="I80" s="7">
        <v>81</v>
      </c>
      <c r="J80" s="7">
        <v>96.25</v>
      </c>
      <c r="K80" s="7">
        <v>0</v>
      </c>
      <c r="L80" s="13">
        <f t="shared" si="4"/>
        <v>38.5</v>
      </c>
      <c r="M80" s="10">
        <v>1</v>
      </c>
      <c r="N80" s="6" t="s">
        <v>38</v>
      </c>
    </row>
    <row r="81" spans="1:14" s="2" customFormat="1" ht="42.95" customHeight="1" x14ac:dyDescent="0.15">
      <c r="A81" s="6">
        <v>78</v>
      </c>
      <c r="B81" s="7" t="s">
        <v>214</v>
      </c>
      <c r="C81" s="7" t="s">
        <v>215</v>
      </c>
      <c r="D81" s="8" t="s">
        <v>212</v>
      </c>
      <c r="E81" s="8" t="s">
        <v>213</v>
      </c>
      <c r="F81" s="7">
        <v>1</v>
      </c>
      <c r="G81" s="10" t="s">
        <v>18</v>
      </c>
      <c r="H81" s="7">
        <v>87.5</v>
      </c>
      <c r="I81" s="7">
        <v>88</v>
      </c>
      <c r="J81" s="7">
        <v>87.75</v>
      </c>
      <c r="K81" s="7">
        <v>0</v>
      </c>
      <c r="L81" s="13">
        <f t="shared" si="4"/>
        <v>35.1</v>
      </c>
      <c r="M81" s="10">
        <v>2</v>
      </c>
      <c r="N81" s="6" t="s">
        <v>38</v>
      </c>
    </row>
    <row r="82" spans="1:14" s="2" customFormat="1" ht="42.95" customHeight="1" x14ac:dyDescent="0.15">
      <c r="A82" s="6">
        <v>79</v>
      </c>
      <c r="B82" s="7" t="s">
        <v>216</v>
      </c>
      <c r="C82" s="7" t="s">
        <v>217</v>
      </c>
      <c r="D82" s="8" t="s">
        <v>212</v>
      </c>
      <c r="E82" s="8" t="s">
        <v>218</v>
      </c>
      <c r="F82" s="7">
        <v>1</v>
      </c>
      <c r="G82" s="10" t="s">
        <v>18</v>
      </c>
      <c r="H82" s="7">
        <v>99</v>
      </c>
      <c r="I82" s="7">
        <v>105</v>
      </c>
      <c r="J82" s="7">
        <v>102</v>
      </c>
      <c r="K82" s="7">
        <v>79.2</v>
      </c>
      <c r="L82" s="13">
        <f t="shared" si="4"/>
        <v>88.32</v>
      </c>
      <c r="M82" s="10">
        <v>1</v>
      </c>
      <c r="N82" s="6"/>
    </row>
    <row r="83" spans="1:14" s="2" customFormat="1" ht="42.95" customHeight="1" x14ac:dyDescent="0.15">
      <c r="A83" s="6">
        <v>80</v>
      </c>
      <c r="B83" s="7" t="s">
        <v>219</v>
      </c>
      <c r="C83" s="7" t="s">
        <v>220</v>
      </c>
      <c r="D83" s="8" t="s">
        <v>212</v>
      </c>
      <c r="E83" s="8" t="s">
        <v>221</v>
      </c>
      <c r="F83" s="7">
        <v>1</v>
      </c>
      <c r="G83" s="10" t="s">
        <v>18</v>
      </c>
      <c r="H83" s="7">
        <v>93.5</v>
      </c>
      <c r="I83" s="7">
        <v>96</v>
      </c>
      <c r="J83" s="7">
        <v>94.75</v>
      </c>
      <c r="K83" s="7">
        <v>80.400000000000006</v>
      </c>
      <c r="L83" s="13">
        <f t="shared" si="4"/>
        <v>86.14</v>
      </c>
      <c r="M83" s="10">
        <v>2</v>
      </c>
      <c r="N83" s="6"/>
    </row>
    <row r="84" spans="1:14" s="2" customFormat="1" ht="42.95" customHeight="1" x14ac:dyDescent="0.15">
      <c r="A84" s="6">
        <v>81</v>
      </c>
      <c r="B84" s="7" t="s">
        <v>222</v>
      </c>
      <c r="C84" s="7" t="s">
        <v>223</v>
      </c>
      <c r="D84" s="8" t="s">
        <v>212</v>
      </c>
      <c r="E84" s="8" t="s">
        <v>224</v>
      </c>
      <c r="F84" s="7">
        <v>1</v>
      </c>
      <c r="G84" s="10" t="s">
        <v>18</v>
      </c>
      <c r="H84" s="7">
        <v>91</v>
      </c>
      <c r="I84" s="7">
        <v>102</v>
      </c>
      <c r="J84" s="7">
        <v>96.5</v>
      </c>
      <c r="K84" s="7">
        <v>80.400000000000006</v>
      </c>
      <c r="L84" s="13">
        <f t="shared" si="4"/>
        <v>86.84</v>
      </c>
      <c r="M84" s="10">
        <v>1</v>
      </c>
      <c r="N84" s="6"/>
    </row>
    <row r="85" spans="1:14" s="2" customFormat="1" ht="42.95" customHeight="1" x14ac:dyDescent="0.15">
      <c r="A85" s="6">
        <v>82</v>
      </c>
      <c r="B85" s="7" t="s">
        <v>225</v>
      </c>
      <c r="C85" s="7" t="s">
        <v>226</v>
      </c>
      <c r="D85" s="8" t="s">
        <v>212</v>
      </c>
      <c r="E85" s="8" t="s">
        <v>224</v>
      </c>
      <c r="F85" s="7">
        <v>1</v>
      </c>
      <c r="G85" s="10" t="s">
        <v>18</v>
      </c>
      <c r="H85" s="7">
        <v>97</v>
      </c>
      <c r="I85" s="7">
        <v>90.5</v>
      </c>
      <c r="J85" s="7">
        <v>93.75</v>
      </c>
      <c r="K85" s="7">
        <v>80.599999999999994</v>
      </c>
      <c r="L85" s="13">
        <f t="shared" si="4"/>
        <v>85.86</v>
      </c>
      <c r="M85" s="10">
        <v>2</v>
      </c>
      <c r="N85" s="6"/>
    </row>
    <row r="86" spans="1:14" s="2" customFormat="1" ht="42.95" customHeight="1" x14ac:dyDescent="0.15">
      <c r="A86" s="6">
        <v>83</v>
      </c>
      <c r="B86" s="7" t="s">
        <v>227</v>
      </c>
      <c r="C86" s="7" t="s">
        <v>228</v>
      </c>
      <c r="D86" s="8" t="s">
        <v>229</v>
      </c>
      <c r="E86" s="8" t="s">
        <v>230</v>
      </c>
      <c r="F86" s="7">
        <v>1</v>
      </c>
      <c r="G86" s="10" t="s">
        <v>18</v>
      </c>
      <c r="H86" s="7">
        <v>128</v>
      </c>
      <c r="I86" s="7">
        <v>104.5</v>
      </c>
      <c r="J86" s="7">
        <v>116.25</v>
      </c>
      <c r="K86" s="7">
        <v>78</v>
      </c>
      <c r="L86" s="13">
        <f t="shared" si="4"/>
        <v>93.3</v>
      </c>
      <c r="M86" s="10">
        <v>1</v>
      </c>
      <c r="N86" s="6"/>
    </row>
    <row r="87" spans="1:14" s="2" customFormat="1" ht="42.95" customHeight="1" x14ac:dyDescent="0.15">
      <c r="A87" s="6">
        <v>84</v>
      </c>
      <c r="B87" s="7" t="s">
        <v>231</v>
      </c>
      <c r="C87" s="7" t="s">
        <v>232</v>
      </c>
      <c r="D87" s="8" t="s">
        <v>229</v>
      </c>
      <c r="E87" s="8" t="s">
        <v>230</v>
      </c>
      <c r="F87" s="7">
        <v>1</v>
      </c>
      <c r="G87" s="10" t="s">
        <v>18</v>
      </c>
      <c r="H87" s="7">
        <v>119.5</v>
      </c>
      <c r="I87" s="7">
        <v>98.5</v>
      </c>
      <c r="J87" s="7">
        <v>109</v>
      </c>
      <c r="K87" s="7">
        <v>77.8</v>
      </c>
      <c r="L87" s="13">
        <f t="shared" si="4"/>
        <v>90.28</v>
      </c>
      <c r="M87" s="10">
        <v>2</v>
      </c>
      <c r="N87" s="6"/>
    </row>
    <row r="88" spans="1:14" s="2" customFormat="1" ht="42.95" customHeight="1" x14ac:dyDescent="0.15">
      <c r="A88" s="6">
        <v>85</v>
      </c>
      <c r="B88" s="7" t="s">
        <v>233</v>
      </c>
      <c r="C88" s="7" t="s">
        <v>234</v>
      </c>
      <c r="D88" s="8" t="s">
        <v>229</v>
      </c>
      <c r="E88" s="8" t="s">
        <v>57</v>
      </c>
      <c r="F88" s="7">
        <v>1</v>
      </c>
      <c r="G88" s="10" t="s">
        <v>18</v>
      </c>
      <c r="H88" s="7">
        <v>112</v>
      </c>
      <c r="I88" s="7">
        <v>97.5</v>
      </c>
      <c r="J88" s="7">
        <v>104.75</v>
      </c>
      <c r="K88" s="7">
        <v>80</v>
      </c>
      <c r="L88" s="13">
        <f>J88*0.4+K88*0.6</f>
        <v>89.9</v>
      </c>
      <c r="M88" s="10">
        <v>1</v>
      </c>
      <c r="N88" s="6"/>
    </row>
    <row r="89" spans="1:14" s="2" customFormat="1" ht="42.95" customHeight="1" x14ac:dyDescent="0.15">
      <c r="A89" s="6">
        <v>86</v>
      </c>
      <c r="B89" s="7" t="s">
        <v>235</v>
      </c>
      <c r="C89" s="7" t="s">
        <v>236</v>
      </c>
      <c r="D89" s="8" t="s">
        <v>229</v>
      </c>
      <c r="E89" s="8" t="s">
        <v>57</v>
      </c>
      <c r="F89" s="7">
        <v>1</v>
      </c>
      <c r="G89" s="10" t="s">
        <v>18</v>
      </c>
      <c r="H89" s="7">
        <v>120</v>
      </c>
      <c r="I89" s="7">
        <v>96.5</v>
      </c>
      <c r="J89" s="7">
        <v>108.25</v>
      </c>
      <c r="K89" s="7">
        <v>0</v>
      </c>
      <c r="L89" s="13">
        <f>J89*0.4+K89*0.6</f>
        <v>43.3</v>
      </c>
      <c r="M89" s="10">
        <v>2</v>
      </c>
      <c r="N89" s="6" t="s">
        <v>38</v>
      </c>
    </row>
    <row r="90" spans="1:14" s="2" customFormat="1" ht="42.95" customHeight="1" x14ac:dyDescent="0.15">
      <c r="A90" s="6">
        <v>87</v>
      </c>
      <c r="B90" s="7" t="s">
        <v>237</v>
      </c>
      <c r="C90" s="7" t="s">
        <v>238</v>
      </c>
      <c r="D90" s="8" t="s">
        <v>229</v>
      </c>
      <c r="E90" s="8" t="s">
        <v>239</v>
      </c>
      <c r="F90" s="7">
        <v>1</v>
      </c>
      <c r="G90" s="10" t="s">
        <v>18</v>
      </c>
      <c r="H90" s="7">
        <v>120</v>
      </c>
      <c r="I90" s="7">
        <v>88.5</v>
      </c>
      <c r="J90" s="7">
        <v>104.25</v>
      </c>
      <c r="K90" s="7">
        <v>77.2</v>
      </c>
      <c r="L90" s="13">
        <f t="shared" si="4"/>
        <v>88.02</v>
      </c>
      <c r="M90" s="10">
        <v>1</v>
      </c>
      <c r="N90" s="6"/>
    </row>
    <row r="91" spans="1:14" s="2" customFormat="1" ht="42.95" customHeight="1" x14ac:dyDescent="0.15">
      <c r="A91" s="6">
        <v>88</v>
      </c>
      <c r="B91" s="7" t="s">
        <v>240</v>
      </c>
      <c r="C91" s="7" t="s">
        <v>241</v>
      </c>
      <c r="D91" s="8" t="s">
        <v>229</v>
      </c>
      <c r="E91" s="8" t="s">
        <v>239</v>
      </c>
      <c r="F91" s="7">
        <v>1</v>
      </c>
      <c r="G91" s="10" t="s">
        <v>18</v>
      </c>
      <c r="H91" s="7">
        <v>99.5</v>
      </c>
      <c r="I91" s="7">
        <v>56</v>
      </c>
      <c r="J91" s="7">
        <v>77.75</v>
      </c>
      <c r="K91" s="7">
        <v>73.599999999999994</v>
      </c>
      <c r="L91" s="13">
        <f t="shared" si="4"/>
        <v>75.260000000000005</v>
      </c>
      <c r="M91" s="10">
        <v>2</v>
      </c>
      <c r="N91" s="6"/>
    </row>
    <row r="92" spans="1:14" s="2" customFormat="1" ht="42.95" customHeight="1" x14ac:dyDescent="0.15">
      <c r="A92" s="6">
        <v>89</v>
      </c>
      <c r="B92" s="7" t="s">
        <v>242</v>
      </c>
      <c r="C92" s="7" t="s">
        <v>243</v>
      </c>
      <c r="D92" s="8" t="s">
        <v>229</v>
      </c>
      <c r="E92" s="8" t="s">
        <v>244</v>
      </c>
      <c r="F92" s="7">
        <v>1</v>
      </c>
      <c r="G92" s="10" t="s">
        <v>18</v>
      </c>
      <c r="H92" s="7">
        <v>101.5</v>
      </c>
      <c r="I92" s="7">
        <v>95</v>
      </c>
      <c r="J92" s="7">
        <v>98.25</v>
      </c>
      <c r="K92" s="7">
        <v>78.8</v>
      </c>
      <c r="L92" s="13">
        <f t="shared" si="4"/>
        <v>86.58</v>
      </c>
      <c r="M92" s="10">
        <v>1</v>
      </c>
      <c r="N92" s="6"/>
    </row>
    <row r="93" spans="1:14" s="2" customFormat="1" ht="42.95" customHeight="1" x14ac:dyDescent="0.15">
      <c r="A93" s="6">
        <v>90</v>
      </c>
      <c r="B93" s="7" t="s">
        <v>245</v>
      </c>
      <c r="C93" s="7" t="s">
        <v>246</v>
      </c>
      <c r="D93" s="8" t="s">
        <v>229</v>
      </c>
      <c r="E93" s="8" t="s">
        <v>244</v>
      </c>
      <c r="F93" s="7">
        <v>1</v>
      </c>
      <c r="G93" s="10" t="s">
        <v>18</v>
      </c>
      <c r="H93" s="7">
        <v>98.5</v>
      </c>
      <c r="I93" s="7">
        <v>83.5</v>
      </c>
      <c r="J93" s="7">
        <v>91</v>
      </c>
      <c r="K93" s="7">
        <v>75.599999999999994</v>
      </c>
      <c r="L93" s="13">
        <f t="shared" si="4"/>
        <v>81.760000000000005</v>
      </c>
      <c r="M93" s="10">
        <v>2</v>
      </c>
      <c r="N93" s="6"/>
    </row>
    <row r="94" spans="1:14" s="2" customFormat="1" ht="42.95" customHeight="1" x14ac:dyDescent="0.15">
      <c r="A94" s="6">
        <v>91</v>
      </c>
      <c r="B94" s="7" t="s">
        <v>247</v>
      </c>
      <c r="C94" s="7" t="s">
        <v>248</v>
      </c>
      <c r="D94" s="8" t="s">
        <v>229</v>
      </c>
      <c r="E94" s="8" t="s">
        <v>249</v>
      </c>
      <c r="F94" s="7">
        <v>1</v>
      </c>
      <c r="G94" s="10" t="s">
        <v>18</v>
      </c>
      <c r="H94" s="7">
        <v>97.5</v>
      </c>
      <c r="I94" s="7">
        <v>90</v>
      </c>
      <c r="J94" s="7">
        <v>93.75</v>
      </c>
      <c r="K94" s="7">
        <v>79</v>
      </c>
      <c r="L94" s="13">
        <f t="shared" si="4"/>
        <v>84.9</v>
      </c>
      <c r="M94" s="10">
        <v>1</v>
      </c>
      <c r="N94" s="6"/>
    </row>
    <row r="95" spans="1:14" s="2" customFormat="1" ht="42.95" customHeight="1" x14ac:dyDescent="0.15">
      <c r="A95" s="6">
        <v>92</v>
      </c>
      <c r="B95" s="7" t="s">
        <v>250</v>
      </c>
      <c r="C95" s="7" t="s">
        <v>251</v>
      </c>
      <c r="D95" s="8" t="s">
        <v>229</v>
      </c>
      <c r="E95" s="8" t="s">
        <v>249</v>
      </c>
      <c r="F95" s="7">
        <v>1</v>
      </c>
      <c r="G95" s="10" t="s">
        <v>18</v>
      </c>
      <c r="H95" s="7">
        <v>98.5</v>
      </c>
      <c r="I95" s="7">
        <v>81</v>
      </c>
      <c r="J95" s="7">
        <v>89.75</v>
      </c>
      <c r="K95" s="7">
        <v>79.400000000000006</v>
      </c>
      <c r="L95" s="13">
        <f t="shared" si="4"/>
        <v>83.54</v>
      </c>
      <c r="M95" s="10">
        <v>2</v>
      </c>
      <c r="N95" s="6"/>
    </row>
    <row r="96" spans="1:14" s="2" customFormat="1" ht="42.95" customHeight="1" x14ac:dyDescent="0.15">
      <c r="A96" s="6">
        <v>93</v>
      </c>
      <c r="B96" s="7" t="s">
        <v>252</v>
      </c>
      <c r="C96" s="7" t="s">
        <v>253</v>
      </c>
      <c r="D96" s="8" t="s">
        <v>229</v>
      </c>
      <c r="E96" s="8" t="s">
        <v>254</v>
      </c>
      <c r="F96" s="7">
        <v>1</v>
      </c>
      <c r="G96" s="10" t="s">
        <v>18</v>
      </c>
      <c r="H96" s="7">
        <v>107.5</v>
      </c>
      <c r="I96" s="7">
        <v>80</v>
      </c>
      <c r="J96" s="7">
        <v>93.75</v>
      </c>
      <c r="K96" s="7">
        <v>76.2</v>
      </c>
      <c r="L96" s="13">
        <f t="shared" si="4"/>
        <v>83.22</v>
      </c>
      <c r="M96" s="10">
        <v>1</v>
      </c>
      <c r="N96" s="6"/>
    </row>
    <row r="97" spans="1:14" s="2" customFormat="1" ht="42.95" customHeight="1" x14ac:dyDescent="0.15">
      <c r="A97" s="6">
        <v>94</v>
      </c>
      <c r="B97" s="7" t="s">
        <v>255</v>
      </c>
      <c r="C97" s="7" t="s">
        <v>256</v>
      </c>
      <c r="D97" s="8" t="s">
        <v>229</v>
      </c>
      <c r="E97" s="8" t="s">
        <v>254</v>
      </c>
      <c r="F97" s="7">
        <v>1</v>
      </c>
      <c r="G97" s="10" t="s">
        <v>18</v>
      </c>
      <c r="H97" s="7">
        <v>96.5</v>
      </c>
      <c r="I97" s="7">
        <v>74</v>
      </c>
      <c r="J97" s="7">
        <v>85.25</v>
      </c>
      <c r="K97" s="7">
        <v>77.8</v>
      </c>
      <c r="L97" s="13">
        <f t="shared" ref="L97:L142" si="5">J97*0.4+K97*0.6</f>
        <v>80.78</v>
      </c>
      <c r="M97" s="10">
        <v>2</v>
      </c>
      <c r="N97" s="6"/>
    </row>
    <row r="98" spans="1:14" s="2" customFormat="1" ht="42.95" customHeight="1" x14ac:dyDescent="0.15">
      <c r="A98" s="6">
        <v>95</v>
      </c>
      <c r="B98" s="7" t="s">
        <v>257</v>
      </c>
      <c r="C98" s="7" t="s">
        <v>258</v>
      </c>
      <c r="D98" s="8" t="s">
        <v>259</v>
      </c>
      <c r="E98" s="8" t="s">
        <v>260</v>
      </c>
      <c r="F98" s="7">
        <v>1</v>
      </c>
      <c r="G98" s="10" t="s">
        <v>18</v>
      </c>
      <c r="H98" s="7">
        <v>100</v>
      </c>
      <c r="I98" s="7">
        <v>74</v>
      </c>
      <c r="J98" s="7">
        <v>87</v>
      </c>
      <c r="K98" s="7">
        <v>80.8</v>
      </c>
      <c r="L98" s="13">
        <f t="shared" si="5"/>
        <v>83.28</v>
      </c>
      <c r="M98" s="10">
        <v>1</v>
      </c>
      <c r="N98" s="6"/>
    </row>
    <row r="99" spans="1:14" s="2" customFormat="1" ht="42.95" customHeight="1" x14ac:dyDescent="0.15">
      <c r="A99" s="6">
        <v>96</v>
      </c>
      <c r="B99" s="7" t="s">
        <v>261</v>
      </c>
      <c r="C99" s="7" t="s">
        <v>262</v>
      </c>
      <c r="D99" s="8" t="s">
        <v>259</v>
      </c>
      <c r="E99" s="8" t="s">
        <v>260</v>
      </c>
      <c r="F99" s="7">
        <v>1</v>
      </c>
      <c r="G99" s="10" t="s">
        <v>18</v>
      </c>
      <c r="H99" s="7">
        <v>95.5</v>
      </c>
      <c r="I99" s="7">
        <v>72.5</v>
      </c>
      <c r="J99" s="7">
        <v>84</v>
      </c>
      <c r="K99" s="7">
        <v>74.2</v>
      </c>
      <c r="L99" s="13">
        <f t="shared" si="5"/>
        <v>78.12</v>
      </c>
      <c r="M99" s="10">
        <v>2</v>
      </c>
      <c r="N99" s="6"/>
    </row>
    <row r="100" spans="1:14" s="2" customFormat="1" ht="42.95" customHeight="1" x14ac:dyDescent="0.15">
      <c r="A100" s="6">
        <v>97</v>
      </c>
      <c r="B100" s="7" t="s">
        <v>263</v>
      </c>
      <c r="C100" s="7" t="s">
        <v>264</v>
      </c>
      <c r="D100" s="8" t="s">
        <v>259</v>
      </c>
      <c r="E100" s="8" t="s">
        <v>265</v>
      </c>
      <c r="F100" s="7">
        <v>1</v>
      </c>
      <c r="G100" s="10" t="s">
        <v>18</v>
      </c>
      <c r="H100" s="7">
        <v>123.5</v>
      </c>
      <c r="I100" s="7">
        <v>99</v>
      </c>
      <c r="J100" s="7">
        <v>111.25</v>
      </c>
      <c r="K100" s="7">
        <v>78.2</v>
      </c>
      <c r="L100" s="13">
        <f t="shared" si="5"/>
        <v>91.42</v>
      </c>
      <c r="M100" s="10">
        <v>1</v>
      </c>
      <c r="N100" s="6"/>
    </row>
    <row r="101" spans="1:14" s="2" customFormat="1" ht="42.95" customHeight="1" x14ac:dyDescent="0.15">
      <c r="A101" s="6">
        <v>98</v>
      </c>
      <c r="B101" s="7" t="s">
        <v>266</v>
      </c>
      <c r="C101" s="7" t="s">
        <v>267</v>
      </c>
      <c r="D101" s="8" t="s">
        <v>259</v>
      </c>
      <c r="E101" s="8" t="s">
        <v>265</v>
      </c>
      <c r="F101" s="7">
        <v>1</v>
      </c>
      <c r="G101" s="10" t="s">
        <v>18</v>
      </c>
      <c r="H101" s="7">
        <v>94.5</v>
      </c>
      <c r="I101" s="7">
        <v>92.5</v>
      </c>
      <c r="J101" s="7">
        <v>93.5</v>
      </c>
      <c r="K101" s="7">
        <v>80.599999999999994</v>
      </c>
      <c r="L101" s="13">
        <f t="shared" si="5"/>
        <v>85.76</v>
      </c>
      <c r="M101" s="10">
        <v>2</v>
      </c>
      <c r="N101" s="6"/>
    </row>
    <row r="102" spans="1:14" s="2" customFormat="1" ht="42.95" customHeight="1" x14ac:dyDescent="0.15">
      <c r="A102" s="6">
        <v>99</v>
      </c>
      <c r="B102" s="7" t="s">
        <v>268</v>
      </c>
      <c r="C102" s="7" t="s">
        <v>269</v>
      </c>
      <c r="D102" s="8" t="s">
        <v>270</v>
      </c>
      <c r="E102" s="8" t="s">
        <v>271</v>
      </c>
      <c r="F102" s="7">
        <v>1</v>
      </c>
      <c r="G102" s="10" t="s">
        <v>18</v>
      </c>
      <c r="H102" s="7">
        <v>96</v>
      </c>
      <c r="I102" s="7">
        <v>81</v>
      </c>
      <c r="J102" s="7">
        <v>88.5</v>
      </c>
      <c r="K102" s="7">
        <v>78.599999999999994</v>
      </c>
      <c r="L102" s="13">
        <f t="shared" si="5"/>
        <v>82.56</v>
      </c>
      <c r="M102" s="10">
        <v>1</v>
      </c>
      <c r="N102" s="6"/>
    </row>
    <row r="103" spans="1:14" s="2" customFormat="1" ht="42.95" customHeight="1" x14ac:dyDescent="0.15">
      <c r="A103" s="6">
        <v>100</v>
      </c>
      <c r="B103" s="7" t="s">
        <v>272</v>
      </c>
      <c r="C103" s="7" t="s">
        <v>273</v>
      </c>
      <c r="D103" s="8" t="s">
        <v>270</v>
      </c>
      <c r="E103" s="8" t="s">
        <v>271</v>
      </c>
      <c r="F103" s="7">
        <v>1</v>
      </c>
      <c r="G103" s="10" t="s">
        <v>18</v>
      </c>
      <c r="H103" s="7">
        <v>90</v>
      </c>
      <c r="I103" s="7">
        <v>77.5</v>
      </c>
      <c r="J103" s="7">
        <v>83.75</v>
      </c>
      <c r="K103" s="7">
        <v>81.400000000000006</v>
      </c>
      <c r="L103" s="13">
        <f t="shared" si="5"/>
        <v>82.34</v>
      </c>
      <c r="M103" s="10">
        <v>2</v>
      </c>
      <c r="N103" s="6"/>
    </row>
    <row r="104" spans="1:14" s="2" customFormat="1" ht="42.95" customHeight="1" x14ac:dyDescent="0.15">
      <c r="A104" s="6">
        <v>101</v>
      </c>
      <c r="B104" s="7" t="s">
        <v>274</v>
      </c>
      <c r="C104" s="7" t="s">
        <v>275</v>
      </c>
      <c r="D104" s="8" t="s">
        <v>270</v>
      </c>
      <c r="E104" s="8" t="s">
        <v>276</v>
      </c>
      <c r="F104" s="7">
        <v>1</v>
      </c>
      <c r="G104" s="10" t="s">
        <v>18</v>
      </c>
      <c r="H104" s="7">
        <v>111.5</v>
      </c>
      <c r="I104" s="7">
        <v>97</v>
      </c>
      <c r="J104" s="7">
        <v>104.25</v>
      </c>
      <c r="K104" s="7">
        <v>81.400000000000006</v>
      </c>
      <c r="L104" s="13">
        <f t="shared" si="5"/>
        <v>90.54</v>
      </c>
      <c r="M104" s="10">
        <v>1</v>
      </c>
      <c r="N104" s="6"/>
    </row>
    <row r="105" spans="1:14" s="2" customFormat="1" ht="42.95" customHeight="1" x14ac:dyDescent="0.15">
      <c r="A105" s="6">
        <v>102</v>
      </c>
      <c r="B105" s="7" t="s">
        <v>277</v>
      </c>
      <c r="C105" s="7" t="s">
        <v>278</v>
      </c>
      <c r="D105" s="8" t="s">
        <v>270</v>
      </c>
      <c r="E105" s="8" t="s">
        <v>276</v>
      </c>
      <c r="F105" s="7">
        <v>1</v>
      </c>
      <c r="G105" s="10" t="s">
        <v>18</v>
      </c>
      <c r="H105" s="7">
        <v>109.5</v>
      </c>
      <c r="I105" s="7">
        <v>82.5</v>
      </c>
      <c r="J105" s="7">
        <v>96</v>
      </c>
      <c r="K105" s="7">
        <v>77</v>
      </c>
      <c r="L105" s="13">
        <f t="shared" si="5"/>
        <v>84.6</v>
      </c>
      <c r="M105" s="10">
        <v>2</v>
      </c>
      <c r="N105" s="6"/>
    </row>
    <row r="106" spans="1:14" s="2" customFormat="1" ht="42.95" customHeight="1" x14ac:dyDescent="0.15">
      <c r="A106" s="6">
        <v>103</v>
      </c>
      <c r="B106" s="7" t="s">
        <v>279</v>
      </c>
      <c r="C106" s="7" t="s">
        <v>280</v>
      </c>
      <c r="D106" s="8" t="s">
        <v>270</v>
      </c>
      <c r="E106" s="8" t="s">
        <v>281</v>
      </c>
      <c r="F106" s="7">
        <v>1</v>
      </c>
      <c r="G106" s="10" t="s">
        <v>18</v>
      </c>
      <c r="H106" s="7">
        <v>96.5</v>
      </c>
      <c r="I106" s="7">
        <v>99.5</v>
      </c>
      <c r="J106" s="7">
        <v>98</v>
      </c>
      <c r="K106" s="7">
        <v>79.400000000000006</v>
      </c>
      <c r="L106" s="13">
        <f>J106*0.4+K106*0.6</f>
        <v>86.84</v>
      </c>
      <c r="M106" s="10">
        <v>1</v>
      </c>
      <c r="N106" s="6"/>
    </row>
    <row r="107" spans="1:14" s="2" customFormat="1" ht="42.95" customHeight="1" x14ac:dyDescent="0.15">
      <c r="A107" s="6">
        <v>104</v>
      </c>
      <c r="B107" s="7" t="s">
        <v>282</v>
      </c>
      <c r="C107" s="7" t="s">
        <v>283</v>
      </c>
      <c r="D107" s="8" t="s">
        <v>270</v>
      </c>
      <c r="E107" s="8" t="s">
        <v>281</v>
      </c>
      <c r="F107" s="7">
        <v>1</v>
      </c>
      <c r="G107" s="10" t="s">
        <v>18</v>
      </c>
      <c r="H107" s="7">
        <v>96.5</v>
      </c>
      <c r="I107" s="7">
        <v>99.5</v>
      </c>
      <c r="J107" s="7">
        <v>98</v>
      </c>
      <c r="K107" s="7">
        <v>75</v>
      </c>
      <c r="L107" s="13">
        <f>J107*0.4+K107*0.6</f>
        <v>84.2</v>
      </c>
      <c r="M107" s="10">
        <v>2</v>
      </c>
      <c r="N107" s="6"/>
    </row>
    <row r="108" spans="1:14" s="2" customFormat="1" ht="42.95" customHeight="1" x14ac:dyDescent="0.15">
      <c r="A108" s="6">
        <v>105</v>
      </c>
      <c r="B108" s="7" t="s">
        <v>284</v>
      </c>
      <c r="C108" s="7" t="s">
        <v>285</v>
      </c>
      <c r="D108" s="8" t="s">
        <v>286</v>
      </c>
      <c r="E108" s="8" t="s">
        <v>287</v>
      </c>
      <c r="F108" s="7">
        <v>1</v>
      </c>
      <c r="G108" s="10" t="s">
        <v>18</v>
      </c>
      <c r="H108" s="7">
        <v>92.5</v>
      </c>
      <c r="I108" s="7">
        <v>100</v>
      </c>
      <c r="J108" s="7">
        <v>96.25</v>
      </c>
      <c r="K108" s="7">
        <v>77</v>
      </c>
      <c r="L108" s="13">
        <f t="shared" si="5"/>
        <v>84.7</v>
      </c>
      <c r="M108" s="10">
        <v>1</v>
      </c>
      <c r="N108" s="6"/>
    </row>
    <row r="109" spans="1:14" s="2" customFormat="1" ht="42.95" customHeight="1" x14ac:dyDescent="0.15">
      <c r="A109" s="6">
        <v>106</v>
      </c>
      <c r="B109" s="7" t="s">
        <v>288</v>
      </c>
      <c r="C109" s="7" t="s">
        <v>289</v>
      </c>
      <c r="D109" s="8" t="s">
        <v>286</v>
      </c>
      <c r="E109" s="8" t="s">
        <v>287</v>
      </c>
      <c r="F109" s="7">
        <v>1</v>
      </c>
      <c r="G109" s="10" t="s">
        <v>18</v>
      </c>
      <c r="H109" s="7">
        <v>102</v>
      </c>
      <c r="I109" s="7">
        <v>78</v>
      </c>
      <c r="J109" s="7">
        <v>90</v>
      </c>
      <c r="K109" s="7">
        <v>73.2</v>
      </c>
      <c r="L109" s="13">
        <f t="shared" si="5"/>
        <v>79.92</v>
      </c>
      <c r="M109" s="10">
        <v>2</v>
      </c>
      <c r="N109" s="6"/>
    </row>
    <row r="110" spans="1:14" s="2" customFormat="1" ht="42.95" customHeight="1" x14ac:dyDescent="0.15">
      <c r="A110" s="6">
        <v>107</v>
      </c>
      <c r="B110" s="7" t="s">
        <v>290</v>
      </c>
      <c r="C110" s="7" t="s">
        <v>291</v>
      </c>
      <c r="D110" s="8" t="s">
        <v>286</v>
      </c>
      <c r="E110" s="8" t="s">
        <v>292</v>
      </c>
      <c r="F110" s="7">
        <v>1</v>
      </c>
      <c r="G110" s="10" t="s">
        <v>18</v>
      </c>
      <c r="H110" s="7">
        <v>124</v>
      </c>
      <c r="I110" s="7">
        <v>104.5</v>
      </c>
      <c r="J110" s="7">
        <v>114.25</v>
      </c>
      <c r="K110" s="7">
        <v>79.599999999999994</v>
      </c>
      <c r="L110" s="13">
        <f t="shared" si="5"/>
        <v>93.46</v>
      </c>
      <c r="M110" s="10">
        <v>1</v>
      </c>
      <c r="N110" s="6"/>
    </row>
    <row r="111" spans="1:14" s="2" customFormat="1" ht="42.95" customHeight="1" x14ac:dyDescent="0.15">
      <c r="A111" s="6">
        <v>108</v>
      </c>
      <c r="B111" s="7" t="s">
        <v>293</v>
      </c>
      <c r="C111" s="7" t="s">
        <v>294</v>
      </c>
      <c r="D111" s="8" t="s">
        <v>286</v>
      </c>
      <c r="E111" s="8" t="s">
        <v>292</v>
      </c>
      <c r="F111" s="7">
        <v>1</v>
      </c>
      <c r="G111" s="10" t="s">
        <v>18</v>
      </c>
      <c r="H111" s="7">
        <v>98</v>
      </c>
      <c r="I111" s="7">
        <v>100</v>
      </c>
      <c r="J111" s="7">
        <v>99</v>
      </c>
      <c r="K111" s="7">
        <v>75</v>
      </c>
      <c r="L111" s="13">
        <f t="shared" si="5"/>
        <v>84.6</v>
      </c>
      <c r="M111" s="10">
        <v>2</v>
      </c>
      <c r="N111" s="6"/>
    </row>
    <row r="112" spans="1:14" s="2" customFormat="1" ht="42.95" customHeight="1" x14ac:dyDescent="0.15">
      <c r="A112" s="6">
        <v>109</v>
      </c>
      <c r="B112" s="7" t="s">
        <v>295</v>
      </c>
      <c r="C112" s="7" t="s">
        <v>296</v>
      </c>
      <c r="D112" s="8" t="s">
        <v>286</v>
      </c>
      <c r="E112" s="8" t="s">
        <v>297</v>
      </c>
      <c r="F112" s="7">
        <v>1</v>
      </c>
      <c r="G112" s="10" t="s">
        <v>18</v>
      </c>
      <c r="H112" s="7">
        <v>103</v>
      </c>
      <c r="I112" s="7">
        <v>114</v>
      </c>
      <c r="J112" s="7">
        <v>108.5</v>
      </c>
      <c r="K112" s="7">
        <v>78.2</v>
      </c>
      <c r="L112" s="13">
        <f t="shared" si="5"/>
        <v>90.32</v>
      </c>
      <c r="M112" s="10">
        <v>1</v>
      </c>
      <c r="N112" s="6"/>
    </row>
    <row r="113" spans="1:14" s="2" customFormat="1" ht="42.95" customHeight="1" x14ac:dyDescent="0.15">
      <c r="A113" s="6">
        <v>110</v>
      </c>
      <c r="B113" s="7" t="s">
        <v>298</v>
      </c>
      <c r="C113" s="7" t="s">
        <v>299</v>
      </c>
      <c r="D113" s="8" t="s">
        <v>286</v>
      </c>
      <c r="E113" s="8" t="s">
        <v>297</v>
      </c>
      <c r="F113" s="7">
        <v>1</v>
      </c>
      <c r="G113" s="10" t="s">
        <v>18</v>
      </c>
      <c r="H113" s="7">
        <v>116</v>
      </c>
      <c r="I113" s="7">
        <v>100.5</v>
      </c>
      <c r="J113" s="7">
        <v>108.25</v>
      </c>
      <c r="K113" s="7">
        <v>0</v>
      </c>
      <c r="L113" s="13">
        <f t="shared" si="5"/>
        <v>43.3</v>
      </c>
      <c r="M113" s="10">
        <v>2</v>
      </c>
      <c r="N113" s="6" t="s">
        <v>38</v>
      </c>
    </row>
    <row r="114" spans="1:14" s="2" customFormat="1" ht="42.95" customHeight="1" x14ac:dyDescent="0.15">
      <c r="A114" s="6">
        <v>111</v>
      </c>
      <c r="B114" s="17" t="s">
        <v>300</v>
      </c>
      <c r="C114" s="7" t="s">
        <v>301</v>
      </c>
      <c r="D114" s="8" t="s">
        <v>286</v>
      </c>
      <c r="E114" s="8" t="s">
        <v>302</v>
      </c>
      <c r="F114" s="7">
        <v>1</v>
      </c>
      <c r="G114" s="10" t="s">
        <v>18</v>
      </c>
      <c r="H114" s="7">
        <v>99</v>
      </c>
      <c r="I114" s="7">
        <v>91.5</v>
      </c>
      <c r="J114" s="7">
        <v>95.25</v>
      </c>
      <c r="K114" s="7">
        <v>77</v>
      </c>
      <c r="L114" s="13">
        <f>J114*0.4+K114*0.6</f>
        <v>84.3</v>
      </c>
      <c r="M114" s="10">
        <v>1</v>
      </c>
      <c r="N114" s="6"/>
    </row>
    <row r="115" spans="1:14" s="2" customFormat="1" ht="42.95" customHeight="1" x14ac:dyDescent="0.15">
      <c r="A115" s="6">
        <v>112</v>
      </c>
      <c r="B115" s="7" t="s">
        <v>303</v>
      </c>
      <c r="C115" s="7" t="s">
        <v>304</v>
      </c>
      <c r="D115" s="8" t="s">
        <v>286</v>
      </c>
      <c r="E115" s="8" t="s">
        <v>302</v>
      </c>
      <c r="F115" s="7">
        <v>1</v>
      </c>
      <c r="G115" s="10" t="s">
        <v>18</v>
      </c>
      <c r="H115" s="7">
        <v>116.5</v>
      </c>
      <c r="I115" s="7">
        <v>106</v>
      </c>
      <c r="J115" s="7">
        <v>111.25</v>
      </c>
      <c r="K115" s="7">
        <v>0</v>
      </c>
      <c r="L115" s="13">
        <f>J115*0.4+K115*0.6</f>
        <v>44.5</v>
      </c>
      <c r="M115" s="10">
        <v>2</v>
      </c>
      <c r="N115" s="6" t="s">
        <v>38</v>
      </c>
    </row>
    <row r="116" spans="1:14" s="2" customFormat="1" ht="42.95" customHeight="1" x14ac:dyDescent="0.15">
      <c r="A116" s="6">
        <v>113</v>
      </c>
      <c r="B116" s="7" t="s">
        <v>305</v>
      </c>
      <c r="C116" s="7" t="s">
        <v>306</v>
      </c>
      <c r="D116" s="8" t="s">
        <v>286</v>
      </c>
      <c r="E116" s="8" t="s">
        <v>307</v>
      </c>
      <c r="F116" s="7">
        <v>1</v>
      </c>
      <c r="G116" s="10" t="s">
        <v>18</v>
      </c>
      <c r="H116" s="7">
        <v>115.5</v>
      </c>
      <c r="I116" s="7">
        <v>108</v>
      </c>
      <c r="J116" s="7">
        <v>111.75</v>
      </c>
      <c r="K116" s="7">
        <v>79.2</v>
      </c>
      <c r="L116" s="13">
        <f t="shared" si="5"/>
        <v>92.22</v>
      </c>
      <c r="M116" s="10">
        <v>1</v>
      </c>
      <c r="N116" s="6"/>
    </row>
    <row r="117" spans="1:14" s="2" customFormat="1" ht="42.95" customHeight="1" x14ac:dyDescent="0.15">
      <c r="A117" s="6">
        <v>114</v>
      </c>
      <c r="B117" s="7" t="s">
        <v>308</v>
      </c>
      <c r="C117" s="16" t="s">
        <v>309</v>
      </c>
      <c r="D117" s="8" t="s">
        <v>286</v>
      </c>
      <c r="E117" s="8" t="s">
        <v>307</v>
      </c>
      <c r="F117" s="7">
        <v>1</v>
      </c>
      <c r="G117" s="10" t="s">
        <v>18</v>
      </c>
      <c r="H117" s="7">
        <v>98.5</v>
      </c>
      <c r="I117" s="7">
        <v>93.5</v>
      </c>
      <c r="J117" s="7">
        <v>96</v>
      </c>
      <c r="K117" s="7">
        <v>75.8</v>
      </c>
      <c r="L117" s="13">
        <f t="shared" si="5"/>
        <v>83.88</v>
      </c>
      <c r="M117" s="10">
        <v>2</v>
      </c>
      <c r="N117" s="6"/>
    </row>
    <row r="118" spans="1:14" s="2" customFormat="1" ht="42.95" customHeight="1" x14ac:dyDescent="0.15">
      <c r="A118" s="6">
        <v>115</v>
      </c>
      <c r="B118" s="7" t="s">
        <v>310</v>
      </c>
      <c r="C118" s="7" t="s">
        <v>311</v>
      </c>
      <c r="D118" s="8" t="s">
        <v>286</v>
      </c>
      <c r="E118" s="8" t="s">
        <v>312</v>
      </c>
      <c r="F118" s="7">
        <v>1</v>
      </c>
      <c r="G118" s="10" t="s">
        <v>18</v>
      </c>
      <c r="H118" s="7">
        <v>135</v>
      </c>
      <c r="I118" s="7">
        <v>100.5</v>
      </c>
      <c r="J118" s="7">
        <v>117.75</v>
      </c>
      <c r="K118" s="7">
        <v>80.8</v>
      </c>
      <c r="L118" s="13">
        <f t="shared" si="5"/>
        <v>95.58</v>
      </c>
      <c r="M118" s="10">
        <v>1</v>
      </c>
      <c r="N118" s="6"/>
    </row>
    <row r="119" spans="1:14" s="2" customFormat="1" ht="42.95" customHeight="1" x14ac:dyDescent="0.15">
      <c r="A119" s="6">
        <v>116</v>
      </c>
      <c r="B119" s="7" t="s">
        <v>313</v>
      </c>
      <c r="C119" s="7" t="s">
        <v>314</v>
      </c>
      <c r="D119" s="8" t="s">
        <v>286</v>
      </c>
      <c r="E119" s="8" t="s">
        <v>312</v>
      </c>
      <c r="F119" s="7">
        <v>1</v>
      </c>
      <c r="G119" s="10" t="s">
        <v>18</v>
      </c>
      <c r="H119" s="7">
        <v>101</v>
      </c>
      <c r="I119" s="7">
        <v>109</v>
      </c>
      <c r="J119" s="7">
        <v>105</v>
      </c>
      <c r="K119" s="7">
        <v>82</v>
      </c>
      <c r="L119" s="13">
        <f t="shared" si="5"/>
        <v>91.2</v>
      </c>
      <c r="M119" s="10">
        <v>2</v>
      </c>
      <c r="N119" s="6"/>
    </row>
    <row r="120" spans="1:14" s="2" customFormat="1" ht="42.95" customHeight="1" x14ac:dyDescent="0.15">
      <c r="A120" s="6">
        <v>117</v>
      </c>
      <c r="B120" s="7" t="s">
        <v>315</v>
      </c>
      <c r="C120" s="7" t="s">
        <v>316</v>
      </c>
      <c r="D120" s="8" t="s">
        <v>286</v>
      </c>
      <c r="E120" s="8" t="s">
        <v>57</v>
      </c>
      <c r="F120" s="7">
        <v>2</v>
      </c>
      <c r="G120" s="10" t="s">
        <v>18</v>
      </c>
      <c r="H120" s="7">
        <v>108.5</v>
      </c>
      <c r="I120" s="7">
        <v>94</v>
      </c>
      <c r="J120" s="7">
        <v>101.25</v>
      </c>
      <c r="K120" s="7">
        <v>79.599999999999994</v>
      </c>
      <c r="L120" s="13">
        <f t="shared" si="5"/>
        <v>88.26</v>
      </c>
      <c r="M120" s="10">
        <v>1</v>
      </c>
      <c r="N120" s="6"/>
    </row>
    <row r="121" spans="1:14" s="2" customFormat="1" ht="42.95" customHeight="1" x14ac:dyDescent="0.15">
      <c r="A121" s="6">
        <v>118</v>
      </c>
      <c r="B121" s="7" t="s">
        <v>317</v>
      </c>
      <c r="C121" s="7" t="s">
        <v>318</v>
      </c>
      <c r="D121" s="8" t="s">
        <v>286</v>
      </c>
      <c r="E121" s="8" t="s">
        <v>57</v>
      </c>
      <c r="F121" s="7">
        <v>2</v>
      </c>
      <c r="G121" s="10" t="s">
        <v>18</v>
      </c>
      <c r="H121" s="7">
        <v>112</v>
      </c>
      <c r="I121" s="7">
        <v>85.5</v>
      </c>
      <c r="J121" s="7">
        <v>98.75</v>
      </c>
      <c r="K121" s="7">
        <v>79.2</v>
      </c>
      <c r="L121" s="13">
        <f t="shared" ref="L121:L129" si="6">J121*0.4+K121*0.6</f>
        <v>87.02</v>
      </c>
      <c r="M121" s="10">
        <v>2</v>
      </c>
      <c r="N121" s="6"/>
    </row>
    <row r="122" spans="1:14" s="2" customFormat="1" ht="42.95" customHeight="1" x14ac:dyDescent="0.15">
      <c r="A122" s="6">
        <v>119</v>
      </c>
      <c r="B122" s="7" t="s">
        <v>319</v>
      </c>
      <c r="C122" s="7" t="s">
        <v>320</v>
      </c>
      <c r="D122" s="8" t="s">
        <v>286</v>
      </c>
      <c r="E122" s="8" t="s">
        <v>57</v>
      </c>
      <c r="F122" s="7">
        <v>2</v>
      </c>
      <c r="G122" s="10" t="s">
        <v>18</v>
      </c>
      <c r="H122" s="7">
        <v>92</v>
      </c>
      <c r="I122" s="7">
        <v>108.5</v>
      </c>
      <c r="J122" s="7">
        <v>100.25</v>
      </c>
      <c r="K122" s="7">
        <v>77.400000000000006</v>
      </c>
      <c r="L122" s="13">
        <f t="shared" si="6"/>
        <v>86.54</v>
      </c>
      <c r="M122" s="10">
        <v>3</v>
      </c>
      <c r="N122" s="6"/>
    </row>
    <row r="123" spans="1:14" s="2" customFormat="1" ht="42.95" customHeight="1" x14ac:dyDescent="0.15">
      <c r="A123" s="6">
        <v>120</v>
      </c>
      <c r="B123" s="7" t="s">
        <v>321</v>
      </c>
      <c r="C123" s="7" t="s">
        <v>322</v>
      </c>
      <c r="D123" s="8" t="s">
        <v>286</v>
      </c>
      <c r="E123" s="8" t="s">
        <v>57</v>
      </c>
      <c r="F123" s="7">
        <v>2</v>
      </c>
      <c r="G123" s="10" t="s">
        <v>18</v>
      </c>
      <c r="H123" s="7">
        <v>96.5</v>
      </c>
      <c r="I123" s="7">
        <v>101.5</v>
      </c>
      <c r="J123" s="7">
        <v>99</v>
      </c>
      <c r="K123" s="7">
        <v>0</v>
      </c>
      <c r="L123" s="13">
        <f t="shared" si="6"/>
        <v>39.6</v>
      </c>
      <c r="M123" s="10">
        <v>4</v>
      </c>
      <c r="N123" s="6" t="s">
        <v>38</v>
      </c>
    </row>
    <row r="124" spans="1:14" s="2" customFormat="1" ht="42.95" customHeight="1" x14ac:dyDescent="0.15">
      <c r="A124" s="6">
        <v>121</v>
      </c>
      <c r="B124" s="7" t="s">
        <v>323</v>
      </c>
      <c r="C124" s="7" t="s">
        <v>324</v>
      </c>
      <c r="D124" s="8" t="s">
        <v>325</v>
      </c>
      <c r="E124" s="8" t="s">
        <v>326</v>
      </c>
      <c r="F124" s="7">
        <v>1</v>
      </c>
      <c r="G124" s="10" t="s">
        <v>18</v>
      </c>
      <c r="H124" s="7">
        <v>102.5</v>
      </c>
      <c r="I124" s="7">
        <v>109</v>
      </c>
      <c r="J124" s="7">
        <v>105.75</v>
      </c>
      <c r="K124" s="7">
        <v>81.2</v>
      </c>
      <c r="L124" s="13">
        <f t="shared" si="6"/>
        <v>91.02</v>
      </c>
      <c r="M124" s="10">
        <v>1</v>
      </c>
      <c r="N124" s="6"/>
    </row>
    <row r="125" spans="1:14" s="2" customFormat="1" ht="42.95" customHeight="1" x14ac:dyDescent="0.15">
      <c r="A125" s="6">
        <v>122</v>
      </c>
      <c r="B125" s="7" t="s">
        <v>327</v>
      </c>
      <c r="C125" s="7" t="s">
        <v>328</v>
      </c>
      <c r="D125" s="8" t="s">
        <v>325</v>
      </c>
      <c r="E125" s="8" t="s">
        <v>326</v>
      </c>
      <c r="F125" s="7">
        <v>1</v>
      </c>
      <c r="G125" s="10" t="s">
        <v>18</v>
      </c>
      <c r="H125" s="7">
        <v>116</v>
      </c>
      <c r="I125" s="7">
        <v>101</v>
      </c>
      <c r="J125" s="7">
        <v>108.5</v>
      </c>
      <c r="K125" s="7">
        <v>76</v>
      </c>
      <c r="L125" s="13">
        <f t="shared" si="6"/>
        <v>89</v>
      </c>
      <c r="M125" s="10">
        <v>2</v>
      </c>
      <c r="N125" s="6"/>
    </row>
    <row r="126" spans="1:14" s="2" customFormat="1" ht="42.95" customHeight="1" x14ac:dyDescent="0.15">
      <c r="A126" s="6">
        <v>123</v>
      </c>
      <c r="B126" s="7" t="s">
        <v>329</v>
      </c>
      <c r="C126" s="7" t="s">
        <v>330</v>
      </c>
      <c r="D126" s="8" t="s">
        <v>325</v>
      </c>
      <c r="E126" s="8" t="s">
        <v>331</v>
      </c>
      <c r="F126" s="7">
        <v>1</v>
      </c>
      <c r="G126" s="10" t="s">
        <v>18</v>
      </c>
      <c r="H126" s="7">
        <v>108</v>
      </c>
      <c r="I126" s="7">
        <v>95.5</v>
      </c>
      <c r="J126" s="7">
        <v>101.75</v>
      </c>
      <c r="K126" s="7">
        <v>80.2</v>
      </c>
      <c r="L126" s="13">
        <f t="shared" si="6"/>
        <v>88.82</v>
      </c>
      <c r="M126" s="10">
        <v>1</v>
      </c>
      <c r="N126" s="6"/>
    </row>
    <row r="127" spans="1:14" s="2" customFormat="1" ht="42.95" customHeight="1" x14ac:dyDescent="0.15">
      <c r="A127" s="6">
        <v>124</v>
      </c>
      <c r="B127" s="7" t="s">
        <v>332</v>
      </c>
      <c r="C127" s="7" t="s">
        <v>333</v>
      </c>
      <c r="D127" s="8" t="s">
        <v>325</v>
      </c>
      <c r="E127" s="8" t="s">
        <v>331</v>
      </c>
      <c r="F127" s="7">
        <v>1</v>
      </c>
      <c r="G127" s="10" t="s">
        <v>18</v>
      </c>
      <c r="H127" s="7">
        <v>103.5</v>
      </c>
      <c r="I127" s="7">
        <v>105</v>
      </c>
      <c r="J127" s="7">
        <v>104.25</v>
      </c>
      <c r="K127" s="7">
        <v>76</v>
      </c>
      <c r="L127" s="13">
        <f t="shared" si="6"/>
        <v>87.3</v>
      </c>
      <c r="M127" s="10">
        <v>2</v>
      </c>
      <c r="N127" s="6"/>
    </row>
    <row r="128" spans="1:14" s="2" customFormat="1" ht="42.95" customHeight="1" x14ac:dyDescent="0.15">
      <c r="A128" s="6">
        <v>125</v>
      </c>
      <c r="B128" s="7" t="s">
        <v>334</v>
      </c>
      <c r="C128" s="7" t="s">
        <v>335</v>
      </c>
      <c r="D128" s="8" t="s">
        <v>336</v>
      </c>
      <c r="E128" s="8" t="s">
        <v>337</v>
      </c>
      <c r="F128" s="7">
        <v>1</v>
      </c>
      <c r="G128" s="10" t="s">
        <v>18</v>
      </c>
      <c r="H128" s="7">
        <v>106.5</v>
      </c>
      <c r="I128" s="7">
        <v>105.5</v>
      </c>
      <c r="J128" s="7">
        <v>106</v>
      </c>
      <c r="K128" s="7">
        <v>78.599999999999994</v>
      </c>
      <c r="L128" s="13">
        <f t="shared" si="6"/>
        <v>89.56</v>
      </c>
      <c r="M128" s="10">
        <v>1</v>
      </c>
      <c r="N128" s="6"/>
    </row>
    <row r="129" spans="1:14" s="2" customFormat="1" ht="42.95" customHeight="1" x14ac:dyDescent="0.15">
      <c r="A129" s="6">
        <v>126</v>
      </c>
      <c r="B129" s="7" t="s">
        <v>338</v>
      </c>
      <c r="C129" s="7" t="s">
        <v>339</v>
      </c>
      <c r="D129" s="8" t="s">
        <v>336</v>
      </c>
      <c r="E129" s="8" t="s">
        <v>337</v>
      </c>
      <c r="F129" s="7">
        <v>1</v>
      </c>
      <c r="G129" s="10" t="s">
        <v>18</v>
      </c>
      <c r="H129" s="7">
        <v>110.5</v>
      </c>
      <c r="I129" s="7">
        <v>103</v>
      </c>
      <c r="J129" s="7">
        <v>106.75</v>
      </c>
      <c r="K129" s="7">
        <v>77.400000000000006</v>
      </c>
      <c r="L129" s="13">
        <f t="shared" si="6"/>
        <v>89.14</v>
      </c>
      <c r="M129" s="10">
        <v>2</v>
      </c>
      <c r="N129" s="6"/>
    </row>
    <row r="130" spans="1:14" s="2" customFormat="1" ht="42.95" customHeight="1" x14ac:dyDescent="0.15">
      <c r="A130" s="6">
        <v>127</v>
      </c>
      <c r="B130" s="7" t="s">
        <v>340</v>
      </c>
      <c r="C130" s="7" t="s">
        <v>341</v>
      </c>
      <c r="D130" s="8" t="s">
        <v>342</v>
      </c>
      <c r="E130" s="8" t="s">
        <v>343</v>
      </c>
      <c r="F130" s="7">
        <v>1</v>
      </c>
      <c r="G130" s="10" t="s">
        <v>18</v>
      </c>
      <c r="H130" s="7">
        <v>90</v>
      </c>
      <c r="I130" s="7">
        <v>97.35</v>
      </c>
      <c r="J130" s="7">
        <v>93.68</v>
      </c>
      <c r="K130" s="7">
        <v>79.400000000000006</v>
      </c>
      <c r="L130" s="13">
        <f t="shared" si="5"/>
        <v>85.111999999999995</v>
      </c>
      <c r="M130" s="10">
        <v>1</v>
      </c>
      <c r="N130" s="6"/>
    </row>
    <row r="131" spans="1:14" s="2" customFormat="1" ht="42.95" customHeight="1" x14ac:dyDescent="0.15">
      <c r="A131" s="6">
        <v>128</v>
      </c>
      <c r="B131" s="7" t="s">
        <v>344</v>
      </c>
      <c r="C131" s="7" t="s">
        <v>345</v>
      </c>
      <c r="D131" s="8" t="s">
        <v>342</v>
      </c>
      <c r="E131" s="8" t="s">
        <v>343</v>
      </c>
      <c r="F131" s="7">
        <v>1</v>
      </c>
      <c r="G131" s="10" t="s">
        <v>18</v>
      </c>
      <c r="H131" s="7">
        <v>84.5</v>
      </c>
      <c r="I131" s="7">
        <v>99.55</v>
      </c>
      <c r="J131" s="7">
        <v>92.03</v>
      </c>
      <c r="K131" s="7">
        <v>75.2</v>
      </c>
      <c r="L131" s="13">
        <f t="shared" si="5"/>
        <v>81.932000000000002</v>
      </c>
      <c r="M131" s="10">
        <v>2</v>
      </c>
      <c r="N131" s="6"/>
    </row>
    <row r="132" spans="1:14" s="2" customFormat="1" ht="42.95" customHeight="1" x14ac:dyDescent="0.15">
      <c r="A132" s="6">
        <v>129</v>
      </c>
      <c r="B132" s="7" t="s">
        <v>346</v>
      </c>
      <c r="C132" s="7" t="s">
        <v>347</v>
      </c>
      <c r="D132" s="8" t="s">
        <v>348</v>
      </c>
      <c r="E132" s="8" t="s">
        <v>349</v>
      </c>
      <c r="F132" s="7">
        <v>3</v>
      </c>
      <c r="G132" s="10" t="s">
        <v>18</v>
      </c>
      <c r="H132" s="7">
        <v>100</v>
      </c>
      <c r="I132" s="7">
        <v>71.5</v>
      </c>
      <c r="J132" s="7">
        <v>85.75</v>
      </c>
      <c r="K132" s="7">
        <v>75.8</v>
      </c>
      <c r="L132" s="13">
        <f>J132*0.4+K132*0.6</f>
        <v>79.78</v>
      </c>
      <c r="M132" s="10">
        <v>1</v>
      </c>
      <c r="N132" s="6"/>
    </row>
    <row r="133" spans="1:14" s="2" customFormat="1" ht="42.95" customHeight="1" x14ac:dyDescent="0.15">
      <c r="A133" s="6">
        <v>130</v>
      </c>
      <c r="B133" s="7" t="s">
        <v>350</v>
      </c>
      <c r="C133" s="7" t="s">
        <v>351</v>
      </c>
      <c r="D133" s="8" t="s">
        <v>348</v>
      </c>
      <c r="E133" s="8" t="s">
        <v>349</v>
      </c>
      <c r="F133" s="7">
        <v>3</v>
      </c>
      <c r="G133" s="10" t="s">
        <v>18</v>
      </c>
      <c r="H133" s="7">
        <v>114.5</v>
      </c>
      <c r="I133" s="7">
        <v>80.400000000000006</v>
      </c>
      <c r="J133" s="7">
        <v>97.45</v>
      </c>
      <c r="K133" s="7">
        <v>0</v>
      </c>
      <c r="L133" s="13">
        <f>J133*0.4+K133*0.6</f>
        <v>38.979999999999997</v>
      </c>
      <c r="M133" s="10">
        <v>2</v>
      </c>
      <c r="N133" s="6" t="s">
        <v>38</v>
      </c>
    </row>
    <row r="134" spans="1:14" s="2" customFormat="1" ht="42.95" customHeight="1" x14ac:dyDescent="0.15">
      <c r="A134" s="6">
        <v>131</v>
      </c>
      <c r="B134" s="7" t="s">
        <v>352</v>
      </c>
      <c r="C134" s="7" t="s">
        <v>353</v>
      </c>
      <c r="D134" s="8" t="s">
        <v>348</v>
      </c>
      <c r="E134" s="8" t="s">
        <v>349</v>
      </c>
      <c r="F134" s="7">
        <v>3</v>
      </c>
      <c r="G134" s="10" t="s">
        <v>18</v>
      </c>
      <c r="H134" s="7">
        <v>104</v>
      </c>
      <c r="I134" s="7">
        <v>83</v>
      </c>
      <c r="J134" s="7">
        <v>93.5</v>
      </c>
      <c r="K134" s="7">
        <v>0</v>
      </c>
      <c r="L134" s="13">
        <f>J134*0.4+K134*0.6</f>
        <v>37.4</v>
      </c>
      <c r="M134" s="10">
        <v>3</v>
      </c>
      <c r="N134" s="6" t="s">
        <v>38</v>
      </c>
    </row>
    <row r="135" spans="1:14" s="2" customFormat="1" ht="42.95" customHeight="1" x14ac:dyDescent="0.15">
      <c r="A135" s="6">
        <v>132</v>
      </c>
      <c r="B135" s="7" t="s">
        <v>354</v>
      </c>
      <c r="C135" s="7" t="s">
        <v>355</v>
      </c>
      <c r="D135" s="8" t="s">
        <v>356</v>
      </c>
      <c r="E135" s="8" t="s">
        <v>357</v>
      </c>
      <c r="F135" s="7">
        <v>1</v>
      </c>
      <c r="G135" s="10" t="s">
        <v>18</v>
      </c>
      <c r="H135" s="7">
        <v>100</v>
      </c>
      <c r="I135" s="7">
        <v>61</v>
      </c>
      <c r="J135" s="7">
        <v>80.5</v>
      </c>
      <c r="K135" s="7">
        <v>82.2</v>
      </c>
      <c r="L135" s="13">
        <f t="shared" si="5"/>
        <v>81.52</v>
      </c>
      <c r="M135" s="10">
        <v>1</v>
      </c>
      <c r="N135" s="6"/>
    </row>
    <row r="136" spans="1:14" s="2" customFormat="1" ht="42.95" customHeight="1" x14ac:dyDescent="0.15">
      <c r="A136" s="6">
        <v>133</v>
      </c>
      <c r="B136" s="7" t="s">
        <v>358</v>
      </c>
      <c r="C136" s="7" t="s">
        <v>359</v>
      </c>
      <c r="D136" s="8" t="s">
        <v>356</v>
      </c>
      <c r="E136" s="8" t="s">
        <v>357</v>
      </c>
      <c r="F136" s="7">
        <v>1</v>
      </c>
      <c r="G136" s="10" t="s">
        <v>18</v>
      </c>
      <c r="H136" s="7">
        <v>78.5</v>
      </c>
      <c r="I136" s="7">
        <v>67.5</v>
      </c>
      <c r="J136" s="7">
        <v>73</v>
      </c>
      <c r="K136" s="7">
        <v>77.8</v>
      </c>
      <c r="L136" s="13">
        <f t="shared" si="5"/>
        <v>75.88</v>
      </c>
      <c r="M136" s="10">
        <v>2</v>
      </c>
      <c r="N136" s="6"/>
    </row>
    <row r="137" spans="1:14" s="2" customFormat="1" ht="42.95" customHeight="1" x14ac:dyDescent="0.15">
      <c r="A137" s="6">
        <v>134</v>
      </c>
      <c r="B137" s="7" t="s">
        <v>360</v>
      </c>
      <c r="C137" s="7" t="s">
        <v>361</v>
      </c>
      <c r="D137" s="8" t="s">
        <v>356</v>
      </c>
      <c r="E137" s="8" t="s">
        <v>362</v>
      </c>
      <c r="F137" s="7">
        <v>1</v>
      </c>
      <c r="G137" s="10" t="s">
        <v>18</v>
      </c>
      <c r="H137" s="7">
        <v>96.5</v>
      </c>
      <c r="I137" s="7">
        <v>73.099999999999994</v>
      </c>
      <c r="J137" s="7">
        <v>84.8</v>
      </c>
      <c r="K137" s="7">
        <v>76</v>
      </c>
      <c r="L137" s="13">
        <f t="shared" si="5"/>
        <v>79.52</v>
      </c>
      <c r="M137" s="10">
        <v>1</v>
      </c>
      <c r="N137" s="6"/>
    </row>
    <row r="138" spans="1:14" s="2" customFormat="1" ht="42.95" customHeight="1" x14ac:dyDescent="0.15">
      <c r="A138" s="6">
        <v>135</v>
      </c>
      <c r="B138" s="7" t="s">
        <v>363</v>
      </c>
      <c r="C138" s="7" t="s">
        <v>364</v>
      </c>
      <c r="D138" s="8" t="s">
        <v>356</v>
      </c>
      <c r="E138" s="8" t="s">
        <v>362</v>
      </c>
      <c r="F138" s="7">
        <v>1</v>
      </c>
      <c r="G138" s="10" t="s">
        <v>18</v>
      </c>
      <c r="H138" s="7">
        <v>72</v>
      </c>
      <c r="I138" s="7">
        <v>70</v>
      </c>
      <c r="J138" s="7">
        <v>71</v>
      </c>
      <c r="K138" s="7">
        <v>0</v>
      </c>
      <c r="L138" s="13">
        <f t="shared" si="5"/>
        <v>28.4</v>
      </c>
      <c r="M138" s="10">
        <v>2</v>
      </c>
      <c r="N138" s="6" t="s">
        <v>38</v>
      </c>
    </row>
    <row r="139" spans="1:14" s="2" customFormat="1" ht="42.95" customHeight="1" x14ac:dyDescent="0.15">
      <c r="A139" s="6">
        <v>136</v>
      </c>
      <c r="B139" s="7" t="s">
        <v>365</v>
      </c>
      <c r="C139" s="7" t="s">
        <v>366</v>
      </c>
      <c r="D139" s="8" t="s">
        <v>367</v>
      </c>
      <c r="E139" s="8" t="s">
        <v>368</v>
      </c>
      <c r="F139" s="7">
        <v>1</v>
      </c>
      <c r="G139" s="10" t="s">
        <v>18</v>
      </c>
      <c r="H139" s="7">
        <v>115.5</v>
      </c>
      <c r="I139" s="7">
        <v>89.5</v>
      </c>
      <c r="J139" s="7">
        <v>102.5</v>
      </c>
      <c r="K139" s="7">
        <v>80.2</v>
      </c>
      <c r="L139" s="13">
        <f t="shared" si="5"/>
        <v>89.12</v>
      </c>
      <c r="M139" s="10">
        <v>1</v>
      </c>
      <c r="N139" s="6"/>
    </row>
    <row r="140" spans="1:14" s="2" customFormat="1" ht="42.95" customHeight="1" x14ac:dyDescent="0.15">
      <c r="A140" s="6">
        <v>137</v>
      </c>
      <c r="B140" s="7" t="s">
        <v>369</v>
      </c>
      <c r="C140" s="7" t="s">
        <v>370</v>
      </c>
      <c r="D140" s="8" t="s">
        <v>367</v>
      </c>
      <c r="E140" s="8" t="s">
        <v>368</v>
      </c>
      <c r="F140" s="7">
        <v>1</v>
      </c>
      <c r="G140" s="10" t="s">
        <v>18</v>
      </c>
      <c r="H140" s="7">
        <v>115.5</v>
      </c>
      <c r="I140" s="7">
        <v>79</v>
      </c>
      <c r="J140" s="7">
        <v>97.25</v>
      </c>
      <c r="K140" s="7">
        <v>77.599999999999994</v>
      </c>
      <c r="L140" s="13">
        <f t="shared" si="5"/>
        <v>85.46</v>
      </c>
      <c r="M140" s="10">
        <v>2</v>
      </c>
      <c r="N140" s="6"/>
    </row>
    <row r="141" spans="1:14" s="2" customFormat="1" ht="42.95" customHeight="1" x14ac:dyDescent="0.15">
      <c r="A141" s="6">
        <v>138</v>
      </c>
      <c r="B141" s="7" t="s">
        <v>371</v>
      </c>
      <c r="C141" s="7" t="s">
        <v>372</v>
      </c>
      <c r="D141" s="8" t="s">
        <v>367</v>
      </c>
      <c r="E141" s="8" t="s">
        <v>373</v>
      </c>
      <c r="F141" s="7">
        <v>1</v>
      </c>
      <c r="G141" s="10" t="s">
        <v>18</v>
      </c>
      <c r="H141" s="7">
        <v>95</v>
      </c>
      <c r="I141" s="7">
        <v>95.5</v>
      </c>
      <c r="J141" s="7">
        <v>95.25</v>
      </c>
      <c r="K141" s="7">
        <v>78.2</v>
      </c>
      <c r="L141" s="13">
        <f t="shared" si="5"/>
        <v>85.02</v>
      </c>
      <c r="M141" s="10">
        <v>1</v>
      </c>
      <c r="N141" s="6"/>
    </row>
    <row r="142" spans="1:14" s="2" customFormat="1" ht="42.95" customHeight="1" x14ac:dyDescent="0.15">
      <c r="A142" s="6">
        <v>139</v>
      </c>
      <c r="B142" s="7" t="s">
        <v>374</v>
      </c>
      <c r="C142" s="7" t="s">
        <v>375</v>
      </c>
      <c r="D142" s="8" t="s">
        <v>367</v>
      </c>
      <c r="E142" s="8" t="s">
        <v>373</v>
      </c>
      <c r="F142" s="7">
        <v>1</v>
      </c>
      <c r="G142" s="10" t="s">
        <v>18</v>
      </c>
      <c r="H142" s="7">
        <v>91.5</v>
      </c>
      <c r="I142" s="7">
        <v>89.5</v>
      </c>
      <c r="J142" s="7">
        <v>90.5</v>
      </c>
      <c r="K142" s="7">
        <v>79.2</v>
      </c>
      <c r="L142" s="13">
        <f t="shared" si="5"/>
        <v>83.72</v>
      </c>
      <c r="M142" s="10">
        <v>2</v>
      </c>
      <c r="N142" s="6"/>
    </row>
    <row r="143" spans="1:14" s="2" customFormat="1" ht="42.95" customHeight="1" x14ac:dyDescent="0.15">
      <c r="A143" s="6">
        <v>140</v>
      </c>
      <c r="B143" s="7" t="s">
        <v>376</v>
      </c>
      <c r="C143" s="7" t="s">
        <v>377</v>
      </c>
      <c r="D143" s="8" t="s">
        <v>367</v>
      </c>
      <c r="E143" s="8" t="s">
        <v>378</v>
      </c>
      <c r="F143" s="7">
        <v>1</v>
      </c>
      <c r="G143" s="10" t="s">
        <v>18</v>
      </c>
      <c r="H143" s="7">
        <v>102</v>
      </c>
      <c r="I143" s="7">
        <v>108</v>
      </c>
      <c r="J143" s="7">
        <v>105</v>
      </c>
      <c r="K143" s="7">
        <v>73.400000000000006</v>
      </c>
      <c r="L143" s="13">
        <f>J143*0.4+K143*0.6</f>
        <v>86.04</v>
      </c>
      <c r="M143" s="10">
        <v>1</v>
      </c>
      <c r="N143" s="6"/>
    </row>
    <row r="144" spans="1:14" s="2" customFormat="1" ht="42.95" customHeight="1" x14ac:dyDescent="0.15">
      <c r="A144" s="6">
        <v>141</v>
      </c>
      <c r="B144" s="7" t="s">
        <v>379</v>
      </c>
      <c r="C144" s="7" t="s">
        <v>380</v>
      </c>
      <c r="D144" s="8" t="s">
        <v>367</v>
      </c>
      <c r="E144" s="8" t="s">
        <v>378</v>
      </c>
      <c r="F144" s="7">
        <v>1</v>
      </c>
      <c r="G144" s="10" t="s">
        <v>18</v>
      </c>
      <c r="H144" s="7">
        <v>116.5</v>
      </c>
      <c r="I144" s="7">
        <v>105</v>
      </c>
      <c r="J144" s="7">
        <v>110.75</v>
      </c>
      <c r="K144" s="7">
        <v>0</v>
      </c>
      <c r="L144" s="13">
        <f>J144*0.4+K144*0.6</f>
        <v>44.3</v>
      </c>
      <c r="M144" s="10">
        <v>2</v>
      </c>
      <c r="N144" s="6" t="s">
        <v>38</v>
      </c>
    </row>
    <row r="145" spans="1:14" s="2" customFormat="1" ht="42.95" customHeight="1" x14ac:dyDescent="0.15">
      <c r="A145" s="6">
        <v>142</v>
      </c>
      <c r="B145" s="7" t="s">
        <v>381</v>
      </c>
      <c r="C145" s="7" t="s">
        <v>382</v>
      </c>
      <c r="D145" s="8" t="s">
        <v>367</v>
      </c>
      <c r="E145" s="8" t="s">
        <v>383</v>
      </c>
      <c r="F145" s="7">
        <v>1</v>
      </c>
      <c r="G145" s="10" t="s">
        <v>18</v>
      </c>
      <c r="H145" s="7">
        <v>111</v>
      </c>
      <c r="I145" s="7">
        <v>82.5</v>
      </c>
      <c r="J145" s="7">
        <v>96.75</v>
      </c>
      <c r="K145" s="7">
        <v>78.2</v>
      </c>
      <c r="L145" s="13">
        <f t="shared" ref="L145:L173" si="7">J145*0.4+K145*0.6</f>
        <v>85.62</v>
      </c>
      <c r="M145" s="10">
        <v>1</v>
      </c>
      <c r="N145" s="6"/>
    </row>
    <row r="146" spans="1:14" s="2" customFormat="1" ht="42.95" customHeight="1" x14ac:dyDescent="0.15">
      <c r="A146" s="6">
        <v>143</v>
      </c>
      <c r="B146" s="7" t="s">
        <v>384</v>
      </c>
      <c r="C146" s="7" t="s">
        <v>385</v>
      </c>
      <c r="D146" s="8" t="s">
        <v>367</v>
      </c>
      <c r="E146" s="8" t="s">
        <v>383</v>
      </c>
      <c r="F146" s="7">
        <v>1</v>
      </c>
      <c r="G146" s="10" t="s">
        <v>18</v>
      </c>
      <c r="H146" s="7">
        <v>84.5</v>
      </c>
      <c r="I146" s="7">
        <v>102.5</v>
      </c>
      <c r="J146" s="7">
        <v>93.5</v>
      </c>
      <c r="K146" s="7">
        <v>80.2</v>
      </c>
      <c r="L146" s="13">
        <f t="shared" si="7"/>
        <v>85.52</v>
      </c>
      <c r="M146" s="10">
        <v>2</v>
      </c>
      <c r="N146" s="6"/>
    </row>
    <row r="147" spans="1:14" s="2" customFormat="1" ht="42.95" customHeight="1" x14ac:dyDescent="0.15">
      <c r="A147" s="6">
        <v>144</v>
      </c>
      <c r="B147" s="7" t="s">
        <v>386</v>
      </c>
      <c r="C147" s="7" t="s">
        <v>387</v>
      </c>
      <c r="D147" s="8" t="s">
        <v>388</v>
      </c>
      <c r="E147" s="8" t="s">
        <v>389</v>
      </c>
      <c r="F147" s="7">
        <v>1</v>
      </c>
      <c r="G147" s="10" t="s">
        <v>18</v>
      </c>
      <c r="H147" s="7">
        <v>89</v>
      </c>
      <c r="I147" s="7">
        <v>57</v>
      </c>
      <c r="J147" s="7">
        <v>73</v>
      </c>
      <c r="K147" s="7">
        <v>78</v>
      </c>
      <c r="L147" s="13">
        <f>J147*0.4+K147*0.6</f>
        <v>76</v>
      </c>
      <c r="M147" s="10">
        <v>1</v>
      </c>
      <c r="N147" s="6"/>
    </row>
    <row r="148" spans="1:14" s="2" customFormat="1" ht="42.95" customHeight="1" x14ac:dyDescent="0.15">
      <c r="A148" s="6">
        <v>145</v>
      </c>
      <c r="B148" s="7" t="s">
        <v>390</v>
      </c>
      <c r="C148" s="7" t="s">
        <v>391</v>
      </c>
      <c r="D148" s="8" t="s">
        <v>388</v>
      </c>
      <c r="E148" s="8" t="s">
        <v>389</v>
      </c>
      <c r="F148" s="7">
        <v>1</v>
      </c>
      <c r="G148" s="10" t="s">
        <v>18</v>
      </c>
      <c r="H148" s="7">
        <v>82.5</v>
      </c>
      <c r="I148" s="7">
        <v>69</v>
      </c>
      <c r="J148" s="7">
        <v>75.75</v>
      </c>
      <c r="K148" s="7">
        <v>75.599999999999994</v>
      </c>
      <c r="L148" s="13">
        <f>J148*0.4+K148*0.6</f>
        <v>75.66</v>
      </c>
      <c r="M148" s="10">
        <v>2</v>
      </c>
      <c r="N148" s="6"/>
    </row>
    <row r="149" spans="1:14" s="2" customFormat="1" ht="42.95" customHeight="1" x14ac:dyDescent="0.15">
      <c r="A149" s="6">
        <v>146</v>
      </c>
      <c r="B149" s="7" t="s">
        <v>392</v>
      </c>
      <c r="C149" s="7" t="s">
        <v>393</v>
      </c>
      <c r="D149" s="8" t="s">
        <v>388</v>
      </c>
      <c r="E149" s="8" t="s">
        <v>394</v>
      </c>
      <c r="F149" s="7">
        <v>1</v>
      </c>
      <c r="G149" s="10" t="s">
        <v>18</v>
      </c>
      <c r="H149" s="7">
        <v>115</v>
      </c>
      <c r="I149" s="7">
        <v>101.5</v>
      </c>
      <c r="J149" s="7">
        <v>108.25</v>
      </c>
      <c r="K149" s="7">
        <v>79.400000000000006</v>
      </c>
      <c r="L149" s="13">
        <f t="shared" si="7"/>
        <v>90.94</v>
      </c>
      <c r="M149" s="10">
        <v>1</v>
      </c>
      <c r="N149" s="6"/>
    </row>
    <row r="150" spans="1:14" s="2" customFormat="1" ht="42.95" customHeight="1" x14ac:dyDescent="0.15">
      <c r="A150" s="6">
        <v>147</v>
      </c>
      <c r="B150" s="7" t="s">
        <v>395</v>
      </c>
      <c r="C150" s="7" t="s">
        <v>396</v>
      </c>
      <c r="D150" s="8" t="s">
        <v>388</v>
      </c>
      <c r="E150" s="8" t="s">
        <v>394</v>
      </c>
      <c r="F150" s="7">
        <v>1</v>
      </c>
      <c r="G150" s="10" t="s">
        <v>18</v>
      </c>
      <c r="H150" s="7">
        <v>121</v>
      </c>
      <c r="I150" s="7">
        <v>82</v>
      </c>
      <c r="J150" s="7">
        <v>101.5</v>
      </c>
      <c r="K150" s="7">
        <v>79.400000000000006</v>
      </c>
      <c r="L150" s="13">
        <f t="shared" si="7"/>
        <v>88.24</v>
      </c>
      <c r="M150" s="10">
        <v>2</v>
      </c>
      <c r="N150" s="6"/>
    </row>
    <row r="151" spans="1:14" s="2" customFormat="1" ht="42.95" customHeight="1" x14ac:dyDescent="0.15">
      <c r="A151" s="6">
        <v>148</v>
      </c>
      <c r="B151" s="7" t="s">
        <v>397</v>
      </c>
      <c r="C151" s="7" t="s">
        <v>398</v>
      </c>
      <c r="D151" s="8" t="s">
        <v>388</v>
      </c>
      <c r="E151" s="8" t="s">
        <v>399</v>
      </c>
      <c r="F151" s="7">
        <v>1</v>
      </c>
      <c r="G151" s="10" t="s">
        <v>18</v>
      </c>
      <c r="H151" s="7">
        <v>103.5</v>
      </c>
      <c r="I151" s="7">
        <v>85</v>
      </c>
      <c r="J151" s="7">
        <v>94.25</v>
      </c>
      <c r="K151" s="7">
        <v>79.8</v>
      </c>
      <c r="L151" s="13">
        <f t="shared" si="7"/>
        <v>85.58</v>
      </c>
      <c r="M151" s="10">
        <v>1</v>
      </c>
      <c r="N151" s="6"/>
    </row>
    <row r="152" spans="1:14" s="2" customFormat="1" ht="42.95" customHeight="1" x14ac:dyDescent="0.15">
      <c r="A152" s="6">
        <v>149</v>
      </c>
      <c r="B152" s="7" t="s">
        <v>400</v>
      </c>
      <c r="C152" s="7" t="s">
        <v>401</v>
      </c>
      <c r="D152" s="8" t="s">
        <v>388</v>
      </c>
      <c r="E152" s="8" t="s">
        <v>399</v>
      </c>
      <c r="F152" s="7">
        <v>1</v>
      </c>
      <c r="G152" s="10" t="s">
        <v>18</v>
      </c>
      <c r="H152" s="7">
        <v>111</v>
      </c>
      <c r="I152" s="7">
        <v>75.5</v>
      </c>
      <c r="J152" s="7">
        <v>93.25</v>
      </c>
      <c r="K152" s="7">
        <v>77.599999999999994</v>
      </c>
      <c r="L152" s="13">
        <f t="shared" si="7"/>
        <v>83.86</v>
      </c>
      <c r="M152" s="10">
        <v>2</v>
      </c>
      <c r="N152" s="6"/>
    </row>
    <row r="153" spans="1:14" s="2" customFormat="1" ht="42.95" customHeight="1" x14ac:dyDescent="0.15">
      <c r="A153" s="6">
        <v>150</v>
      </c>
      <c r="B153" s="17" t="s">
        <v>402</v>
      </c>
      <c r="C153" s="11" t="s">
        <v>403</v>
      </c>
      <c r="D153" s="8" t="s">
        <v>388</v>
      </c>
      <c r="E153" s="8" t="s">
        <v>404</v>
      </c>
      <c r="F153" s="7">
        <v>1</v>
      </c>
      <c r="G153" s="10" t="s">
        <v>18</v>
      </c>
      <c r="H153" s="7">
        <v>99.5</v>
      </c>
      <c r="I153" s="7">
        <v>90</v>
      </c>
      <c r="J153" s="7">
        <v>94.75</v>
      </c>
      <c r="K153" s="7">
        <v>78</v>
      </c>
      <c r="L153" s="13">
        <f>J153*0.4+K153*0.6</f>
        <v>84.7</v>
      </c>
      <c r="M153" s="10">
        <v>1</v>
      </c>
      <c r="N153" s="6"/>
    </row>
    <row r="154" spans="1:14" s="2" customFormat="1" ht="42.95" customHeight="1" x14ac:dyDescent="0.15">
      <c r="A154" s="6">
        <v>151</v>
      </c>
      <c r="B154" s="7" t="s">
        <v>405</v>
      </c>
      <c r="C154" s="7" t="s">
        <v>406</v>
      </c>
      <c r="D154" s="8" t="s">
        <v>388</v>
      </c>
      <c r="E154" s="8" t="s">
        <v>404</v>
      </c>
      <c r="F154" s="7">
        <v>1</v>
      </c>
      <c r="G154" s="10" t="s">
        <v>18</v>
      </c>
      <c r="H154" s="7">
        <v>113.5</v>
      </c>
      <c r="I154" s="7">
        <v>89</v>
      </c>
      <c r="J154" s="7">
        <v>101.25</v>
      </c>
      <c r="K154" s="7">
        <v>0</v>
      </c>
      <c r="L154" s="13">
        <f>J154*0.4+K154*0.6</f>
        <v>40.5</v>
      </c>
      <c r="M154" s="10">
        <v>2</v>
      </c>
      <c r="N154" s="6" t="s">
        <v>38</v>
      </c>
    </row>
    <row r="155" spans="1:14" s="2" customFormat="1" ht="42.95" customHeight="1" x14ac:dyDescent="0.15">
      <c r="A155" s="6">
        <v>152</v>
      </c>
      <c r="B155" s="7" t="s">
        <v>407</v>
      </c>
      <c r="C155" s="7" t="s">
        <v>408</v>
      </c>
      <c r="D155" s="8" t="s">
        <v>409</v>
      </c>
      <c r="E155" s="8" t="s">
        <v>410</v>
      </c>
      <c r="F155" s="7">
        <v>1</v>
      </c>
      <c r="G155" s="10" t="s">
        <v>18</v>
      </c>
      <c r="H155" s="7">
        <v>110</v>
      </c>
      <c r="I155" s="7">
        <v>91</v>
      </c>
      <c r="J155" s="7">
        <v>100.5</v>
      </c>
      <c r="K155" s="7">
        <v>79.2</v>
      </c>
      <c r="L155" s="13">
        <f t="shared" si="7"/>
        <v>87.72</v>
      </c>
      <c r="M155" s="10">
        <v>1</v>
      </c>
      <c r="N155" s="6"/>
    </row>
    <row r="156" spans="1:14" s="2" customFormat="1" ht="42.95" customHeight="1" x14ac:dyDescent="0.15">
      <c r="A156" s="6">
        <v>153</v>
      </c>
      <c r="B156" s="7" t="s">
        <v>411</v>
      </c>
      <c r="C156" s="7" t="s">
        <v>412</v>
      </c>
      <c r="D156" s="8" t="s">
        <v>409</v>
      </c>
      <c r="E156" s="8" t="s">
        <v>410</v>
      </c>
      <c r="F156" s="7">
        <v>1</v>
      </c>
      <c r="G156" s="10" t="s">
        <v>18</v>
      </c>
      <c r="H156" s="7">
        <v>95</v>
      </c>
      <c r="I156" s="7">
        <v>94</v>
      </c>
      <c r="J156" s="7">
        <v>94.5</v>
      </c>
      <c r="K156" s="7">
        <v>76.8</v>
      </c>
      <c r="L156" s="13">
        <f t="shared" si="7"/>
        <v>83.88</v>
      </c>
      <c r="M156" s="10">
        <v>2</v>
      </c>
      <c r="N156" s="6"/>
    </row>
    <row r="157" spans="1:14" s="2" customFormat="1" ht="42.95" customHeight="1" x14ac:dyDescent="0.15">
      <c r="A157" s="6">
        <v>154</v>
      </c>
      <c r="B157" s="7" t="s">
        <v>413</v>
      </c>
      <c r="C157" s="7" t="s">
        <v>414</v>
      </c>
      <c r="D157" s="8" t="s">
        <v>409</v>
      </c>
      <c r="E157" s="8" t="s">
        <v>415</v>
      </c>
      <c r="F157" s="7">
        <v>1</v>
      </c>
      <c r="G157" s="10" t="s">
        <v>18</v>
      </c>
      <c r="H157" s="7">
        <v>103</v>
      </c>
      <c r="I157" s="7">
        <v>87</v>
      </c>
      <c r="J157" s="7">
        <v>95</v>
      </c>
      <c r="K157" s="7">
        <v>75.2</v>
      </c>
      <c r="L157" s="13">
        <f>J157*0.4+K157*0.6</f>
        <v>83.12</v>
      </c>
      <c r="M157" s="10">
        <v>1</v>
      </c>
      <c r="N157" s="6"/>
    </row>
    <row r="158" spans="1:14" s="2" customFormat="1" ht="42.95" customHeight="1" x14ac:dyDescent="0.15">
      <c r="A158" s="6">
        <v>155</v>
      </c>
      <c r="B158" s="7" t="s">
        <v>416</v>
      </c>
      <c r="C158" s="7" t="s">
        <v>417</v>
      </c>
      <c r="D158" s="8" t="s">
        <v>409</v>
      </c>
      <c r="E158" s="8" t="s">
        <v>415</v>
      </c>
      <c r="F158" s="7">
        <v>1</v>
      </c>
      <c r="G158" s="10" t="s">
        <v>18</v>
      </c>
      <c r="H158" s="7">
        <v>111</v>
      </c>
      <c r="I158" s="7">
        <v>79.5</v>
      </c>
      <c r="J158" s="7">
        <v>95.25</v>
      </c>
      <c r="K158" s="7">
        <v>73.8</v>
      </c>
      <c r="L158" s="13">
        <f>J158*0.4+K158*0.6</f>
        <v>82.38</v>
      </c>
      <c r="M158" s="10">
        <v>2</v>
      </c>
      <c r="N158" s="6"/>
    </row>
    <row r="159" spans="1:14" s="2" customFormat="1" ht="42.95" customHeight="1" x14ac:dyDescent="0.15">
      <c r="A159" s="6">
        <v>156</v>
      </c>
      <c r="B159" s="7" t="s">
        <v>418</v>
      </c>
      <c r="C159" s="7" t="s">
        <v>419</v>
      </c>
      <c r="D159" s="8" t="s">
        <v>420</v>
      </c>
      <c r="E159" s="8" t="s">
        <v>421</v>
      </c>
      <c r="F159" s="7">
        <v>1</v>
      </c>
      <c r="G159" s="10" t="s">
        <v>18</v>
      </c>
      <c r="H159" s="7">
        <v>101</v>
      </c>
      <c r="I159" s="7">
        <v>91.6</v>
      </c>
      <c r="J159" s="7">
        <v>96.3</v>
      </c>
      <c r="K159" s="7">
        <v>77.599999999999994</v>
      </c>
      <c r="L159" s="13">
        <f t="shared" si="7"/>
        <v>85.08</v>
      </c>
      <c r="M159" s="10">
        <v>1</v>
      </c>
      <c r="N159" s="6"/>
    </row>
    <row r="160" spans="1:14" s="2" customFormat="1" ht="42.95" customHeight="1" x14ac:dyDescent="0.15">
      <c r="A160" s="6">
        <v>157</v>
      </c>
      <c r="B160" s="7" t="s">
        <v>422</v>
      </c>
      <c r="C160" s="7" t="s">
        <v>423</v>
      </c>
      <c r="D160" s="8" t="s">
        <v>420</v>
      </c>
      <c r="E160" s="8" t="s">
        <v>421</v>
      </c>
      <c r="F160" s="7">
        <v>1</v>
      </c>
      <c r="G160" s="10" t="s">
        <v>18</v>
      </c>
      <c r="H160" s="7">
        <v>103</v>
      </c>
      <c r="I160" s="7">
        <v>62.2</v>
      </c>
      <c r="J160" s="7">
        <v>82.6</v>
      </c>
      <c r="K160" s="7">
        <v>65.8</v>
      </c>
      <c r="L160" s="13">
        <f t="shared" si="7"/>
        <v>72.52</v>
      </c>
      <c r="M160" s="10">
        <v>2</v>
      </c>
      <c r="N160" s="6"/>
    </row>
    <row r="161" spans="1:14" s="2" customFormat="1" ht="42.95" customHeight="1" x14ac:dyDescent="0.15">
      <c r="A161" s="6">
        <v>158</v>
      </c>
      <c r="B161" s="7" t="s">
        <v>424</v>
      </c>
      <c r="C161" s="7" t="s">
        <v>425</v>
      </c>
      <c r="D161" s="8" t="s">
        <v>420</v>
      </c>
      <c r="E161" s="8" t="s">
        <v>426</v>
      </c>
      <c r="F161" s="7">
        <v>1</v>
      </c>
      <c r="G161" s="10" t="s">
        <v>18</v>
      </c>
      <c r="H161" s="7">
        <v>119</v>
      </c>
      <c r="I161" s="7">
        <v>86.5</v>
      </c>
      <c r="J161" s="7">
        <v>102.75</v>
      </c>
      <c r="K161" s="7">
        <v>79.2</v>
      </c>
      <c r="L161" s="13">
        <f t="shared" si="7"/>
        <v>88.62</v>
      </c>
      <c r="M161" s="10">
        <v>1</v>
      </c>
      <c r="N161" s="6"/>
    </row>
    <row r="162" spans="1:14" s="2" customFormat="1" ht="42.95" customHeight="1" x14ac:dyDescent="0.15">
      <c r="A162" s="6">
        <v>159</v>
      </c>
      <c r="B162" s="7" t="s">
        <v>427</v>
      </c>
      <c r="C162" s="7" t="s">
        <v>428</v>
      </c>
      <c r="D162" s="8" t="s">
        <v>420</v>
      </c>
      <c r="E162" s="8" t="s">
        <v>426</v>
      </c>
      <c r="F162" s="7">
        <v>1</v>
      </c>
      <c r="G162" s="10" t="s">
        <v>18</v>
      </c>
      <c r="H162" s="7">
        <v>113.5</v>
      </c>
      <c r="I162" s="7">
        <v>80.5</v>
      </c>
      <c r="J162" s="7">
        <v>97</v>
      </c>
      <c r="K162" s="7">
        <v>76</v>
      </c>
      <c r="L162" s="13">
        <f t="shared" si="7"/>
        <v>84.4</v>
      </c>
      <c r="M162" s="10">
        <v>2</v>
      </c>
      <c r="N162" s="6"/>
    </row>
    <row r="163" spans="1:14" s="2" customFormat="1" ht="42.95" customHeight="1" x14ac:dyDescent="0.15">
      <c r="A163" s="6">
        <v>160</v>
      </c>
      <c r="B163" s="7" t="s">
        <v>429</v>
      </c>
      <c r="C163" s="7" t="s">
        <v>430</v>
      </c>
      <c r="D163" s="8" t="s">
        <v>431</v>
      </c>
      <c r="E163" s="8" t="s">
        <v>432</v>
      </c>
      <c r="F163" s="7">
        <v>1</v>
      </c>
      <c r="G163" s="10" t="s">
        <v>18</v>
      </c>
      <c r="H163" s="7">
        <v>92</v>
      </c>
      <c r="I163" s="7">
        <v>96.5</v>
      </c>
      <c r="J163" s="7">
        <v>94.25</v>
      </c>
      <c r="K163" s="7">
        <v>78.8</v>
      </c>
      <c r="L163" s="13">
        <f t="shared" si="7"/>
        <v>84.98</v>
      </c>
      <c r="M163" s="10">
        <v>1</v>
      </c>
      <c r="N163" s="6"/>
    </row>
    <row r="164" spans="1:14" s="2" customFormat="1" ht="42.95" customHeight="1" x14ac:dyDescent="0.15">
      <c r="A164" s="6">
        <v>161</v>
      </c>
      <c r="B164" s="7" t="s">
        <v>433</v>
      </c>
      <c r="C164" s="7" t="s">
        <v>434</v>
      </c>
      <c r="D164" s="8" t="s">
        <v>431</v>
      </c>
      <c r="E164" s="8" t="s">
        <v>432</v>
      </c>
      <c r="F164" s="7">
        <v>1</v>
      </c>
      <c r="G164" s="10" t="s">
        <v>18</v>
      </c>
      <c r="H164" s="7">
        <v>87</v>
      </c>
      <c r="I164" s="7">
        <v>66.5</v>
      </c>
      <c r="J164" s="7">
        <v>76.75</v>
      </c>
      <c r="K164" s="7">
        <v>74.8</v>
      </c>
      <c r="L164" s="13">
        <f t="shared" si="7"/>
        <v>75.58</v>
      </c>
      <c r="M164" s="10">
        <v>2</v>
      </c>
      <c r="N164" s="6"/>
    </row>
    <row r="165" spans="1:14" s="2" customFormat="1" ht="42.95" customHeight="1" x14ac:dyDescent="0.15">
      <c r="A165" s="6">
        <v>162</v>
      </c>
      <c r="B165" s="7" t="s">
        <v>435</v>
      </c>
      <c r="C165" s="7" t="s">
        <v>436</v>
      </c>
      <c r="D165" s="8" t="s">
        <v>431</v>
      </c>
      <c r="E165" s="8" t="s">
        <v>437</v>
      </c>
      <c r="F165" s="7">
        <v>1</v>
      </c>
      <c r="G165" s="10" t="s">
        <v>18</v>
      </c>
      <c r="H165" s="7">
        <v>83.5</v>
      </c>
      <c r="I165" s="7">
        <v>67</v>
      </c>
      <c r="J165" s="7">
        <v>75.25</v>
      </c>
      <c r="K165" s="7">
        <v>78.2</v>
      </c>
      <c r="L165" s="13">
        <f t="shared" si="7"/>
        <v>77.02</v>
      </c>
      <c r="M165" s="10">
        <v>1</v>
      </c>
      <c r="N165" s="6"/>
    </row>
    <row r="166" spans="1:14" s="2" customFormat="1" ht="42.95" customHeight="1" x14ac:dyDescent="0.15">
      <c r="A166" s="6">
        <v>163</v>
      </c>
      <c r="B166" s="7" t="s">
        <v>438</v>
      </c>
      <c r="C166" s="7" t="s">
        <v>439</v>
      </c>
      <c r="D166" s="8" t="s">
        <v>431</v>
      </c>
      <c r="E166" s="8" t="s">
        <v>437</v>
      </c>
      <c r="F166" s="7">
        <v>1</v>
      </c>
      <c r="G166" s="10" t="s">
        <v>18</v>
      </c>
      <c r="H166" s="7">
        <v>74.5</v>
      </c>
      <c r="I166" s="7">
        <v>58.5</v>
      </c>
      <c r="J166" s="7">
        <v>66.5</v>
      </c>
      <c r="K166" s="7">
        <v>74.599999999999994</v>
      </c>
      <c r="L166" s="13">
        <f t="shared" si="7"/>
        <v>71.36</v>
      </c>
      <c r="M166" s="10">
        <v>2</v>
      </c>
      <c r="N166" s="6"/>
    </row>
    <row r="167" spans="1:14" s="2" customFormat="1" ht="42.95" customHeight="1" x14ac:dyDescent="0.15">
      <c r="A167" s="6">
        <v>164</v>
      </c>
      <c r="B167" s="7" t="s">
        <v>440</v>
      </c>
      <c r="C167" s="7" t="s">
        <v>441</v>
      </c>
      <c r="D167" s="8" t="s">
        <v>442</v>
      </c>
      <c r="E167" s="8" t="s">
        <v>443</v>
      </c>
      <c r="F167" s="7">
        <v>1</v>
      </c>
      <c r="G167" s="10" t="s">
        <v>18</v>
      </c>
      <c r="H167" s="7">
        <v>104.5</v>
      </c>
      <c r="I167" s="7">
        <v>87</v>
      </c>
      <c r="J167" s="7">
        <v>95.75</v>
      </c>
      <c r="K167" s="7">
        <v>78.400000000000006</v>
      </c>
      <c r="L167" s="13">
        <f>J167*0.4+K167*0.6</f>
        <v>85.34</v>
      </c>
      <c r="M167" s="10">
        <v>1</v>
      </c>
      <c r="N167" s="6"/>
    </row>
    <row r="168" spans="1:14" s="2" customFormat="1" ht="42.95" customHeight="1" x14ac:dyDescent="0.15">
      <c r="A168" s="6">
        <v>165</v>
      </c>
      <c r="B168" s="7" t="s">
        <v>444</v>
      </c>
      <c r="C168" s="7" t="s">
        <v>445</v>
      </c>
      <c r="D168" s="8" t="s">
        <v>442</v>
      </c>
      <c r="E168" s="8" t="s">
        <v>443</v>
      </c>
      <c r="F168" s="7">
        <v>1</v>
      </c>
      <c r="G168" s="10" t="s">
        <v>18</v>
      </c>
      <c r="H168" s="7">
        <v>111</v>
      </c>
      <c r="I168" s="7">
        <v>91</v>
      </c>
      <c r="J168" s="7">
        <v>101</v>
      </c>
      <c r="K168" s="7">
        <v>71.599999999999994</v>
      </c>
      <c r="L168" s="13">
        <f>J168*0.4+K168*0.6</f>
        <v>83.36</v>
      </c>
      <c r="M168" s="10">
        <v>2</v>
      </c>
      <c r="N168" s="6"/>
    </row>
    <row r="169" spans="1:14" s="2" customFormat="1" ht="42.95" customHeight="1" x14ac:dyDescent="0.15">
      <c r="A169" s="6">
        <v>166</v>
      </c>
      <c r="B169" s="7" t="s">
        <v>446</v>
      </c>
      <c r="C169" s="7" t="s">
        <v>447</v>
      </c>
      <c r="D169" s="8" t="s">
        <v>448</v>
      </c>
      <c r="E169" s="8" t="s">
        <v>449</v>
      </c>
      <c r="F169" s="7">
        <v>1</v>
      </c>
      <c r="G169" s="10" t="s">
        <v>18</v>
      </c>
      <c r="H169" s="7">
        <v>93.5</v>
      </c>
      <c r="I169" s="7">
        <v>100</v>
      </c>
      <c r="J169" s="7">
        <v>96.75</v>
      </c>
      <c r="K169" s="7">
        <v>80.599999999999994</v>
      </c>
      <c r="L169" s="13">
        <f t="shared" si="7"/>
        <v>87.06</v>
      </c>
      <c r="M169" s="10">
        <v>1</v>
      </c>
      <c r="N169" s="6"/>
    </row>
    <row r="170" spans="1:14" s="2" customFormat="1" ht="42.95" customHeight="1" x14ac:dyDescent="0.15">
      <c r="A170" s="6">
        <v>167</v>
      </c>
      <c r="B170" s="7" t="s">
        <v>450</v>
      </c>
      <c r="C170" s="7" t="s">
        <v>451</v>
      </c>
      <c r="D170" s="8" t="s">
        <v>448</v>
      </c>
      <c r="E170" s="8" t="s">
        <v>449</v>
      </c>
      <c r="F170" s="7">
        <v>1</v>
      </c>
      <c r="G170" s="10" t="s">
        <v>18</v>
      </c>
      <c r="H170" s="7">
        <v>102.5</v>
      </c>
      <c r="I170" s="7">
        <v>88.5</v>
      </c>
      <c r="J170" s="7">
        <v>95.5</v>
      </c>
      <c r="K170" s="7">
        <v>80.8</v>
      </c>
      <c r="L170" s="13">
        <f t="shared" si="7"/>
        <v>86.68</v>
      </c>
      <c r="M170" s="10">
        <v>2</v>
      </c>
      <c r="N170" s="6"/>
    </row>
    <row r="171" spans="1:14" s="2" customFormat="1" ht="42.95" customHeight="1" x14ac:dyDescent="0.15">
      <c r="A171" s="6">
        <v>168</v>
      </c>
      <c r="B171" s="7" t="s">
        <v>452</v>
      </c>
      <c r="C171" s="7" t="s">
        <v>453</v>
      </c>
      <c r="D171" s="8" t="s">
        <v>448</v>
      </c>
      <c r="E171" s="8" t="s">
        <v>454</v>
      </c>
      <c r="F171" s="7">
        <v>1</v>
      </c>
      <c r="G171" s="10" t="s">
        <v>18</v>
      </c>
      <c r="H171" s="7">
        <v>90</v>
      </c>
      <c r="I171" s="7">
        <v>66.5</v>
      </c>
      <c r="J171" s="7">
        <v>78.25</v>
      </c>
      <c r="K171" s="7">
        <v>78.8</v>
      </c>
      <c r="L171" s="13">
        <f t="shared" si="7"/>
        <v>78.58</v>
      </c>
      <c r="M171" s="10">
        <v>1</v>
      </c>
      <c r="N171" s="6"/>
    </row>
    <row r="172" spans="1:14" s="2" customFormat="1" ht="42.95" customHeight="1" x14ac:dyDescent="0.15">
      <c r="A172" s="6">
        <v>169</v>
      </c>
      <c r="B172" s="7" t="s">
        <v>455</v>
      </c>
      <c r="C172" s="7" t="s">
        <v>456</v>
      </c>
      <c r="D172" s="8" t="s">
        <v>448</v>
      </c>
      <c r="E172" s="8" t="s">
        <v>457</v>
      </c>
      <c r="F172" s="7">
        <v>1</v>
      </c>
      <c r="G172" s="10" t="s">
        <v>18</v>
      </c>
      <c r="H172" s="7">
        <v>97</v>
      </c>
      <c r="I172" s="7">
        <v>112</v>
      </c>
      <c r="J172" s="7">
        <v>104.5</v>
      </c>
      <c r="K172" s="7">
        <v>78</v>
      </c>
      <c r="L172" s="13">
        <f t="shared" si="7"/>
        <v>88.6</v>
      </c>
      <c r="M172" s="10">
        <v>1</v>
      </c>
      <c r="N172" s="6"/>
    </row>
    <row r="173" spans="1:14" s="2" customFormat="1" ht="42.95" customHeight="1" x14ac:dyDescent="0.15">
      <c r="A173" s="6">
        <v>170</v>
      </c>
      <c r="B173" s="7" t="s">
        <v>458</v>
      </c>
      <c r="C173" s="7" t="s">
        <v>459</v>
      </c>
      <c r="D173" s="8" t="s">
        <v>448</v>
      </c>
      <c r="E173" s="8" t="s">
        <v>457</v>
      </c>
      <c r="F173" s="7">
        <v>1</v>
      </c>
      <c r="G173" s="10" t="s">
        <v>18</v>
      </c>
      <c r="H173" s="7">
        <v>110</v>
      </c>
      <c r="I173" s="7">
        <v>89.5</v>
      </c>
      <c r="J173" s="7">
        <v>99.75</v>
      </c>
      <c r="K173" s="7">
        <v>79.8</v>
      </c>
      <c r="L173" s="13">
        <f t="shared" si="7"/>
        <v>87.78</v>
      </c>
      <c r="M173" s="10">
        <v>2</v>
      </c>
      <c r="N173" s="6"/>
    </row>
    <row r="174" spans="1:14" s="2" customFormat="1" ht="42.95" customHeight="1" x14ac:dyDescent="0.15">
      <c r="A174" s="6">
        <v>171</v>
      </c>
      <c r="B174" s="7" t="s">
        <v>460</v>
      </c>
      <c r="C174" s="7" t="s">
        <v>461</v>
      </c>
      <c r="D174" s="8" t="s">
        <v>448</v>
      </c>
      <c r="E174" s="8" t="s">
        <v>462</v>
      </c>
      <c r="F174" s="7">
        <v>1</v>
      </c>
      <c r="G174" s="10" t="s">
        <v>18</v>
      </c>
      <c r="H174" s="7">
        <v>107.5</v>
      </c>
      <c r="I174" s="7">
        <v>94.5</v>
      </c>
      <c r="J174" s="7">
        <v>101</v>
      </c>
      <c r="K174" s="7">
        <v>76.400000000000006</v>
      </c>
      <c r="L174" s="13">
        <f>J174*0.4+K174*0.6</f>
        <v>86.24</v>
      </c>
      <c r="M174" s="10">
        <v>1</v>
      </c>
      <c r="N174" s="6"/>
    </row>
    <row r="175" spans="1:14" s="2" customFormat="1" ht="42.95" customHeight="1" x14ac:dyDescent="0.15">
      <c r="A175" s="6">
        <v>172</v>
      </c>
      <c r="B175" s="7" t="s">
        <v>463</v>
      </c>
      <c r="C175" s="7" t="s">
        <v>464</v>
      </c>
      <c r="D175" s="8" t="s">
        <v>448</v>
      </c>
      <c r="E175" s="8" t="s">
        <v>462</v>
      </c>
      <c r="F175" s="7">
        <v>1</v>
      </c>
      <c r="G175" s="10" t="s">
        <v>18</v>
      </c>
      <c r="H175" s="7">
        <v>107.5</v>
      </c>
      <c r="I175" s="7">
        <v>102</v>
      </c>
      <c r="J175" s="7">
        <v>104.75</v>
      </c>
      <c r="K175" s="7">
        <v>0</v>
      </c>
      <c r="L175" s="13">
        <f>J175*0.4+K175*0.6</f>
        <v>41.9</v>
      </c>
      <c r="M175" s="10">
        <v>2</v>
      </c>
      <c r="N175" s="6" t="s">
        <v>38</v>
      </c>
    </row>
    <row r="176" spans="1:14" s="2" customFormat="1" ht="42.95" customHeight="1" x14ac:dyDescent="0.15">
      <c r="A176" s="6">
        <v>173</v>
      </c>
      <c r="B176" s="7" t="s">
        <v>465</v>
      </c>
      <c r="C176" s="7" t="s">
        <v>466</v>
      </c>
      <c r="D176" s="8" t="s">
        <v>448</v>
      </c>
      <c r="E176" s="8" t="s">
        <v>467</v>
      </c>
      <c r="F176" s="7">
        <v>1</v>
      </c>
      <c r="G176" s="10" t="s">
        <v>18</v>
      </c>
      <c r="H176" s="7">
        <v>108</v>
      </c>
      <c r="I176" s="7">
        <v>83.5</v>
      </c>
      <c r="J176" s="7">
        <v>95.75</v>
      </c>
      <c r="K176" s="7">
        <v>79</v>
      </c>
      <c r="L176" s="13">
        <f t="shared" ref="L176:L221" si="8">J176*0.4+K176*0.6</f>
        <v>85.7</v>
      </c>
      <c r="M176" s="10">
        <v>1</v>
      </c>
      <c r="N176" s="6"/>
    </row>
    <row r="177" spans="1:14" s="2" customFormat="1" ht="42.95" customHeight="1" x14ac:dyDescent="0.15">
      <c r="A177" s="6">
        <v>174</v>
      </c>
      <c r="B177" s="7" t="s">
        <v>468</v>
      </c>
      <c r="C177" s="7" t="s">
        <v>469</v>
      </c>
      <c r="D177" s="8" t="s">
        <v>448</v>
      </c>
      <c r="E177" s="8" t="s">
        <v>467</v>
      </c>
      <c r="F177" s="7">
        <v>1</v>
      </c>
      <c r="G177" s="10" t="s">
        <v>18</v>
      </c>
      <c r="H177" s="7">
        <v>90.5</v>
      </c>
      <c r="I177" s="7">
        <v>92.5</v>
      </c>
      <c r="J177" s="7">
        <v>91.5</v>
      </c>
      <c r="K177" s="7">
        <v>77.2</v>
      </c>
      <c r="L177" s="13">
        <f t="shared" si="8"/>
        <v>82.92</v>
      </c>
      <c r="M177" s="10">
        <v>2</v>
      </c>
      <c r="N177" s="6"/>
    </row>
    <row r="178" spans="1:14" s="2" customFormat="1" ht="42.95" customHeight="1" x14ac:dyDescent="0.15">
      <c r="A178" s="6">
        <v>175</v>
      </c>
      <c r="B178" s="7" t="s">
        <v>470</v>
      </c>
      <c r="C178" s="7" t="s">
        <v>471</v>
      </c>
      <c r="D178" s="8" t="s">
        <v>448</v>
      </c>
      <c r="E178" s="8" t="s">
        <v>472</v>
      </c>
      <c r="F178" s="7">
        <v>1</v>
      </c>
      <c r="G178" s="10" t="s">
        <v>18</v>
      </c>
      <c r="H178" s="7">
        <v>99.5</v>
      </c>
      <c r="I178" s="7">
        <v>86</v>
      </c>
      <c r="J178" s="7">
        <v>92.75</v>
      </c>
      <c r="K178" s="7">
        <v>78</v>
      </c>
      <c r="L178" s="13">
        <f t="shared" si="8"/>
        <v>83.9</v>
      </c>
      <c r="M178" s="10">
        <v>1</v>
      </c>
      <c r="N178" s="6"/>
    </row>
    <row r="179" spans="1:14" s="2" customFormat="1" ht="42.95" customHeight="1" x14ac:dyDescent="0.15">
      <c r="A179" s="6">
        <v>176</v>
      </c>
      <c r="B179" s="7" t="s">
        <v>473</v>
      </c>
      <c r="C179" s="7" t="s">
        <v>474</v>
      </c>
      <c r="D179" s="8" t="s">
        <v>448</v>
      </c>
      <c r="E179" s="8" t="s">
        <v>472</v>
      </c>
      <c r="F179" s="7">
        <v>1</v>
      </c>
      <c r="G179" s="10" t="s">
        <v>18</v>
      </c>
      <c r="H179" s="7">
        <v>103</v>
      </c>
      <c r="I179" s="7">
        <v>69</v>
      </c>
      <c r="J179" s="7">
        <v>86</v>
      </c>
      <c r="K179" s="7">
        <v>77.8</v>
      </c>
      <c r="L179" s="13">
        <f t="shared" si="8"/>
        <v>81.08</v>
      </c>
      <c r="M179" s="10">
        <v>2</v>
      </c>
      <c r="N179" s="6"/>
    </row>
    <row r="180" spans="1:14" s="2" customFormat="1" ht="42.95" customHeight="1" x14ac:dyDescent="0.15">
      <c r="A180" s="6">
        <v>177</v>
      </c>
      <c r="B180" s="7" t="s">
        <v>475</v>
      </c>
      <c r="C180" s="7" t="s">
        <v>476</v>
      </c>
      <c r="D180" s="8" t="s">
        <v>448</v>
      </c>
      <c r="E180" s="8" t="s">
        <v>477</v>
      </c>
      <c r="F180" s="7">
        <v>1</v>
      </c>
      <c r="G180" s="10" t="s">
        <v>18</v>
      </c>
      <c r="H180" s="7">
        <v>89.5</v>
      </c>
      <c r="I180" s="7">
        <v>102</v>
      </c>
      <c r="J180" s="7">
        <v>95.75</v>
      </c>
      <c r="K180" s="7">
        <v>76.8</v>
      </c>
      <c r="L180" s="13">
        <f t="shared" si="8"/>
        <v>84.38</v>
      </c>
      <c r="M180" s="10">
        <v>1</v>
      </c>
      <c r="N180" s="6"/>
    </row>
    <row r="181" spans="1:14" s="2" customFormat="1" ht="42.95" customHeight="1" x14ac:dyDescent="0.15">
      <c r="A181" s="6">
        <v>178</v>
      </c>
      <c r="B181" s="7" t="s">
        <v>478</v>
      </c>
      <c r="C181" s="7" t="s">
        <v>479</v>
      </c>
      <c r="D181" s="8" t="s">
        <v>448</v>
      </c>
      <c r="E181" s="8" t="s">
        <v>477</v>
      </c>
      <c r="F181" s="7">
        <v>1</v>
      </c>
      <c r="G181" s="10" t="s">
        <v>18</v>
      </c>
      <c r="H181" s="7">
        <v>103</v>
      </c>
      <c r="I181" s="7">
        <v>84.5</v>
      </c>
      <c r="J181" s="7">
        <v>93.75</v>
      </c>
      <c r="K181" s="7">
        <v>76</v>
      </c>
      <c r="L181" s="13">
        <f t="shared" si="8"/>
        <v>83.1</v>
      </c>
      <c r="M181" s="10">
        <v>2</v>
      </c>
      <c r="N181" s="6"/>
    </row>
    <row r="182" spans="1:14" s="2" customFormat="1" ht="42.95" customHeight="1" x14ac:dyDescent="0.15">
      <c r="A182" s="6">
        <v>179</v>
      </c>
      <c r="B182" s="7" t="s">
        <v>480</v>
      </c>
      <c r="C182" s="7" t="s">
        <v>481</v>
      </c>
      <c r="D182" s="8" t="s">
        <v>448</v>
      </c>
      <c r="E182" s="8" t="s">
        <v>482</v>
      </c>
      <c r="F182" s="7">
        <v>1</v>
      </c>
      <c r="G182" s="10" t="s">
        <v>18</v>
      </c>
      <c r="H182" s="7">
        <v>98</v>
      </c>
      <c r="I182" s="7">
        <v>104</v>
      </c>
      <c r="J182" s="7">
        <v>101</v>
      </c>
      <c r="K182" s="7">
        <v>77.599999999999994</v>
      </c>
      <c r="L182" s="13">
        <f>J182*0.4+K182*0.6</f>
        <v>86.96</v>
      </c>
      <c r="M182" s="10">
        <v>1</v>
      </c>
      <c r="N182" s="6"/>
    </row>
    <row r="183" spans="1:14" s="2" customFormat="1" ht="42.95" customHeight="1" x14ac:dyDescent="0.15">
      <c r="A183" s="6">
        <v>180</v>
      </c>
      <c r="B183" s="7" t="s">
        <v>483</v>
      </c>
      <c r="C183" s="7" t="s">
        <v>484</v>
      </c>
      <c r="D183" s="8" t="s">
        <v>448</v>
      </c>
      <c r="E183" s="8" t="s">
        <v>482</v>
      </c>
      <c r="F183" s="7">
        <v>1</v>
      </c>
      <c r="G183" s="10" t="s">
        <v>18</v>
      </c>
      <c r="H183" s="7">
        <v>107</v>
      </c>
      <c r="I183" s="7">
        <v>97.5</v>
      </c>
      <c r="J183" s="7">
        <v>102.25</v>
      </c>
      <c r="K183" s="7">
        <v>76.2</v>
      </c>
      <c r="L183" s="13">
        <f>J183*0.4+K183*0.6</f>
        <v>86.62</v>
      </c>
      <c r="M183" s="10">
        <v>2</v>
      </c>
      <c r="N183" s="6"/>
    </row>
    <row r="184" spans="1:14" s="2" customFormat="1" ht="42.95" customHeight="1" x14ac:dyDescent="0.15">
      <c r="A184" s="6">
        <v>181</v>
      </c>
      <c r="B184" s="7" t="s">
        <v>485</v>
      </c>
      <c r="C184" s="7" t="s">
        <v>486</v>
      </c>
      <c r="D184" s="8" t="s">
        <v>448</v>
      </c>
      <c r="E184" s="8" t="s">
        <v>487</v>
      </c>
      <c r="F184" s="7">
        <v>1</v>
      </c>
      <c r="G184" s="10" t="s">
        <v>18</v>
      </c>
      <c r="H184" s="7">
        <v>87</v>
      </c>
      <c r="I184" s="7">
        <v>56.5</v>
      </c>
      <c r="J184" s="7">
        <v>71.75</v>
      </c>
      <c r="K184" s="7">
        <v>77.400000000000006</v>
      </c>
      <c r="L184" s="13">
        <f>J184*0.4+K184*0.6</f>
        <v>75.14</v>
      </c>
      <c r="M184" s="10">
        <v>1</v>
      </c>
      <c r="N184" s="6"/>
    </row>
    <row r="185" spans="1:14" s="2" customFormat="1" ht="42.95" customHeight="1" x14ac:dyDescent="0.15">
      <c r="A185" s="6">
        <v>182</v>
      </c>
      <c r="B185" s="7" t="s">
        <v>488</v>
      </c>
      <c r="C185" s="7" t="s">
        <v>489</v>
      </c>
      <c r="D185" s="8" t="s">
        <v>448</v>
      </c>
      <c r="E185" s="8" t="s">
        <v>487</v>
      </c>
      <c r="F185" s="7">
        <v>1</v>
      </c>
      <c r="G185" s="10" t="s">
        <v>18</v>
      </c>
      <c r="H185" s="7">
        <v>72.5</v>
      </c>
      <c r="I185" s="7">
        <v>78.5</v>
      </c>
      <c r="J185" s="7">
        <v>75.5</v>
      </c>
      <c r="K185" s="7">
        <v>74</v>
      </c>
      <c r="L185" s="13">
        <f>J185*0.4+K185*0.6</f>
        <v>74.599999999999994</v>
      </c>
      <c r="M185" s="10">
        <v>2</v>
      </c>
      <c r="N185" s="6"/>
    </row>
    <row r="186" spans="1:14" s="2" customFormat="1" ht="42.95" customHeight="1" x14ac:dyDescent="0.15">
      <c r="A186" s="6">
        <v>183</v>
      </c>
      <c r="B186" s="7" t="s">
        <v>490</v>
      </c>
      <c r="C186" s="7" t="s">
        <v>491</v>
      </c>
      <c r="D186" s="8" t="s">
        <v>448</v>
      </c>
      <c r="E186" s="8" t="s">
        <v>492</v>
      </c>
      <c r="F186" s="7">
        <v>1</v>
      </c>
      <c r="G186" s="10" t="s">
        <v>18</v>
      </c>
      <c r="H186" s="7">
        <v>94</v>
      </c>
      <c r="I186" s="7">
        <v>95</v>
      </c>
      <c r="J186" s="7">
        <v>94.5</v>
      </c>
      <c r="K186" s="7">
        <v>78.400000000000006</v>
      </c>
      <c r="L186" s="13">
        <f t="shared" si="8"/>
        <v>84.84</v>
      </c>
      <c r="M186" s="10">
        <v>1</v>
      </c>
      <c r="N186" s="6"/>
    </row>
    <row r="187" spans="1:14" s="2" customFormat="1" ht="42.95" customHeight="1" x14ac:dyDescent="0.15">
      <c r="A187" s="6">
        <v>184</v>
      </c>
      <c r="B187" s="7" t="s">
        <v>493</v>
      </c>
      <c r="C187" s="7" t="s">
        <v>494</v>
      </c>
      <c r="D187" s="8" t="s">
        <v>448</v>
      </c>
      <c r="E187" s="8" t="s">
        <v>492</v>
      </c>
      <c r="F187" s="7">
        <v>1</v>
      </c>
      <c r="G187" s="10" t="s">
        <v>18</v>
      </c>
      <c r="H187" s="7">
        <v>92</v>
      </c>
      <c r="I187" s="7">
        <v>92.5</v>
      </c>
      <c r="J187" s="7">
        <v>92.25</v>
      </c>
      <c r="K187" s="7">
        <v>77.2</v>
      </c>
      <c r="L187" s="13">
        <f t="shared" si="8"/>
        <v>83.22</v>
      </c>
      <c r="M187" s="10">
        <v>2</v>
      </c>
      <c r="N187" s="6"/>
    </row>
    <row r="188" spans="1:14" s="2" customFormat="1" ht="42.95" customHeight="1" x14ac:dyDescent="0.15">
      <c r="A188" s="6">
        <v>185</v>
      </c>
      <c r="B188" s="7" t="s">
        <v>495</v>
      </c>
      <c r="C188" s="7" t="s">
        <v>496</v>
      </c>
      <c r="D188" s="8" t="s">
        <v>448</v>
      </c>
      <c r="E188" s="8" t="s">
        <v>497</v>
      </c>
      <c r="F188" s="7">
        <v>1</v>
      </c>
      <c r="G188" s="10" t="s">
        <v>18</v>
      </c>
      <c r="H188" s="7">
        <v>110</v>
      </c>
      <c r="I188" s="7">
        <v>83.5</v>
      </c>
      <c r="J188" s="7">
        <v>96.75</v>
      </c>
      <c r="K188" s="7">
        <v>80</v>
      </c>
      <c r="L188" s="13">
        <f>J188*0.4+K188*0.6</f>
        <v>86.7</v>
      </c>
      <c r="M188" s="10">
        <v>1</v>
      </c>
      <c r="N188" s="6"/>
    </row>
    <row r="189" spans="1:14" s="2" customFormat="1" ht="42.95" customHeight="1" x14ac:dyDescent="0.15">
      <c r="A189" s="6">
        <v>186</v>
      </c>
      <c r="B189" s="7" t="s">
        <v>498</v>
      </c>
      <c r="C189" s="7" t="s">
        <v>499</v>
      </c>
      <c r="D189" s="8" t="s">
        <v>448</v>
      </c>
      <c r="E189" s="8" t="s">
        <v>497</v>
      </c>
      <c r="F189" s="7">
        <v>1</v>
      </c>
      <c r="G189" s="10" t="s">
        <v>18</v>
      </c>
      <c r="H189" s="7">
        <v>114</v>
      </c>
      <c r="I189" s="7">
        <v>80</v>
      </c>
      <c r="J189" s="7">
        <v>97</v>
      </c>
      <c r="K189" s="7">
        <v>79</v>
      </c>
      <c r="L189" s="13">
        <f>J189*0.4+K189*0.6</f>
        <v>86.2</v>
      </c>
      <c r="M189" s="10">
        <v>2</v>
      </c>
      <c r="N189" s="6"/>
    </row>
    <row r="190" spans="1:14" s="2" customFormat="1" ht="42.95" customHeight="1" x14ac:dyDescent="0.15">
      <c r="A190" s="6">
        <v>187</v>
      </c>
      <c r="B190" s="7" t="s">
        <v>500</v>
      </c>
      <c r="C190" s="7" t="s">
        <v>501</v>
      </c>
      <c r="D190" s="8" t="s">
        <v>448</v>
      </c>
      <c r="E190" s="8" t="s">
        <v>502</v>
      </c>
      <c r="F190" s="7">
        <v>1</v>
      </c>
      <c r="G190" s="10" t="s">
        <v>18</v>
      </c>
      <c r="H190" s="7">
        <v>97</v>
      </c>
      <c r="I190" s="7">
        <v>101.5</v>
      </c>
      <c r="J190" s="7">
        <v>99.25</v>
      </c>
      <c r="K190" s="7">
        <v>79.2</v>
      </c>
      <c r="L190" s="13">
        <f t="shared" si="8"/>
        <v>87.22</v>
      </c>
      <c r="M190" s="10">
        <v>1</v>
      </c>
      <c r="N190" s="6"/>
    </row>
    <row r="191" spans="1:14" s="2" customFormat="1" ht="42.95" customHeight="1" x14ac:dyDescent="0.15">
      <c r="A191" s="6">
        <v>188</v>
      </c>
      <c r="B191" s="7" t="s">
        <v>503</v>
      </c>
      <c r="C191" s="7" t="s">
        <v>504</v>
      </c>
      <c r="D191" s="8" t="s">
        <v>448</v>
      </c>
      <c r="E191" s="8" t="s">
        <v>502</v>
      </c>
      <c r="F191" s="7">
        <v>1</v>
      </c>
      <c r="G191" s="10" t="s">
        <v>18</v>
      </c>
      <c r="H191" s="7">
        <v>91.5</v>
      </c>
      <c r="I191" s="7">
        <v>100.5</v>
      </c>
      <c r="J191" s="7">
        <v>96</v>
      </c>
      <c r="K191" s="7">
        <v>78.400000000000006</v>
      </c>
      <c r="L191" s="13">
        <f t="shared" si="8"/>
        <v>85.44</v>
      </c>
      <c r="M191" s="10">
        <v>2</v>
      </c>
      <c r="N191" s="6"/>
    </row>
    <row r="192" spans="1:14" s="2" customFormat="1" ht="42.95" customHeight="1" x14ac:dyDescent="0.15">
      <c r="A192" s="6">
        <v>189</v>
      </c>
      <c r="B192" s="7" t="s">
        <v>505</v>
      </c>
      <c r="C192" s="7" t="s">
        <v>506</v>
      </c>
      <c r="D192" s="8" t="s">
        <v>448</v>
      </c>
      <c r="E192" s="8" t="s">
        <v>507</v>
      </c>
      <c r="F192" s="7">
        <v>1</v>
      </c>
      <c r="G192" s="10" t="s">
        <v>18</v>
      </c>
      <c r="H192" s="7">
        <v>109</v>
      </c>
      <c r="I192" s="7">
        <v>105</v>
      </c>
      <c r="J192" s="7">
        <v>107</v>
      </c>
      <c r="K192" s="7">
        <v>78.599999999999994</v>
      </c>
      <c r="L192" s="13">
        <f t="shared" si="8"/>
        <v>89.96</v>
      </c>
      <c r="M192" s="10">
        <v>1</v>
      </c>
      <c r="N192" s="6"/>
    </row>
    <row r="193" spans="1:14" s="2" customFormat="1" ht="42.95" customHeight="1" x14ac:dyDescent="0.15">
      <c r="A193" s="6">
        <v>190</v>
      </c>
      <c r="B193" s="7" t="s">
        <v>508</v>
      </c>
      <c r="C193" s="7" t="s">
        <v>509</v>
      </c>
      <c r="D193" s="8" t="s">
        <v>448</v>
      </c>
      <c r="E193" s="8" t="s">
        <v>507</v>
      </c>
      <c r="F193" s="7">
        <v>1</v>
      </c>
      <c r="G193" s="10" t="s">
        <v>18</v>
      </c>
      <c r="H193" s="7">
        <v>107.5</v>
      </c>
      <c r="I193" s="7">
        <v>99</v>
      </c>
      <c r="J193" s="7">
        <v>103.25</v>
      </c>
      <c r="K193" s="7">
        <v>78.8</v>
      </c>
      <c r="L193" s="13">
        <f t="shared" si="8"/>
        <v>88.58</v>
      </c>
      <c r="M193" s="10">
        <v>2</v>
      </c>
      <c r="N193" s="6"/>
    </row>
    <row r="194" spans="1:14" s="2" customFormat="1" ht="42.95" customHeight="1" x14ac:dyDescent="0.15">
      <c r="A194" s="6">
        <v>191</v>
      </c>
      <c r="B194" s="7" t="s">
        <v>510</v>
      </c>
      <c r="C194" s="7" t="s">
        <v>511</v>
      </c>
      <c r="D194" s="8" t="s">
        <v>448</v>
      </c>
      <c r="E194" s="8" t="s">
        <v>512</v>
      </c>
      <c r="F194" s="7">
        <v>1</v>
      </c>
      <c r="G194" s="10" t="s">
        <v>18</v>
      </c>
      <c r="H194" s="7">
        <v>108.5</v>
      </c>
      <c r="I194" s="7">
        <v>111</v>
      </c>
      <c r="J194" s="7">
        <v>109.75</v>
      </c>
      <c r="K194" s="7">
        <v>80.2</v>
      </c>
      <c r="L194" s="13">
        <f t="shared" si="8"/>
        <v>92.02</v>
      </c>
      <c r="M194" s="10">
        <v>1</v>
      </c>
      <c r="N194" s="6"/>
    </row>
    <row r="195" spans="1:14" s="2" customFormat="1" ht="42.95" customHeight="1" x14ac:dyDescent="0.15">
      <c r="A195" s="6">
        <v>192</v>
      </c>
      <c r="B195" s="7" t="s">
        <v>513</v>
      </c>
      <c r="C195" s="7" t="s">
        <v>514</v>
      </c>
      <c r="D195" s="8" t="s">
        <v>448</v>
      </c>
      <c r="E195" s="8" t="s">
        <v>512</v>
      </c>
      <c r="F195" s="7">
        <v>1</v>
      </c>
      <c r="G195" s="10" t="s">
        <v>18</v>
      </c>
      <c r="H195" s="7">
        <v>104.5</v>
      </c>
      <c r="I195" s="7">
        <v>97</v>
      </c>
      <c r="J195" s="7">
        <v>100.75</v>
      </c>
      <c r="K195" s="7">
        <v>74.8</v>
      </c>
      <c r="L195" s="13">
        <f t="shared" si="8"/>
        <v>85.18</v>
      </c>
      <c r="M195" s="10">
        <v>2</v>
      </c>
      <c r="N195" s="6"/>
    </row>
    <row r="196" spans="1:14" s="2" customFormat="1" ht="42.95" customHeight="1" x14ac:dyDescent="0.15">
      <c r="A196" s="6">
        <v>193</v>
      </c>
      <c r="B196" s="7" t="s">
        <v>515</v>
      </c>
      <c r="C196" s="7" t="s">
        <v>516</v>
      </c>
      <c r="D196" s="8" t="s">
        <v>448</v>
      </c>
      <c r="E196" s="8" t="s">
        <v>517</v>
      </c>
      <c r="F196" s="7">
        <v>1</v>
      </c>
      <c r="G196" s="10" t="s">
        <v>18</v>
      </c>
      <c r="H196" s="7">
        <v>111.5</v>
      </c>
      <c r="I196" s="7">
        <v>109</v>
      </c>
      <c r="J196" s="7">
        <v>110.25</v>
      </c>
      <c r="K196" s="7">
        <v>81</v>
      </c>
      <c r="L196" s="13">
        <f t="shared" si="8"/>
        <v>92.7</v>
      </c>
      <c r="M196" s="10">
        <v>1</v>
      </c>
      <c r="N196" s="6"/>
    </row>
    <row r="197" spans="1:14" s="2" customFormat="1" ht="42.95" customHeight="1" x14ac:dyDescent="0.15">
      <c r="A197" s="6">
        <v>194</v>
      </c>
      <c r="B197" s="7" t="s">
        <v>518</v>
      </c>
      <c r="C197" s="7" t="s">
        <v>519</v>
      </c>
      <c r="D197" s="8" t="s">
        <v>448</v>
      </c>
      <c r="E197" s="8" t="s">
        <v>517</v>
      </c>
      <c r="F197" s="7">
        <v>1</v>
      </c>
      <c r="G197" s="10" t="s">
        <v>18</v>
      </c>
      <c r="H197" s="7">
        <v>118.5</v>
      </c>
      <c r="I197" s="7">
        <v>96.5</v>
      </c>
      <c r="J197" s="7">
        <v>107.5</v>
      </c>
      <c r="K197" s="7">
        <v>78.599999999999994</v>
      </c>
      <c r="L197" s="13">
        <f t="shared" si="8"/>
        <v>90.16</v>
      </c>
      <c r="M197" s="10">
        <v>2</v>
      </c>
      <c r="N197" s="6"/>
    </row>
    <row r="198" spans="1:14" s="2" customFormat="1" ht="42.95" customHeight="1" x14ac:dyDescent="0.15">
      <c r="A198" s="6">
        <v>197</v>
      </c>
      <c r="B198" s="7" t="s">
        <v>520</v>
      </c>
      <c r="C198" s="7" t="s">
        <v>521</v>
      </c>
      <c r="D198" s="8" t="s">
        <v>448</v>
      </c>
      <c r="E198" s="8" t="s">
        <v>522</v>
      </c>
      <c r="F198" s="7">
        <v>1</v>
      </c>
      <c r="G198" s="10" t="s">
        <v>18</v>
      </c>
      <c r="H198" s="7">
        <v>95.5</v>
      </c>
      <c r="I198" s="7">
        <v>99.5</v>
      </c>
      <c r="J198" s="7">
        <v>97.5</v>
      </c>
      <c r="K198" s="7">
        <v>80.2</v>
      </c>
      <c r="L198" s="13">
        <f t="shared" ref="L198:L203" si="9">J198*0.4+K198*0.6</f>
        <v>87.12</v>
      </c>
      <c r="M198" s="10">
        <v>1</v>
      </c>
      <c r="N198" s="6"/>
    </row>
    <row r="199" spans="1:14" s="2" customFormat="1" ht="42.95" customHeight="1" x14ac:dyDescent="0.15">
      <c r="A199" s="6">
        <v>196</v>
      </c>
      <c r="B199" s="7" t="s">
        <v>523</v>
      </c>
      <c r="C199" s="7" t="s">
        <v>524</v>
      </c>
      <c r="D199" s="8" t="s">
        <v>448</v>
      </c>
      <c r="E199" s="8" t="s">
        <v>522</v>
      </c>
      <c r="F199" s="7">
        <v>1</v>
      </c>
      <c r="G199" s="10" t="s">
        <v>18</v>
      </c>
      <c r="H199" s="7">
        <v>96.5</v>
      </c>
      <c r="I199" s="7">
        <v>98.5</v>
      </c>
      <c r="J199" s="7">
        <v>97.5</v>
      </c>
      <c r="K199" s="7">
        <v>78.8</v>
      </c>
      <c r="L199" s="13">
        <f t="shared" si="9"/>
        <v>86.28</v>
      </c>
      <c r="M199" s="10">
        <v>2</v>
      </c>
      <c r="N199" s="6"/>
    </row>
    <row r="200" spans="1:14" s="2" customFormat="1" ht="42.95" customHeight="1" x14ac:dyDescent="0.15">
      <c r="A200" s="6">
        <v>198</v>
      </c>
      <c r="B200" s="7" t="s">
        <v>525</v>
      </c>
      <c r="C200" s="7" t="s">
        <v>526</v>
      </c>
      <c r="D200" s="8" t="s">
        <v>448</v>
      </c>
      <c r="E200" s="8" t="s">
        <v>522</v>
      </c>
      <c r="F200" s="7">
        <v>1</v>
      </c>
      <c r="G200" s="10" t="s">
        <v>18</v>
      </c>
      <c r="H200" s="7">
        <v>106</v>
      </c>
      <c r="I200" s="7">
        <v>89</v>
      </c>
      <c r="J200" s="7">
        <v>97.5</v>
      </c>
      <c r="K200" s="7">
        <v>78.400000000000006</v>
      </c>
      <c r="L200" s="13">
        <f t="shared" si="9"/>
        <v>86.04</v>
      </c>
      <c r="M200" s="10">
        <v>3</v>
      </c>
      <c r="N200" s="6"/>
    </row>
    <row r="201" spans="1:14" s="2" customFormat="1" ht="42.95" customHeight="1" x14ac:dyDescent="0.15">
      <c r="A201" s="6">
        <v>195</v>
      </c>
      <c r="B201" s="7" t="s">
        <v>527</v>
      </c>
      <c r="C201" s="7" t="s">
        <v>528</v>
      </c>
      <c r="D201" s="8" t="s">
        <v>448</v>
      </c>
      <c r="E201" s="8" t="s">
        <v>522</v>
      </c>
      <c r="F201" s="7">
        <v>1</v>
      </c>
      <c r="G201" s="10" t="s">
        <v>18</v>
      </c>
      <c r="H201" s="7">
        <v>121</v>
      </c>
      <c r="I201" s="7">
        <v>95.5</v>
      </c>
      <c r="J201" s="7">
        <v>108.25</v>
      </c>
      <c r="K201" s="7">
        <v>0</v>
      </c>
      <c r="L201" s="13">
        <f t="shared" si="9"/>
        <v>43.3</v>
      </c>
      <c r="M201" s="10">
        <v>4</v>
      </c>
      <c r="N201" s="6" t="s">
        <v>38</v>
      </c>
    </row>
    <row r="202" spans="1:14" s="2" customFormat="1" ht="42.95" customHeight="1" x14ac:dyDescent="0.15">
      <c r="A202" s="6">
        <v>199</v>
      </c>
      <c r="B202" s="7" t="s">
        <v>529</v>
      </c>
      <c r="C202" s="7" t="s">
        <v>530</v>
      </c>
      <c r="D202" s="8" t="s">
        <v>448</v>
      </c>
      <c r="E202" s="8" t="s">
        <v>531</v>
      </c>
      <c r="F202" s="7">
        <v>1</v>
      </c>
      <c r="G202" s="10" t="s">
        <v>18</v>
      </c>
      <c r="H202" s="7">
        <v>95</v>
      </c>
      <c r="I202" s="7">
        <v>101</v>
      </c>
      <c r="J202" s="7">
        <v>98</v>
      </c>
      <c r="K202" s="7">
        <v>81.400000000000006</v>
      </c>
      <c r="L202" s="13">
        <f t="shared" si="9"/>
        <v>88.04</v>
      </c>
      <c r="M202" s="10">
        <v>1</v>
      </c>
      <c r="N202" s="6"/>
    </row>
    <row r="203" spans="1:14" s="2" customFormat="1" ht="42.95" customHeight="1" x14ac:dyDescent="0.15">
      <c r="A203" s="6">
        <v>200</v>
      </c>
      <c r="B203" s="7" t="s">
        <v>532</v>
      </c>
      <c r="C203" s="7" t="s">
        <v>533</v>
      </c>
      <c r="D203" s="8" t="s">
        <v>448</v>
      </c>
      <c r="E203" s="8" t="s">
        <v>531</v>
      </c>
      <c r="F203" s="7">
        <v>1</v>
      </c>
      <c r="G203" s="10" t="s">
        <v>18</v>
      </c>
      <c r="H203" s="7">
        <v>96.5</v>
      </c>
      <c r="I203" s="7">
        <v>91.5</v>
      </c>
      <c r="J203" s="7">
        <v>94</v>
      </c>
      <c r="K203" s="7">
        <v>80.8</v>
      </c>
      <c r="L203" s="13">
        <f t="shared" si="9"/>
        <v>86.08</v>
      </c>
      <c r="M203" s="10">
        <v>2</v>
      </c>
      <c r="N203" s="6"/>
    </row>
    <row r="204" spans="1:14" s="2" customFormat="1" ht="42.95" customHeight="1" x14ac:dyDescent="0.15">
      <c r="A204" s="6">
        <v>201</v>
      </c>
      <c r="B204" s="7" t="s">
        <v>534</v>
      </c>
      <c r="C204" s="7" t="s">
        <v>535</v>
      </c>
      <c r="D204" s="8" t="s">
        <v>448</v>
      </c>
      <c r="E204" s="8" t="s">
        <v>536</v>
      </c>
      <c r="F204" s="7">
        <v>1</v>
      </c>
      <c r="G204" s="10" t="s">
        <v>18</v>
      </c>
      <c r="H204" s="7">
        <v>119.5</v>
      </c>
      <c r="I204" s="7">
        <v>87</v>
      </c>
      <c r="J204" s="7">
        <v>103.25</v>
      </c>
      <c r="K204" s="7">
        <v>79.2</v>
      </c>
      <c r="L204" s="13">
        <f t="shared" si="8"/>
        <v>88.82</v>
      </c>
      <c r="M204" s="10">
        <v>1</v>
      </c>
      <c r="N204" s="6"/>
    </row>
    <row r="205" spans="1:14" s="2" customFormat="1" ht="42.95" customHeight="1" x14ac:dyDescent="0.15">
      <c r="A205" s="6">
        <v>202</v>
      </c>
      <c r="B205" s="7" t="s">
        <v>537</v>
      </c>
      <c r="C205" s="7" t="s">
        <v>538</v>
      </c>
      <c r="D205" s="8" t="s">
        <v>448</v>
      </c>
      <c r="E205" s="8" t="s">
        <v>536</v>
      </c>
      <c r="F205" s="7">
        <v>1</v>
      </c>
      <c r="G205" s="10" t="s">
        <v>18</v>
      </c>
      <c r="H205" s="7">
        <v>100.5</v>
      </c>
      <c r="I205" s="7">
        <v>99</v>
      </c>
      <c r="J205" s="7">
        <v>99.75</v>
      </c>
      <c r="K205" s="7">
        <v>79.8</v>
      </c>
      <c r="L205" s="13">
        <f t="shared" si="8"/>
        <v>87.78</v>
      </c>
      <c r="M205" s="10">
        <v>2</v>
      </c>
      <c r="N205" s="6"/>
    </row>
    <row r="206" spans="1:14" s="2" customFormat="1" ht="42.95" customHeight="1" x14ac:dyDescent="0.15">
      <c r="A206" s="6">
        <v>203</v>
      </c>
      <c r="B206" s="7" t="s">
        <v>539</v>
      </c>
      <c r="C206" s="7" t="s">
        <v>540</v>
      </c>
      <c r="D206" s="8" t="s">
        <v>448</v>
      </c>
      <c r="E206" s="8" t="s">
        <v>541</v>
      </c>
      <c r="F206" s="7">
        <v>1</v>
      </c>
      <c r="G206" s="10" t="s">
        <v>18</v>
      </c>
      <c r="H206" s="7">
        <v>93.5</v>
      </c>
      <c r="I206" s="7">
        <v>82</v>
      </c>
      <c r="J206" s="7">
        <v>87.75</v>
      </c>
      <c r="K206" s="7">
        <v>80.2</v>
      </c>
      <c r="L206" s="13">
        <f>J206*0.4+K206*0.6</f>
        <v>83.22</v>
      </c>
      <c r="M206" s="10">
        <v>1</v>
      </c>
      <c r="N206" s="6"/>
    </row>
    <row r="207" spans="1:14" s="2" customFormat="1" ht="42.95" customHeight="1" x14ac:dyDescent="0.15">
      <c r="A207" s="6">
        <v>204</v>
      </c>
      <c r="B207" s="7" t="s">
        <v>542</v>
      </c>
      <c r="C207" s="7" t="s">
        <v>543</v>
      </c>
      <c r="D207" s="8" t="s">
        <v>448</v>
      </c>
      <c r="E207" s="8" t="s">
        <v>541</v>
      </c>
      <c r="F207" s="7">
        <v>1</v>
      </c>
      <c r="G207" s="10" t="s">
        <v>18</v>
      </c>
      <c r="H207" s="7">
        <v>102.5</v>
      </c>
      <c r="I207" s="7">
        <v>73.5</v>
      </c>
      <c r="J207" s="7">
        <v>88</v>
      </c>
      <c r="K207" s="7">
        <v>79.599999999999994</v>
      </c>
      <c r="L207" s="13">
        <f>J207*0.4+K207*0.6</f>
        <v>82.96</v>
      </c>
      <c r="M207" s="10">
        <v>2</v>
      </c>
      <c r="N207" s="6"/>
    </row>
    <row r="208" spans="1:14" s="2" customFormat="1" ht="42.95" customHeight="1" x14ac:dyDescent="0.15">
      <c r="A208" s="6">
        <v>205</v>
      </c>
      <c r="B208" s="7" t="s">
        <v>544</v>
      </c>
      <c r="C208" s="7" t="s">
        <v>545</v>
      </c>
      <c r="D208" s="8" t="s">
        <v>546</v>
      </c>
      <c r="E208" s="8" t="s">
        <v>449</v>
      </c>
      <c r="F208" s="7">
        <v>1</v>
      </c>
      <c r="G208" s="10" t="s">
        <v>18</v>
      </c>
      <c r="H208" s="7">
        <v>123</v>
      </c>
      <c r="I208" s="7">
        <v>113.5</v>
      </c>
      <c r="J208" s="7">
        <v>118.25</v>
      </c>
      <c r="K208" s="7">
        <v>80.2</v>
      </c>
      <c r="L208" s="13">
        <f t="shared" si="8"/>
        <v>95.42</v>
      </c>
      <c r="M208" s="10">
        <v>1</v>
      </c>
      <c r="N208" s="6"/>
    </row>
    <row r="209" spans="1:14" s="2" customFormat="1" ht="183" customHeight="1" x14ac:dyDescent="0.15">
      <c r="A209" s="6">
        <v>206</v>
      </c>
      <c r="B209" s="7" t="s">
        <v>547</v>
      </c>
      <c r="C209" s="7" t="s">
        <v>548</v>
      </c>
      <c r="D209" s="8" t="s">
        <v>546</v>
      </c>
      <c r="E209" s="8" t="s">
        <v>449</v>
      </c>
      <c r="F209" s="7">
        <v>1</v>
      </c>
      <c r="G209" s="10" t="s">
        <v>18</v>
      </c>
      <c r="H209" s="7">
        <v>122</v>
      </c>
      <c r="I209" s="7">
        <v>98.5</v>
      </c>
      <c r="J209" s="7">
        <v>110.25</v>
      </c>
      <c r="K209" s="7">
        <v>78</v>
      </c>
      <c r="L209" s="13">
        <f t="shared" si="8"/>
        <v>90.9</v>
      </c>
      <c r="M209" s="10">
        <v>2</v>
      </c>
      <c r="N209" s="18" t="s">
        <v>581</v>
      </c>
    </row>
    <row r="210" spans="1:14" s="2" customFormat="1" ht="171" customHeight="1" x14ac:dyDescent="0.15">
      <c r="A210" s="6">
        <v>207</v>
      </c>
      <c r="B210" s="7" t="s">
        <v>549</v>
      </c>
      <c r="C210" s="7" t="s">
        <v>550</v>
      </c>
      <c r="D210" s="8" t="s">
        <v>546</v>
      </c>
      <c r="E210" s="8" t="s">
        <v>449</v>
      </c>
      <c r="F210" s="7">
        <v>1</v>
      </c>
      <c r="G210" s="10" t="s">
        <v>18</v>
      </c>
      <c r="H210" s="7">
        <v>115</v>
      </c>
      <c r="I210" s="7">
        <v>105.5</v>
      </c>
      <c r="J210" s="7">
        <v>110.25</v>
      </c>
      <c r="K210" s="7">
        <v>78</v>
      </c>
      <c r="L210" s="13">
        <f t="shared" si="8"/>
        <v>90.9</v>
      </c>
      <c r="M210" s="10">
        <v>3</v>
      </c>
      <c r="N210" s="18" t="s">
        <v>582</v>
      </c>
    </row>
    <row r="211" spans="1:14" s="2" customFormat="1" ht="42.95" customHeight="1" x14ac:dyDescent="0.15">
      <c r="A211" s="6">
        <v>208</v>
      </c>
      <c r="B211" s="7" t="s">
        <v>551</v>
      </c>
      <c r="C211" s="7" t="s">
        <v>552</v>
      </c>
      <c r="D211" s="8" t="s">
        <v>546</v>
      </c>
      <c r="E211" s="8" t="s">
        <v>553</v>
      </c>
      <c r="F211" s="7">
        <v>1</v>
      </c>
      <c r="G211" s="10" t="s">
        <v>18</v>
      </c>
      <c r="H211" s="7">
        <v>114.5</v>
      </c>
      <c r="I211" s="7">
        <v>86.5</v>
      </c>
      <c r="J211" s="7">
        <v>100.5</v>
      </c>
      <c r="K211" s="7">
        <v>78.400000000000006</v>
      </c>
      <c r="L211" s="13">
        <f t="shared" si="8"/>
        <v>87.24</v>
      </c>
      <c r="M211" s="10">
        <v>1</v>
      </c>
      <c r="N211" s="6"/>
    </row>
    <row r="212" spans="1:14" s="2" customFormat="1" ht="42.95" customHeight="1" x14ac:dyDescent="0.15">
      <c r="A212" s="6">
        <v>209</v>
      </c>
      <c r="B212" s="7" t="s">
        <v>554</v>
      </c>
      <c r="C212" s="7" t="s">
        <v>555</v>
      </c>
      <c r="D212" s="8" t="s">
        <v>546</v>
      </c>
      <c r="E212" s="8" t="s">
        <v>553</v>
      </c>
      <c r="F212" s="7">
        <v>1</v>
      </c>
      <c r="G212" s="10" t="s">
        <v>18</v>
      </c>
      <c r="H212" s="7">
        <v>115</v>
      </c>
      <c r="I212" s="7">
        <v>77.5</v>
      </c>
      <c r="J212" s="7">
        <v>96.25</v>
      </c>
      <c r="K212" s="7">
        <v>77.8</v>
      </c>
      <c r="L212" s="13">
        <f t="shared" si="8"/>
        <v>85.18</v>
      </c>
      <c r="M212" s="10">
        <v>2</v>
      </c>
      <c r="N212" s="6"/>
    </row>
    <row r="213" spans="1:14" s="2" customFormat="1" ht="42.95" customHeight="1" x14ac:dyDescent="0.15">
      <c r="A213" s="6">
        <v>210</v>
      </c>
      <c r="B213" s="7" t="s">
        <v>556</v>
      </c>
      <c r="C213" s="7" t="s">
        <v>557</v>
      </c>
      <c r="D213" s="8" t="s">
        <v>546</v>
      </c>
      <c r="E213" s="8" t="s">
        <v>558</v>
      </c>
      <c r="F213" s="7">
        <v>1</v>
      </c>
      <c r="G213" s="10" t="s">
        <v>18</v>
      </c>
      <c r="H213" s="7">
        <v>107.5</v>
      </c>
      <c r="I213" s="7">
        <v>101.5</v>
      </c>
      <c r="J213" s="7">
        <v>104.5</v>
      </c>
      <c r="K213" s="7">
        <v>78.2</v>
      </c>
      <c r="L213" s="13">
        <f t="shared" si="8"/>
        <v>88.72</v>
      </c>
      <c r="M213" s="10">
        <v>1</v>
      </c>
      <c r="N213" s="6"/>
    </row>
    <row r="214" spans="1:14" s="2" customFormat="1" ht="42.95" customHeight="1" x14ac:dyDescent="0.15">
      <c r="A214" s="6">
        <v>211</v>
      </c>
      <c r="B214" s="7" t="s">
        <v>559</v>
      </c>
      <c r="C214" s="7" t="s">
        <v>560</v>
      </c>
      <c r="D214" s="8" t="s">
        <v>546</v>
      </c>
      <c r="E214" s="8" t="s">
        <v>558</v>
      </c>
      <c r="F214" s="7">
        <v>1</v>
      </c>
      <c r="G214" s="10" t="s">
        <v>18</v>
      </c>
      <c r="H214" s="7">
        <v>113.5</v>
      </c>
      <c r="I214" s="7">
        <v>82</v>
      </c>
      <c r="J214" s="7">
        <v>97.75</v>
      </c>
      <c r="K214" s="7">
        <v>79</v>
      </c>
      <c r="L214" s="13">
        <f t="shared" si="8"/>
        <v>86.5</v>
      </c>
      <c r="M214" s="10">
        <v>2</v>
      </c>
      <c r="N214" s="6"/>
    </row>
    <row r="215" spans="1:14" s="2" customFormat="1" ht="42.95" customHeight="1" x14ac:dyDescent="0.15">
      <c r="A215" s="6">
        <v>212</v>
      </c>
      <c r="B215" s="7" t="s">
        <v>561</v>
      </c>
      <c r="C215" s="7" t="s">
        <v>562</v>
      </c>
      <c r="D215" s="8" t="s">
        <v>546</v>
      </c>
      <c r="E215" s="8" t="s">
        <v>563</v>
      </c>
      <c r="F215" s="7">
        <v>1</v>
      </c>
      <c r="G215" s="10" t="s">
        <v>18</v>
      </c>
      <c r="H215" s="7">
        <v>110</v>
      </c>
      <c r="I215" s="7">
        <v>101</v>
      </c>
      <c r="J215" s="7">
        <v>105.5</v>
      </c>
      <c r="K215" s="7">
        <v>80.2</v>
      </c>
      <c r="L215" s="13">
        <f>J215*0.4+K215*0.6</f>
        <v>90.32</v>
      </c>
      <c r="M215" s="10">
        <v>1</v>
      </c>
      <c r="N215" s="6"/>
    </row>
    <row r="216" spans="1:14" s="2" customFormat="1" ht="42.95" customHeight="1" x14ac:dyDescent="0.15">
      <c r="A216" s="6">
        <v>213</v>
      </c>
      <c r="B216" s="7" t="s">
        <v>564</v>
      </c>
      <c r="C216" s="7" t="s">
        <v>565</v>
      </c>
      <c r="D216" s="8" t="s">
        <v>546</v>
      </c>
      <c r="E216" s="8" t="s">
        <v>563</v>
      </c>
      <c r="F216" s="7">
        <v>1</v>
      </c>
      <c r="G216" s="10" t="s">
        <v>18</v>
      </c>
      <c r="H216" s="7">
        <v>134.5</v>
      </c>
      <c r="I216" s="7">
        <v>87</v>
      </c>
      <c r="J216" s="7">
        <v>110.75</v>
      </c>
      <c r="K216" s="7">
        <v>0</v>
      </c>
      <c r="L216" s="13">
        <f>J216*0.4+K216*0.6</f>
        <v>44.3</v>
      </c>
      <c r="M216" s="10">
        <v>2</v>
      </c>
      <c r="N216" s="6" t="s">
        <v>38</v>
      </c>
    </row>
    <row r="217" spans="1:14" s="2" customFormat="1" ht="42.95" customHeight="1" x14ac:dyDescent="0.15">
      <c r="A217" s="6">
        <v>214</v>
      </c>
      <c r="B217" s="7" t="s">
        <v>566</v>
      </c>
      <c r="C217" s="7" t="s">
        <v>567</v>
      </c>
      <c r="D217" s="8" t="s">
        <v>546</v>
      </c>
      <c r="E217" s="8" t="s">
        <v>568</v>
      </c>
      <c r="F217" s="7">
        <v>1</v>
      </c>
      <c r="G217" s="10" t="s">
        <v>18</v>
      </c>
      <c r="H217" s="7">
        <v>101.5</v>
      </c>
      <c r="I217" s="7">
        <v>95.5</v>
      </c>
      <c r="J217" s="7">
        <v>98.5</v>
      </c>
      <c r="K217" s="7">
        <v>78.8</v>
      </c>
      <c r="L217" s="13">
        <f t="shared" si="8"/>
        <v>86.68</v>
      </c>
      <c r="M217" s="10">
        <v>1</v>
      </c>
      <c r="N217" s="6"/>
    </row>
    <row r="218" spans="1:14" s="2" customFormat="1" ht="42.95" customHeight="1" x14ac:dyDescent="0.15">
      <c r="A218" s="6">
        <v>215</v>
      </c>
      <c r="B218" s="7" t="s">
        <v>569</v>
      </c>
      <c r="C218" s="7" t="s">
        <v>570</v>
      </c>
      <c r="D218" s="8" t="s">
        <v>546</v>
      </c>
      <c r="E218" s="8" t="s">
        <v>568</v>
      </c>
      <c r="F218" s="7">
        <v>1</v>
      </c>
      <c r="G218" s="10" t="s">
        <v>18</v>
      </c>
      <c r="H218" s="7">
        <v>98</v>
      </c>
      <c r="I218" s="7">
        <v>82.5</v>
      </c>
      <c r="J218" s="7">
        <v>90.25</v>
      </c>
      <c r="K218" s="7">
        <v>78.400000000000006</v>
      </c>
      <c r="L218" s="13">
        <f t="shared" si="8"/>
        <v>83.14</v>
      </c>
      <c r="M218" s="10">
        <v>2</v>
      </c>
      <c r="N218" s="6"/>
    </row>
    <row r="219" spans="1:14" s="2" customFormat="1" ht="42.95" customHeight="1" x14ac:dyDescent="0.15">
      <c r="A219" s="6">
        <v>216</v>
      </c>
      <c r="B219" s="7" t="s">
        <v>571</v>
      </c>
      <c r="C219" s="7" t="s">
        <v>572</v>
      </c>
      <c r="D219" s="8" t="s">
        <v>546</v>
      </c>
      <c r="E219" s="8" t="s">
        <v>573</v>
      </c>
      <c r="F219" s="7">
        <v>1</v>
      </c>
      <c r="G219" s="10" t="s">
        <v>18</v>
      </c>
      <c r="H219" s="7">
        <v>97.5</v>
      </c>
      <c r="I219" s="7">
        <v>85</v>
      </c>
      <c r="J219" s="7">
        <v>91.25</v>
      </c>
      <c r="K219" s="7">
        <v>79.8</v>
      </c>
      <c r="L219" s="13">
        <f t="shared" si="8"/>
        <v>84.38</v>
      </c>
      <c r="M219" s="10">
        <v>1</v>
      </c>
      <c r="N219" s="6"/>
    </row>
    <row r="220" spans="1:14" s="2" customFormat="1" ht="42.95" customHeight="1" x14ac:dyDescent="0.15">
      <c r="A220" s="6">
        <v>217</v>
      </c>
      <c r="B220" s="7" t="s">
        <v>574</v>
      </c>
      <c r="C220" s="7" t="s">
        <v>575</v>
      </c>
      <c r="D220" s="8" t="s">
        <v>546</v>
      </c>
      <c r="E220" s="8" t="s">
        <v>576</v>
      </c>
      <c r="F220" s="7">
        <v>1</v>
      </c>
      <c r="G220" s="10" t="s">
        <v>18</v>
      </c>
      <c r="H220" s="7">
        <v>92</v>
      </c>
      <c r="I220" s="7">
        <v>82</v>
      </c>
      <c r="J220" s="7">
        <v>87</v>
      </c>
      <c r="K220" s="7">
        <v>81.400000000000006</v>
      </c>
      <c r="L220" s="13">
        <f t="shared" si="8"/>
        <v>83.64</v>
      </c>
      <c r="M220" s="10">
        <v>1</v>
      </c>
      <c r="N220" s="6"/>
    </row>
    <row r="221" spans="1:14" s="2" customFormat="1" ht="42.95" customHeight="1" x14ac:dyDescent="0.15">
      <c r="A221" s="6">
        <v>218</v>
      </c>
      <c r="B221" s="7" t="s">
        <v>577</v>
      </c>
      <c r="C221" s="7" t="s">
        <v>578</v>
      </c>
      <c r="D221" s="8" t="s">
        <v>546</v>
      </c>
      <c r="E221" s="8" t="s">
        <v>576</v>
      </c>
      <c r="F221" s="7">
        <v>1</v>
      </c>
      <c r="G221" s="10" t="s">
        <v>18</v>
      </c>
      <c r="H221" s="7">
        <v>100</v>
      </c>
      <c r="I221" s="7">
        <v>73</v>
      </c>
      <c r="J221" s="7">
        <v>86.5</v>
      </c>
      <c r="K221" s="7">
        <v>81.400000000000006</v>
      </c>
      <c r="L221" s="13">
        <f t="shared" si="8"/>
        <v>83.44</v>
      </c>
      <c r="M221" s="10">
        <v>2</v>
      </c>
      <c r="N221" s="6"/>
    </row>
  </sheetData>
  <mergeCells count="2">
    <mergeCell ref="A2:N2"/>
    <mergeCell ref="A1:B1"/>
  </mergeCells>
  <phoneticPr fontId="9" type="noConversion"/>
  <pageMargins left="7.8472222222222193E-2" right="7.8472222222222193E-2" top="0.47244094488188998" bottom="0.47244094488188998" header="0.511811023622047" footer="0.31496062992126"/>
  <pageSetup paperSize="9" scale="8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戴尔</dc:creator>
  <cp:lastModifiedBy>Windows 用户</cp:lastModifiedBy>
  <cp:lastPrinted>2024-06-23T03:53:49Z</cp:lastPrinted>
  <dcterms:created xsi:type="dcterms:W3CDTF">2023-06-25T03:05:00Z</dcterms:created>
  <dcterms:modified xsi:type="dcterms:W3CDTF">2024-06-23T04:12:51Z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10D1BCAE07CA43ACB8C667CE9186D2B0_11</vt:lpwstr>
  </property>
  <property fmtid="{D5CDD505-2E9C-101B-9397-08002B2CF9AE}" pid="3" name="KSOProductBuildVer">
    <vt:lpwstr>2052-12.1.0.17133</vt:lpwstr>
  </property>
</Properties>
</file>