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3080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</sheets>
  <calcPr calcId="125725"/>
</workbook>
</file>

<file path=xl/calcChain.xml><?xml version="1.0" encoding="utf-8"?>
<calcChain xmlns="http://schemas.openxmlformats.org/spreadsheetml/2006/main">
  <c r="G6" i="10"/>
  <c r="E5" i="6"/>
  <c r="G5"/>
  <c r="F5"/>
  <c r="C8" i="3"/>
  <c r="B8"/>
  <c r="D36" i="2"/>
  <c r="D14"/>
  <c r="D14" i="5"/>
  <c r="D36" s="1"/>
  <c r="D6"/>
  <c r="F36" i="2"/>
</calcChain>
</file>

<file path=xl/sharedStrings.xml><?xml version="1.0" encoding="utf-8"?>
<sst xmlns="http://schemas.openxmlformats.org/spreadsheetml/2006/main" count="1682" uniqueCount="476">
  <si>
    <t>2021年度部门预算公开表</t>
  </si>
  <si>
    <t>预算代码：</t>
  </si>
  <si>
    <t>部门名称：</t>
  </si>
  <si>
    <t>表1</t>
  </si>
  <si>
    <t>2021年度部门收支总体情况表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</si>
  <si>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</si>
  <si>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</si>
  <si>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</si>
  <si>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</si>
  <si>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</si>
  <si>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</si>
  <si>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</si>
  <si>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</si>
  <si>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</si>
  <si>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</si>
  <si>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</si>
  <si>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</si>
  <si>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</si>
  <si>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</si>
  <si>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</si>
  <si>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</si>
  <si>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</si>
  <si>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</si>
  <si>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</si>
  <si>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</si>
  <si>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</si>
  <si>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</si>
  <si>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</si>
  <si>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</si>
  <si>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</si>
  <si>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</si>
  <si>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</si>
  <si>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</si>
  <si>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</si>
  <si>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</si>
  <si>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</si>
  <si>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</si>
  <si>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</si>
  <si>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</si>
  <si>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</si>
  <si>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</si>
  <si>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</si>
  <si>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</si>
  <si>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</si>
  <si>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</si>
  <si>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</si>
  <si>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</si>
  <si>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</si>
  <si>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</si>
  <si>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</si>
  <si>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</si>
  <si>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</si>
  <si>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</si>
  <si>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</si>
  <si>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</si>
  <si>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</si>
  <si>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</si>
  <si>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</si>
  <si>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</si>
  <si>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</si>
  <si>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</si>
  <si>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</si>
  <si>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</si>
  <si>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</si>
  <si>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</si>
  <si>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</si>
  <si>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</si>
  <si>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</si>
  <si>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</si>
  <si>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</si>
  <si>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</si>
  <si>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</si>
  <si>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</si>
  <si>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</si>
  <si>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</si>
  <si>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</si>
  <si>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本 年 收 入 合 计</t>
  </si>
  <si>
    <t>本 年 支 出 合 计</t>
  </si>
  <si>
    <t>2021年度收入预算总表</t>
  </si>
  <si>
    <t>表2</t>
  </si>
  <si>
    <t>单位:万元</t>
  </si>
  <si>
    <t>单位名称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</si>
  <si>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</si>
  <si>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</si>
  <si>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</si>
  <si>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</si>
  <si>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</si>
  <si>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</si>
  <si>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</si>
  <si>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</si>
  <si>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</si>
  <si>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</si>
  <si>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</si>
  <si>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</si>
  <si>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</si>
  <si>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</si>
  <si>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</si>
  <si>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2021年度部门支出总体情况表</t>
  </si>
  <si>
    <t>表3</t>
  </si>
  <si>
    <t>金额单位：万元</t>
  </si>
  <si>
    <t>科目代码</t>
  </si>
  <si>
    <t>科目名称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</si>
  <si>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</si>
  <si>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</si>
  <si>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</si>
  <si>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</si>
  <si>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</si>
  <si>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</si>
  <si>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</si>
  <si>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类</t>
  </si>
  <si>
    <t>款</t>
  </si>
  <si>
    <t>项</t>
  </si>
  <si>
    <t>208</t>
  </si>
  <si>
    <t>05</t>
  </si>
  <si>
    <t>行政事业单位养老支出</t>
  </si>
  <si>
    <t>02</t>
  </si>
  <si>
    <t>事业单位离退休</t>
  </si>
  <si>
    <t>机关事业单位基本养老保险缴费支出</t>
  </si>
  <si>
    <t>01</t>
  </si>
  <si>
    <t>行政单位离退休</t>
  </si>
  <si>
    <t>99</t>
  </si>
  <si>
    <t>其他社会保障和就业支出</t>
  </si>
  <si>
    <t>06</t>
  </si>
  <si>
    <t>机关事业单位职业年金缴费支出</t>
  </si>
  <si>
    <t>210</t>
  </si>
  <si>
    <t>11</t>
  </si>
  <si>
    <t>行政事业单位医疗</t>
  </si>
  <si>
    <t>事业单位医疗</t>
  </si>
  <si>
    <t>其他行政事业单位医疗支出</t>
  </si>
  <si>
    <t>行政单位医疗</t>
  </si>
  <si>
    <t>221</t>
  </si>
  <si>
    <t>住房改革支出</t>
  </si>
  <si>
    <t>住房公积金</t>
  </si>
  <si>
    <t>201</t>
  </si>
  <si>
    <t>31</t>
  </si>
  <si>
    <t>党委办公厅（室）及相关机构事务</t>
  </si>
  <si>
    <t>行政运行</t>
  </si>
  <si>
    <t>29</t>
  </si>
  <si>
    <t>群众团体事务</t>
  </si>
  <si>
    <t>纪检监察事务</t>
  </si>
  <si>
    <t>派驻派出机构</t>
  </si>
  <si>
    <t>32</t>
  </si>
  <si>
    <t>组织事务</t>
  </si>
  <si>
    <t>50</t>
  </si>
  <si>
    <t>事业运行</t>
  </si>
  <si>
    <t>一般行政管理事务</t>
  </si>
  <si>
    <t>其他组织事务支出</t>
  </si>
  <si>
    <t>03</t>
  </si>
  <si>
    <t>政府办公厅（室）及相关机构事务</t>
  </si>
  <si>
    <t>08</t>
  </si>
  <si>
    <t>信访事务</t>
  </si>
  <si>
    <t>206</t>
  </si>
  <si>
    <t>社会科学</t>
  </si>
  <si>
    <t>其他社会科学支出</t>
  </si>
  <si>
    <t>社会科学研究机构</t>
  </si>
  <si>
    <t>207</t>
  </si>
  <si>
    <t>文化和旅游</t>
  </si>
  <si>
    <t>其他文化和旅游支出</t>
  </si>
  <si>
    <t>2021年度财政拨款收支总体情况表</t>
  </si>
  <si>
    <t>表4</t>
  </si>
  <si>
    <t>2021年度一般公共预算支出情况表</t>
  </si>
  <si>
    <t>表5</t>
  </si>
  <si>
    <t>科目代码（按功能分类）</t>
  </si>
  <si>
    <t>科目名称（类/款/项)</t>
  </si>
  <si>
    <t>基本支出</t>
  </si>
  <si>
    <t>项目支出</t>
  </si>
  <si>
    <t>2021年度一般公共预算基本支出情况表</t>
  </si>
  <si>
    <t>表6</t>
  </si>
  <si>
    <t>2021年预算数</t>
  </si>
  <si>
    <t>301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</si>
  <si>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</si>
  <si>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</si>
  <si>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</si>
  <si>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</si>
  <si>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</si>
  <si>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</si>
  <si>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</si>
  <si>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</si>
  <si>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</si>
  <si>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</si>
  <si>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</si>
  <si>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</si>
  <si>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</si>
  <si>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</si>
  <si>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30102</t>
  </si>
  <si>
    <t>津贴补贴</t>
  </si>
  <si>
    <t xml:space="preserve">  3010201</t>
  </si>
  <si>
    <t xml:space="preserve">  津贴补贴</t>
  </si>
  <si>
    <t xml:space="preserve">  3010202</t>
  </si>
  <si>
    <t xml:space="preserve">  在职采暖补贴</t>
  </si>
  <si>
    <t>30103</t>
  </si>
  <si>
    <t>奖金</t>
  </si>
  <si>
    <t xml:space="preserve">  3010303</t>
  </si>
  <si>
    <t xml:space="preserve">  年终一次性奖金</t>
  </si>
  <si>
    <t>30107</t>
  </si>
  <si>
    <t>绩效工资</t>
  </si>
  <si>
    <t xml:space="preserve">  3010701</t>
  </si>
  <si>
    <t xml:space="preserve">  年终一次性奖金(事业)</t>
  </si>
  <si>
    <t xml:space="preserve">  3010703</t>
  </si>
  <si>
    <t xml:space="preserve">  绩效工资</t>
  </si>
  <si>
    <t>30112</t>
  </si>
  <si>
    <t>其他社会保障缴费</t>
  </si>
  <si>
    <t xml:space="preserve">  3011202</t>
  </si>
  <si>
    <t xml:space="preserve">  失业保险</t>
  </si>
  <si>
    <t xml:space="preserve">  3011203</t>
  </si>
  <si>
    <t xml:space="preserve">  工伤保险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</si>
  <si>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</si>
  <si>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</si>
  <si>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</si>
  <si>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</si>
  <si>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</si>
  <si>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</si>
  <si>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</si>
  <si>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</si>
  <si>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</si>
  <si>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</si>
  <si>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</si>
  <si>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</si>
  <si>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</si>
  <si>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</si>
  <si>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</si>
  <si>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</si>
  <si>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</si>
  <si>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</si>
  <si>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</si>
  <si>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</si>
  <si>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</si>
  <si>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</si>
  <si>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</si>
  <si>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</si>
  <si>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</si>
  <si>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</si>
  <si>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</si>
  <si>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</si>
  <si>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</si>
  <si>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</si>
  <si>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</si>
  <si>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</si>
  <si>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</si>
  <si>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</si>
  <si>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</si>
  <si>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</si>
  <si>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</si>
  <si>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</si>
  <si>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</si>
  <si>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</si>
  <si>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</si>
  <si>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</si>
  <si>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</si>
  <si>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</si>
  <si>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</si>
  <si>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</si>
  <si>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</si>
  <si>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</si>
  <si>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</si>
  <si>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</si>
  <si>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</si>
  <si>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</si>
  <si>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</si>
  <si>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</si>
  <si>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</si>
  <si>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30207</t>
  </si>
  <si>
    <t>邮电费</t>
  </si>
  <si>
    <t xml:space="preserve">  3020701</t>
  </si>
  <si>
    <t xml:space="preserve">  办公电话费</t>
  </si>
  <si>
    <t xml:space="preserve">  3020702</t>
  </si>
  <si>
    <t>30239</t>
  </si>
  <si>
    <t>其他交通费用</t>
  </si>
  <si>
    <t xml:space="preserve">  3023902</t>
  </si>
  <si>
    <t xml:space="preserve">  公务用车交通补贴</t>
  </si>
  <si>
    <t>30299</t>
  </si>
  <si>
    <t>其他商品和服务支出</t>
  </si>
  <si>
    <t xml:space="preserve">  3029903</t>
  </si>
  <si>
    <t xml:space="preserve">  离休人员其他公用经费</t>
  </si>
  <si>
    <t xml:space="preserve">  3029904</t>
  </si>
  <si>
    <t xml:space="preserve">  退休人员其他公用经费</t>
  </si>
  <si>
    <t>30301</t>
  </si>
  <si>
    <t>离休费</t>
  </si>
  <si>
    <t xml:space="preserve">  3030101</t>
  </si>
  <si>
    <t xml:space="preserve">  离休人员工资</t>
  </si>
  <si>
    <t xml:space="preserve">  3030103</t>
  </si>
  <si>
    <t xml:space="preserve">  离休采暖补贴</t>
  </si>
  <si>
    <t>30302</t>
  </si>
  <si>
    <t>退休费</t>
  </si>
  <si>
    <t xml:space="preserve">  3030201</t>
  </si>
  <si>
    <t xml:space="preserve">  退休费</t>
  </si>
  <si>
    <t xml:space="preserve">  3030202</t>
  </si>
  <si>
    <t xml:space="preserve">  退休采暖补贴</t>
  </si>
  <si>
    <t>30305</t>
  </si>
  <si>
    <t>生活补助</t>
  </si>
  <si>
    <t xml:space="preserve">  3030501</t>
  </si>
  <si>
    <t xml:space="preserve">  遗属生活补助</t>
  </si>
  <si>
    <t>310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</si>
  <si>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</si>
  <si>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</si>
  <si>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</si>
  <si>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</si>
  <si>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302</t>
  </si>
  <si>
    <t xml:space="preserve">  商品和服务支出</t>
  </si>
  <si>
    <t>表7</t>
  </si>
  <si>
    <t>2021年一般公共预算“三公”经费支出表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</si>
  <si>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</si>
  <si>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</si>
  <si>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</si>
  <si>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</si>
  <si>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</si>
  <si>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</si>
  <si>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2021年度政府性基金预算支出情况表</t>
  </si>
  <si>
    <t>表8</t>
  </si>
  <si>
    <t>本年支出</t>
  </si>
  <si>
    <t>合  计</t>
  </si>
  <si>
    <t>表9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</si>
  <si>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</si>
  <si>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</si>
  <si>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</si>
  <si>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</si>
  <si>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</si>
  <si>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</si>
  <si>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</si>
  <si>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</si>
  <si>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</si>
  <si>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</si>
  <si>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</si>
  <si>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</si>
  <si>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</si>
  <si>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**</t>
  </si>
  <si>
    <t>部门（单位）整体绩效目标表</t>
  </si>
  <si>
    <t>盘锦市本级部门预算项目（政策）绩效目标表</t>
  </si>
  <si>
    <t>表10</t>
  </si>
  <si>
    <t>部门（单位）名称</t>
  </si>
  <si>
    <t>实有人员数量</t>
  </si>
  <si>
    <t>所属单位数量</t>
  </si>
  <si>
    <t>项目(政策)名称</t>
  </si>
  <si>
    <t xml:space="preserve">年度预算收入 </t>
  </si>
  <si>
    <t>年度部门预算收入</t>
  </si>
  <si>
    <t xml:space="preserve">年度预算支出 </t>
  </si>
  <si>
    <t>年度部门预算支出</t>
  </si>
  <si>
    <t>主管部门</t>
  </si>
  <si>
    <t>实施单位</t>
  </si>
  <si>
    <t>一、本年收入</t>
  </si>
  <si>
    <t>一、基本支出</t>
  </si>
  <si>
    <t xml:space="preserve">预算资金情况 </t>
  </si>
  <si>
    <t>预算资金总额</t>
  </si>
  <si>
    <t>（一）一般公共预算拨款收入</t>
  </si>
  <si>
    <t>（一）人员类项目</t>
  </si>
  <si>
    <t>（二）政府性基金预算拨款收入</t>
  </si>
  <si>
    <t>（二）公用经费项目</t>
  </si>
  <si>
    <t>（三）国有资本经营预算拨款收入</t>
  </si>
  <si>
    <t>二、项目支出（不含部门主导分配）</t>
  </si>
  <si>
    <t>（四）财政专户管理资金收入</t>
  </si>
  <si>
    <t>（一）其他运转类项目</t>
  </si>
  <si>
    <t>（五）单位资金收入</t>
  </si>
  <si>
    <t>（二）特定目标类项目</t>
  </si>
  <si>
    <t>二、上年结转结余</t>
  </si>
  <si>
    <t>三、部门主导分配项目（不纳入评价）</t>
  </si>
  <si>
    <t>总体目标</t>
  </si>
  <si>
    <t>年度目标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</si>
  <si>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</si>
  <si>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</si>
  <si>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</si>
  <si>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</si>
  <si>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</si>
  <si>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</si>
  <si>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</si>
  <si>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</si>
  <si>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部门职能概述</t>
  </si>
  <si>
    <t>年度主要任务</t>
  </si>
  <si>
    <t>重点工作</t>
  </si>
  <si>
    <t>对应项目</t>
  </si>
  <si>
    <t>预算资金情况</t>
  </si>
  <si>
    <t>年度绩效目标</t>
  </si>
  <si>
    <t>年度绩效指标</t>
  </si>
  <si>
    <t>履职效能</t>
  </si>
  <si>
    <t>预算执行</t>
  </si>
  <si>
    <t>管理效率</t>
  </si>
  <si>
    <t>运行成本</t>
  </si>
  <si>
    <t>社会效应</t>
  </si>
  <si>
    <t>可持续性</t>
  </si>
  <si>
    <t>盘锦市兴隆台区教育局2021年部门综合预算项目支出表</t>
    <phoneticPr fontId="26" type="noConversion"/>
  </si>
  <si>
    <t>派驻组经费</t>
    <phoneticPr fontId="26" type="noConversion"/>
  </si>
  <si>
    <t>纪检派驻组工作经费。</t>
    <phoneticPr fontId="26" type="noConversion"/>
  </si>
  <si>
    <t>运营活动费</t>
  </si>
  <si>
    <t>教育城域网费、运动会经费、学生活动费、校车运营费、校园责任险及科普教育活动费等。</t>
  </si>
  <si>
    <t>资助配套费</t>
  </si>
  <si>
    <t>高中家庭困难学生免学费、高中国家助学金、家庭困难学生生活补助、农村非公办教师养老金补助区级配套资金。</t>
  </si>
  <si>
    <t>教学设施改造费</t>
  </si>
  <si>
    <t>校舍新建、改造工程和教学物资采购。</t>
  </si>
  <si>
    <t>否</t>
    <phoneticPr fontId="26" type="noConversion"/>
  </si>
  <si>
    <t>（二）商品和服务支出</t>
    <phoneticPr fontId="26" type="noConversion"/>
  </si>
  <si>
    <t>（三）对个人和家庭补助支出</t>
    <phoneticPr fontId="26" type="noConversion"/>
  </si>
  <si>
    <t>（六）资本性支出</t>
    <phoneticPr fontId="26" type="noConversion"/>
  </si>
  <si>
    <t>教育局</t>
    <phoneticPr fontId="26" type="noConversion"/>
  </si>
  <si>
    <t>是</t>
    <phoneticPr fontId="26" type="noConversion"/>
  </si>
  <si>
    <t>盘锦市兴隆台区教育局</t>
    <phoneticPr fontId="26" type="noConversion"/>
  </si>
  <si>
    <t>（一）落实党和国家教育方针政策，参与拟订兴隆台区教育改革与发展规划并监督实施。
（二）负责推进辖域内义务教育均衡发展及教育基本信息的统计、分析和发布。
（三）负责辖域内的高中、初中、小学、学前教育教学工作、职业技术培训。
（四）负责推进教育教学改革，减轻中小学生课业负担。
（五）负责管理辖域内教育经费，参与筹措教育经费、教育基建投资款项工作。
（六）负责辖域内各类学校教师队伍建设及学生素质教育管理等工作。
（七）负责兴隆台区民办教育机构的管理工作和社区教育工作，兴隆台区职业与成人教育，职工岗前培训，兴隆台区社区教育的管理工作。
（八）指导各级各类幼儿园全面贯彻执行学前教育法律法规，加强幼儿园管理，规范办园行为，组织教师参加各级培训。
（九）承接区委、区政府交办的其它工作任务。</t>
    <phoneticPr fontId="26" type="noConversion"/>
  </si>
  <si>
    <t>年度项目支出</t>
    <phoneticPr fontId="26" type="noConversion"/>
  </si>
  <si>
    <t>年度基本支出</t>
    <phoneticPr fontId="26" type="noConversion"/>
  </si>
  <si>
    <t>2021年12月</t>
    <phoneticPr fontId="26" type="noConversion"/>
  </si>
  <si>
    <t>重点工作一</t>
    <phoneticPr fontId="26" type="noConversion"/>
  </si>
  <si>
    <t>重点工作二</t>
    <phoneticPr fontId="26" type="noConversion"/>
  </si>
  <si>
    <t>资助配套费</t>
    <phoneticPr fontId="26" type="noConversion"/>
  </si>
  <si>
    <t>资助配套费</t>
    <phoneticPr fontId="26" type="noConversion"/>
  </si>
  <si>
    <t>产出指标</t>
    <phoneticPr fontId="26" type="noConversion"/>
  </si>
  <si>
    <t>数量指标</t>
    <phoneticPr fontId="26" type="noConversion"/>
  </si>
  <si>
    <t>受益学校数</t>
    <phoneticPr fontId="26" type="noConversion"/>
  </si>
  <si>
    <t>≥</t>
    <phoneticPr fontId="26" type="noConversion"/>
  </si>
  <si>
    <t>所</t>
    <phoneticPr fontId="26" type="noConversion"/>
  </si>
  <si>
    <t>受益学生数</t>
    <phoneticPr fontId="26" type="noConversion"/>
  </si>
  <si>
    <t>人</t>
    <phoneticPr fontId="26" type="noConversion"/>
  </si>
  <si>
    <t>时效指标</t>
    <phoneticPr fontId="26" type="noConversion"/>
  </si>
  <si>
    <t>下放项目资金及时性</t>
    <phoneticPr fontId="26" type="noConversion"/>
  </si>
  <si>
    <t>及时</t>
    <phoneticPr fontId="26" type="noConversion"/>
  </si>
  <si>
    <t>效益指标</t>
    <phoneticPr fontId="26" type="noConversion"/>
  </si>
  <si>
    <t>社会下评议指标</t>
    <phoneticPr fontId="26" type="noConversion"/>
  </si>
  <si>
    <t>受资助情况</t>
    <phoneticPr fontId="26" type="noConversion"/>
  </si>
  <si>
    <t>改善</t>
    <phoneticPr fontId="26" type="noConversion"/>
  </si>
  <si>
    <t>满意度指标</t>
    <phoneticPr fontId="26" type="noConversion"/>
  </si>
  <si>
    <t>服务对象满意度</t>
    <phoneticPr fontId="26" type="noConversion"/>
  </si>
  <si>
    <t>家长学生满意度</t>
    <phoneticPr fontId="26" type="noConversion"/>
  </si>
  <si>
    <t>%</t>
    <phoneticPr fontId="26" type="noConversion"/>
  </si>
  <si>
    <t>教学设施费</t>
    <phoneticPr fontId="26" type="noConversion"/>
  </si>
  <si>
    <t>盘锦市兴隆台区教育局</t>
    <phoneticPr fontId="26" type="noConversion"/>
  </si>
  <si>
    <t>教学设施费</t>
    <phoneticPr fontId="26" type="noConversion"/>
  </si>
  <si>
    <t>数量指标</t>
    <phoneticPr fontId="26" type="noConversion"/>
  </si>
  <si>
    <t>受益学校数</t>
    <phoneticPr fontId="26" type="noConversion"/>
  </si>
  <si>
    <t>受益学生数</t>
    <phoneticPr fontId="26" type="noConversion"/>
  </si>
  <si>
    <t>所</t>
    <phoneticPr fontId="26" type="noConversion"/>
  </si>
  <si>
    <t>万人</t>
    <phoneticPr fontId="26" type="noConversion"/>
  </si>
  <si>
    <t>质量指标</t>
    <phoneticPr fontId="26" type="noConversion"/>
  </si>
  <si>
    <t>教学仪器购置更新得到改善</t>
    <phoneticPr fontId="26" type="noConversion"/>
  </si>
  <si>
    <t>资金支付及时性</t>
    <phoneticPr fontId="26" type="noConversion"/>
  </si>
  <si>
    <t>及时</t>
    <phoneticPr fontId="26" type="noConversion"/>
  </si>
  <si>
    <t>成本指标</t>
    <phoneticPr fontId="26" type="noConversion"/>
  </si>
  <si>
    <t>社会效益指标</t>
    <phoneticPr fontId="26" type="noConversion"/>
  </si>
  <si>
    <t>可持续影响指标</t>
    <phoneticPr fontId="26" type="noConversion"/>
  </si>
  <si>
    <t>满意度指标</t>
    <phoneticPr fontId="26" type="noConversion"/>
  </si>
  <si>
    <t>社会公众满意度</t>
    <phoneticPr fontId="26" type="noConversion"/>
  </si>
  <si>
    <t>教学仪器购置本着节约原则</t>
    <phoneticPr fontId="26" type="noConversion"/>
  </si>
  <si>
    <t>学生受益程度</t>
    <phoneticPr fontId="26" type="noConversion"/>
  </si>
  <si>
    <t>是否保障教学质量</t>
    <phoneticPr fontId="26" type="noConversion"/>
  </si>
  <si>
    <t>深灰公众满意度</t>
    <phoneticPr fontId="26" type="noConversion"/>
  </si>
  <si>
    <t>是</t>
    <phoneticPr fontId="26" type="noConversion"/>
  </si>
  <si>
    <t>提高</t>
    <phoneticPr fontId="26" type="noConversion"/>
  </si>
  <si>
    <t>=</t>
    <phoneticPr fontId="26" type="noConversion"/>
  </si>
  <si>
    <t>年度项目支出</t>
    <phoneticPr fontId="26" type="noConversion"/>
  </si>
  <si>
    <t>重点工作履行情况</t>
    <phoneticPr fontId="26" type="noConversion"/>
  </si>
  <si>
    <t>整体工作完成情况</t>
    <phoneticPr fontId="26" type="noConversion"/>
  </si>
  <si>
    <t>绩效按考核王城情况</t>
    <phoneticPr fontId="26" type="noConversion"/>
  </si>
  <si>
    <t>%</t>
    <phoneticPr fontId="26" type="noConversion"/>
  </si>
  <si>
    <t>总工作完成率</t>
    <phoneticPr fontId="26" type="noConversion"/>
  </si>
  <si>
    <t>预算执行效率</t>
    <phoneticPr fontId="26" type="noConversion"/>
  </si>
  <si>
    <t>预算执行率</t>
    <phoneticPr fontId="26" type="noConversion"/>
  </si>
  <si>
    <t>预算编制管理</t>
    <phoneticPr fontId="26" type="noConversion"/>
  </si>
  <si>
    <t>预算监督管理</t>
    <phoneticPr fontId="26" type="noConversion"/>
  </si>
  <si>
    <t>预算收支管理</t>
    <phoneticPr fontId="26" type="noConversion"/>
  </si>
  <si>
    <t>财务管理</t>
    <phoneticPr fontId="26" type="noConversion"/>
  </si>
  <si>
    <t>预算绩效目标覆盖率</t>
    <phoneticPr fontId="26" type="noConversion"/>
  </si>
  <si>
    <t>预算编制规范性</t>
    <phoneticPr fontId="26" type="noConversion"/>
  </si>
  <si>
    <t>=</t>
    <phoneticPr fontId="26" type="noConversion"/>
  </si>
  <si>
    <t>规范</t>
    <phoneticPr fontId="26" type="noConversion"/>
  </si>
  <si>
    <t>与区的预算决算信息公开程度</t>
    <phoneticPr fontId="26" type="noConversion"/>
  </si>
  <si>
    <t>按规定公开</t>
    <phoneticPr fontId="26" type="noConversion"/>
  </si>
  <si>
    <t>预算收支管理规范性</t>
    <phoneticPr fontId="26" type="noConversion"/>
  </si>
  <si>
    <t>银行账户管理规范性</t>
    <phoneticPr fontId="26" type="noConversion"/>
  </si>
  <si>
    <t>管理规范</t>
    <phoneticPr fontId="26" type="noConversion"/>
  </si>
  <si>
    <t>符合规定</t>
    <phoneticPr fontId="26" type="noConversion"/>
  </si>
  <si>
    <t>资产管理</t>
    <phoneticPr fontId="26" type="noConversion"/>
  </si>
  <si>
    <t>部门对资产管理的规范性</t>
    <phoneticPr fontId="26" type="noConversion"/>
  </si>
  <si>
    <t>成本控制成效</t>
    <phoneticPr fontId="26" type="noConversion"/>
  </si>
  <si>
    <t>“三公”经费变动率</t>
    <phoneticPr fontId="26" type="noConversion"/>
  </si>
  <si>
    <t>≤</t>
    <phoneticPr fontId="26" type="noConversion"/>
  </si>
  <si>
    <t>社会公众满意度</t>
    <phoneticPr fontId="26" type="noConversion"/>
  </si>
  <si>
    <t>学校职工满意度</t>
    <phoneticPr fontId="26" type="noConversion"/>
  </si>
  <si>
    <t>社会公众满意率</t>
    <phoneticPr fontId="26" type="noConversion"/>
  </si>
  <si>
    <t>体制机制改革</t>
    <phoneticPr fontId="26" type="noConversion"/>
  </si>
  <si>
    <t>创新驱动发展成效</t>
    <phoneticPr fontId="26" type="noConversion"/>
  </si>
</sst>
</file>

<file path=xl/styles.xml><?xml version="1.0" encoding="utf-8"?>
<styleSheet xmlns="http://schemas.openxmlformats.org/spreadsheetml/2006/main">
  <numFmts count="3">
    <numFmt numFmtId="176" formatCode="#0"/>
    <numFmt numFmtId="179" formatCode="yyyy\-mm\-dd"/>
    <numFmt numFmtId="180" formatCode="0.0"/>
  </numFmts>
  <fonts count="32">
    <font>
      <sz val="11"/>
      <color indexed="8"/>
      <name val="宋体"/>
      <charset val="1"/>
      <scheme val="minor"/>
    </font>
    <font>
      <sz val="8"/>
      <color indexed="8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8"/>
      <name val="宋体"/>
      <charset val="134"/>
    </font>
    <font>
      <sz val="16"/>
      <color indexed="8"/>
      <name val="宋体"/>
      <charset val="134"/>
      <scheme val="minor"/>
    </font>
    <font>
      <sz val="9"/>
      <name val="SimSun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19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sz val="9"/>
      <name val="宋体"/>
      <family val="3"/>
      <charset val="134"/>
      <scheme val="minor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24"/>
      <name val="华文中宋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49" fontId="9" fillId="0" borderId="0" xfId="0" applyNumberFormat="1" applyFont="1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/>
    <xf numFmtId="4" fontId="9" fillId="0" borderId="7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left" vertical="center"/>
    </xf>
    <xf numFmtId="4" fontId="9" fillId="2" borderId="7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left" vertical="center"/>
    </xf>
    <xf numFmtId="2" fontId="9" fillId="0" borderId="0" xfId="0" applyNumberFormat="1" applyFont="1" applyBorder="1">
      <alignment vertical="center"/>
    </xf>
    <xf numFmtId="4" fontId="9" fillId="2" borderId="2" xfId="0" applyNumberFormat="1" applyFont="1" applyFill="1" applyBorder="1" applyAlignment="1">
      <alignment horizontal="right" vertical="center"/>
    </xf>
    <xf numFmtId="4" fontId="9" fillId="2" borderId="9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>
      <alignment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/>
    <xf numFmtId="2" fontId="9" fillId="0" borderId="2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4" fontId="15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180" fontId="3" fillId="2" borderId="0" xfId="0" applyNumberFormat="1" applyFont="1" applyFill="1" applyBorder="1" applyAlignment="1">
      <alignment horizontal="center" vertical="center" wrapText="1"/>
    </xf>
    <xf numFmtId="180" fontId="3" fillId="2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 wrapText="1"/>
    </xf>
    <xf numFmtId="180" fontId="3" fillId="2" borderId="0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49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8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80" fontId="3" fillId="2" borderId="0" xfId="0" applyNumberFormat="1" applyFont="1" applyFill="1" applyBorder="1" applyAlignment="1">
      <alignment horizontal="right" vertical="center"/>
    </xf>
    <xf numFmtId="18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49" fontId="28" fillId="2" borderId="2" xfId="0" applyNumberFormat="1" applyFont="1" applyFill="1" applyBorder="1" applyAlignment="1">
      <alignment vertical="center" wrapText="1"/>
    </xf>
    <xf numFmtId="0" fontId="30" fillId="0" borderId="0" xfId="0" applyFont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49" fontId="31" fillId="2" borderId="2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5" xfId="0" applyFont="1" applyBorder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79" fontId="31" fillId="2" borderId="7" xfId="0" applyNumberFormat="1" applyFont="1" applyFill="1" applyBorder="1" applyAlignment="1">
      <alignment horizontal="center" vertical="center"/>
    </xf>
    <xf numFmtId="179" fontId="31" fillId="2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D7" sqref="D7"/>
    </sheetView>
  </sheetViews>
  <sheetFormatPr defaultColWidth="10" defaultRowHeight="13.5"/>
  <cols>
    <col min="1" max="1" width="12" customWidth="1"/>
    <col min="2" max="2" width="34.25" customWidth="1"/>
    <col min="3" max="3" width="10.5" customWidth="1"/>
    <col min="4" max="4" width="71" customWidth="1"/>
    <col min="5" max="6" width="10.125" customWidth="1"/>
    <col min="7" max="7" width="12.75" customWidth="1"/>
    <col min="8" max="8" width="10.125" customWidth="1"/>
    <col min="9" max="9" width="9.75" customWidth="1"/>
  </cols>
  <sheetData>
    <row r="1" spans="1:8" ht="18.75" customHeight="1">
      <c r="A1" s="90"/>
      <c r="B1" s="91"/>
      <c r="C1" s="91"/>
      <c r="D1" s="91"/>
      <c r="E1" s="91"/>
      <c r="F1" s="91"/>
      <c r="G1" s="90"/>
      <c r="H1" s="91"/>
    </row>
    <row r="2" spans="1:8" ht="14.25" customHeight="1">
      <c r="A2" s="91"/>
      <c r="B2" s="91"/>
      <c r="C2" s="91"/>
      <c r="D2" s="91"/>
      <c r="E2" s="91"/>
      <c r="F2" s="91"/>
      <c r="G2" s="91"/>
      <c r="H2" s="91"/>
    </row>
    <row r="3" spans="1:8" ht="30" customHeight="1">
      <c r="A3" s="91"/>
      <c r="B3" s="91"/>
      <c r="C3" s="91"/>
      <c r="D3" s="91"/>
      <c r="E3" s="91"/>
      <c r="F3" s="91"/>
      <c r="G3" s="91"/>
      <c r="H3" s="91"/>
    </row>
    <row r="4" spans="1:8" ht="30" customHeight="1">
      <c r="A4" s="91"/>
      <c r="B4" s="91"/>
      <c r="C4" s="91"/>
      <c r="D4" s="91"/>
      <c r="E4" s="91"/>
      <c r="F4" s="91"/>
      <c r="G4" s="91"/>
      <c r="H4" s="91"/>
    </row>
    <row r="5" spans="1:8" ht="35.25" customHeight="1">
      <c r="A5" s="97"/>
      <c r="B5" s="97"/>
      <c r="C5" s="97"/>
      <c r="D5" s="97"/>
      <c r="E5" s="97"/>
      <c r="F5" s="97"/>
      <c r="G5" s="97"/>
      <c r="H5" s="97"/>
    </row>
    <row r="6" spans="1:8" ht="67.5" customHeight="1">
      <c r="A6" s="97" t="s">
        <v>0</v>
      </c>
      <c r="B6" s="97"/>
      <c r="C6" s="97"/>
      <c r="D6" s="97"/>
      <c r="E6" s="97"/>
      <c r="F6" s="97"/>
      <c r="G6" s="97"/>
      <c r="H6" s="97"/>
    </row>
    <row r="7" spans="1:8" ht="37.5" customHeight="1">
      <c r="A7" s="92"/>
      <c r="B7" s="98" t="s">
        <v>1</v>
      </c>
      <c r="C7" s="98"/>
      <c r="D7" s="93"/>
      <c r="E7" s="92"/>
      <c r="F7" s="92"/>
      <c r="G7" s="92"/>
      <c r="H7" s="92"/>
    </row>
    <row r="8" spans="1:8" ht="37.5" customHeight="1">
      <c r="A8" s="94"/>
      <c r="B8" s="98" t="s">
        <v>2</v>
      </c>
      <c r="C8" s="98"/>
      <c r="D8" s="136" t="s">
        <v>393</v>
      </c>
      <c r="E8" s="94"/>
      <c r="F8" s="94"/>
      <c r="G8" s="94"/>
      <c r="H8" s="94"/>
    </row>
    <row r="9" spans="1:8" ht="14.25" customHeight="1">
      <c r="A9" s="91"/>
      <c r="B9" s="91"/>
      <c r="C9" s="91"/>
      <c r="D9" s="91"/>
      <c r="E9" s="91"/>
      <c r="F9" s="91"/>
      <c r="G9" s="91"/>
      <c r="H9" s="91"/>
    </row>
    <row r="10" spans="1:8" ht="14.25" customHeight="1">
      <c r="A10" s="91"/>
      <c r="B10" s="91"/>
      <c r="C10" s="91"/>
      <c r="D10" s="91"/>
      <c r="E10" s="91"/>
      <c r="F10" s="91"/>
      <c r="G10" s="91"/>
      <c r="H10" s="91"/>
    </row>
    <row r="11" spans="1:8" ht="14.25" customHeight="1">
      <c r="A11" s="91"/>
      <c r="B11" s="91"/>
      <c r="C11" s="91"/>
      <c r="D11" s="91"/>
      <c r="E11" s="91"/>
      <c r="F11" s="91"/>
      <c r="G11" s="91"/>
      <c r="H11" s="91"/>
    </row>
    <row r="12" spans="1:8" ht="14.25" customHeight="1">
      <c r="A12" s="91"/>
      <c r="B12" s="91"/>
      <c r="C12" s="91"/>
      <c r="D12" s="91"/>
      <c r="E12" s="91"/>
      <c r="F12" s="91"/>
      <c r="G12" s="91"/>
      <c r="H12" s="91"/>
    </row>
    <row r="13" spans="1:8" ht="14.25" customHeight="1">
      <c r="A13" s="91"/>
      <c r="B13" s="91"/>
      <c r="C13" s="91"/>
      <c r="D13" s="91"/>
      <c r="E13" s="91"/>
      <c r="F13" s="91"/>
      <c r="G13" s="91"/>
      <c r="H13" s="91"/>
    </row>
    <row r="14" spans="1:8" ht="14.25" customHeight="1">
      <c r="A14" s="91"/>
      <c r="B14" s="91"/>
      <c r="C14" s="91"/>
      <c r="D14" s="91"/>
      <c r="E14" s="91"/>
      <c r="F14" s="91"/>
      <c r="G14" s="91"/>
      <c r="H14" s="91"/>
    </row>
    <row r="15" spans="1:8" ht="14.25" customHeight="1">
      <c r="A15" s="91"/>
      <c r="B15" s="91"/>
      <c r="C15" s="91"/>
      <c r="D15" s="91"/>
      <c r="E15" s="91"/>
      <c r="F15" s="91"/>
      <c r="G15" s="91"/>
      <c r="H15" s="91"/>
    </row>
    <row r="16" spans="1:8" ht="27" customHeight="1">
      <c r="A16" s="99"/>
      <c r="B16" s="99"/>
      <c r="C16" s="99"/>
      <c r="D16" s="99"/>
      <c r="E16" s="99"/>
      <c r="F16" s="99"/>
      <c r="G16" s="99"/>
      <c r="H16" s="99"/>
    </row>
    <row r="17" spans="1:8" ht="35.25" customHeight="1">
      <c r="A17" s="95"/>
      <c r="B17" s="95"/>
      <c r="C17" s="95"/>
      <c r="D17" s="95"/>
      <c r="E17" s="95"/>
      <c r="F17" s="95"/>
      <c r="G17" s="95"/>
      <c r="H17" s="95"/>
    </row>
    <row r="18" spans="1:8" ht="36" customHeight="1">
      <c r="A18" s="96"/>
      <c r="B18" s="96"/>
      <c r="C18" s="96"/>
      <c r="D18" s="96"/>
      <c r="E18" s="96"/>
      <c r="F18" s="96"/>
      <c r="G18" s="96"/>
      <c r="H18" s="96"/>
    </row>
    <row r="19" spans="1:8" ht="14.25" customHeight="1">
      <c r="A19" s="91"/>
      <c r="B19" s="91"/>
      <c r="C19" s="91"/>
      <c r="D19" s="91"/>
      <c r="E19" s="91"/>
      <c r="F19" s="91"/>
      <c r="G19" s="91"/>
      <c r="H19" s="91"/>
    </row>
    <row r="20" spans="1:8" ht="14.25" customHeight="1">
      <c r="A20" s="91"/>
      <c r="B20" s="91"/>
      <c r="C20" s="91"/>
      <c r="D20" s="91"/>
      <c r="E20" s="91"/>
      <c r="F20" s="91"/>
      <c r="G20" s="91"/>
      <c r="H20" s="91"/>
    </row>
  </sheetData>
  <mergeCells count="5">
    <mergeCell ref="A5:H5"/>
    <mergeCell ref="A6:H6"/>
    <mergeCell ref="B7:C7"/>
    <mergeCell ref="B8:C8"/>
    <mergeCell ref="A16:H16"/>
  </mergeCells>
  <phoneticPr fontId="26" type="noConversion"/>
  <pageMargins left="0.75" right="0.75" top="1" bottom="1" header="0.50499999523162797" footer="0.5049999952316279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37"/>
  <sheetViews>
    <sheetView zoomScale="85" zoomScaleNormal="85" workbookViewId="0">
      <selection activeCell="C18" sqref="C18"/>
    </sheetView>
  </sheetViews>
  <sheetFormatPr defaultColWidth="10" defaultRowHeight="13.5"/>
  <cols>
    <col min="1" max="1" width="33.5" customWidth="1"/>
    <col min="2" max="2" width="31.625" customWidth="1"/>
    <col min="3" max="3" width="33.5" customWidth="1"/>
    <col min="4" max="4" width="31.625" customWidth="1"/>
    <col min="5" max="5" width="34.375" customWidth="1"/>
    <col min="6" max="6" width="31.625" customWidth="1"/>
    <col min="7" max="7" width="19.375" customWidth="1"/>
    <col min="8" max="8" width="9.625" customWidth="1"/>
    <col min="9" max="251" width="5.75" customWidth="1"/>
    <col min="252" max="252" width="9.75" customWidth="1"/>
  </cols>
  <sheetData>
    <row r="1" spans="1:251" ht="12" customHeight="1">
      <c r="A1" s="17" t="s">
        <v>3</v>
      </c>
      <c r="B1" s="52"/>
      <c r="C1" s="52"/>
      <c r="D1" s="52"/>
      <c r="E1" s="53"/>
    </row>
    <row r="2" spans="1:251" ht="32.25" customHeight="1">
      <c r="A2" s="100" t="s">
        <v>4</v>
      </c>
      <c r="B2" s="100"/>
      <c r="C2" s="100"/>
      <c r="D2" s="100"/>
      <c r="E2" s="100"/>
      <c r="F2" s="100"/>
    </row>
    <row r="3" spans="1:251" ht="23.25" customHeight="1">
      <c r="A3" s="54"/>
      <c r="C3" s="55"/>
      <c r="D3" s="55"/>
      <c r="E3" s="28"/>
      <c r="F3" s="28" t="s">
        <v>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ht="18" customHeight="1">
      <c r="A4" s="101" t="s">
        <v>6</v>
      </c>
      <c r="B4" s="101"/>
      <c r="C4" s="101" t="s">
        <v>7</v>
      </c>
      <c r="D4" s="101"/>
      <c r="E4" s="101"/>
      <c r="F4" s="101"/>
    </row>
    <row r="5" spans="1:251" ht="18" customHeight="1">
      <c r="A5" s="34" t="s">
        <v>8</v>
      </c>
      <c r="B5" s="56" t="s">
        <v>9</v>
      </c>
      <c r="C5" s="34" t="s">
        <v>10</v>
      </c>
      <c r="D5" s="56" t="s">
        <v>9</v>
      </c>
      <c r="E5" s="34" t="s">
        <v>11</v>
      </c>
      <c r="F5" s="56" t="s">
        <v>9</v>
      </c>
    </row>
    <row r="6" spans="1:251" ht="18" customHeight="1">
      <c r="A6" s="57" t="s">
        <v>12</v>
      </c>
      <c r="B6" s="58">
        <v>6121.2</v>
      </c>
      <c r="C6" s="59" t="s">
        <v>13</v>
      </c>
      <c r="D6" s="58">
        <v>68.680000000000007</v>
      </c>
      <c r="E6" s="59" t="s">
        <v>14</v>
      </c>
      <c r="F6" s="58"/>
      <c r="G6" s="60"/>
      <c r="H6" s="60"/>
    </row>
    <row r="7" spans="1:251" ht="18" customHeight="1">
      <c r="A7" s="57" t="s">
        <v>15</v>
      </c>
      <c r="B7" s="58"/>
      <c r="C7" s="59" t="s">
        <v>16</v>
      </c>
      <c r="D7" s="58">
        <v>26.15</v>
      </c>
      <c r="E7" s="59" t="s">
        <v>17</v>
      </c>
      <c r="F7" s="58"/>
    </row>
    <row r="8" spans="1:251" ht="18" customHeight="1">
      <c r="A8" s="57" t="s">
        <v>18</v>
      </c>
      <c r="B8" s="58"/>
      <c r="C8" s="59" t="s">
        <v>19</v>
      </c>
      <c r="D8" s="61">
        <v>21.54</v>
      </c>
      <c r="E8" s="59" t="s">
        <v>20</v>
      </c>
      <c r="F8" s="58"/>
    </row>
    <row r="9" spans="1:251" ht="18" customHeight="1">
      <c r="A9" s="57" t="s">
        <v>21</v>
      </c>
      <c r="B9" s="61"/>
      <c r="C9" s="59" t="s">
        <v>22</v>
      </c>
      <c r="D9" s="62">
        <v>2.1800000000000002</v>
      </c>
      <c r="E9" s="59" t="s">
        <v>23</v>
      </c>
      <c r="F9" s="58"/>
      <c r="G9" s="60"/>
    </row>
    <row r="10" spans="1:251" ht="18" customHeight="1">
      <c r="A10" s="57" t="s">
        <v>24</v>
      </c>
      <c r="B10" s="61"/>
      <c r="C10" s="59" t="s">
        <v>25</v>
      </c>
      <c r="D10" s="58"/>
      <c r="E10" s="59" t="s">
        <v>26</v>
      </c>
      <c r="F10" s="58">
        <v>6102.39</v>
      </c>
    </row>
    <row r="11" spans="1:251" ht="18" customHeight="1">
      <c r="A11" s="57" t="s">
        <v>27</v>
      </c>
      <c r="B11" s="39"/>
      <c r="C11" s="59" t="s">
        <v>28</v>
      </c>
      <c r="D11" s="58">
        <v>13.51</v>
      </c>
      <c r="E11" s="59" t="s">
        <v>29</v>
      </c>
      <c r="F11" s="58"/>
    </row>
    <row r="12" spans="1:251" ht="18" customHeight="1">
      <c r="A12" s="57" t="s">
        <v>30</v>
      </c>
      <c r="B12" s="39"/>
      <c r="C12" s="59" t="s">
        <v>31</v>
      </c>
      <c r="D12" s="58">
        <v>5.3</v>
      </c>
      <c r="E12" s="59" t="s">
        <v>32</v>
      </c>
      <c r="F12" s="58"/>
      <c r="G12" s="60"/>
    </row>
    <row r="13" spans="1:251" ht="18" customHeight="1">
      <c r="A13" s="57" t="s">
        <v>33</v>
      </c>
      <c r="B13" s="39"/>
      <c r="C13" s="59" t="s">
        <v>34</v>
      </c>
      <c r="D13" s="58"/>
      <c r="E13" s="59" t="s">
        <v>35</v>
      </c>
      <c r="F13" s="61">
        <v>3.81</v>
      </c>
      <c r="G13" s="60"/>
    </row>
    <row r="14" spans="1:251" ht="18" customHeight="1">
      <c r="A14" s="57" t="s">
        <v>36</v>
      </c>
      <c r="B14" s="39"/>
      <c r="C14" s="59" t="s">
        <v>37</v>
      </c>
      <c r="D14" s="58">
        <f>SUM(D15:D24)</f>
        <v>600.52</v>
      </c>
      <c r="E14" s="59" t="s">
        <v>38</v>
      </c>
      <c r="F14" s="58">
        <v>9.6999999999999993</v>
      </c>
    </row>
    <row r="15" spans="1:251" ht="18" customHeight="1">
      <c r="A15" s="57" t="s">
        <v>39</v>
      </c>
      <c r="B15" s="39"/>
      <c r="C15" s="59" t="s">
        <v>40</v>
      </c>
      <c r="D15" s="58">
        <v>8.4600000000000009</v>
      </c>
      <c r="E15" s="59" t="s">
        <v>41</v>
      </c>
      <c r="F15" s="58"/>
    </row>
    <row r="16" spans="1:251" ht="18" customHeight="1">
      <c r="A16" s="57"/>
      <c r="B16" s="57"/>
      <c r="C16" s="63" t="s">
        <v>42</v>
      </c>
      <c r="D16" s="61"/>
      <c r="E16" s="59" t="s">
        <v>43</v>
      </c>
      <c r="F16" s="58"/>
    </row>
    <row r="17" spans="1:7" ht="18" customHeight="1">
      <c r="A17" s="57"/>
      <c r="B17" s="57"/>
      <c r="C17" s="57" t="s">
        <v>44</v>
      </c>
      <c r="D17" s="62"/>
      <c r="E17" s="59" t="s">
        <v>45</v>
      </c>
      <c r="F17" s="58"/>
      <c r="G17" s="60"/>
    </row>
    <row r="18" spans="1:7" ht="18" customHeight="1">
      <c r="A18" s="57"/>
      <c r="B18" s="57"/>
      <c r="C18" s="63" t="s">
        <v>46</v>
      </c>
      <c r="D18" s="58"/>
      <c r="E18" s="63" t="s">
        <v>47</v>
      </c>
      <c r="F18" s="58"/>
    </row>
    <row r="19" spans="1:7" ht="18" customHeight="1">
      <c r="A19" s="57"/>
      <c r="B19" s="57"/>
      <c r="C19" s="63" t="s">
        <v>48</v>
      </c>
      <c r="D19" s="58"/>
      <c r="E19" s="59" t="s">
        <v>49</v>
      </c>
      <c r="F19" s="58"/>
    </row>
    <row r="20" spans="1:7" ht="18" customHeight="1">
      <c r="A20" s="57"/>
      <c r="B20" s="57"/>
      <c r="C20" s="63" t="s">
        <v>50</v>
      </c>
      <c r="D20" s="61">
        <v>0.06</v>
      </c>
      <c r="E20" s="59" t="s">
        <v>51</v>
      </c>
      <c r="F20" s="58"/>
    </row>
    <row r="21" spans="1:7" ht="17.25" customHeight="1">
      <c r="A21" s="57"/>
      <c r="B21" s="57"/>
      <c r="C21" s="57" t="s">
        <v>52</v>
      </c>
      <c r="D21" s="64"/>
      <c r="E21" s="59" t="s">
        <v>53</v>
      </c>
      <c r="F21" s="58"/>
    </row>
    <row r="22" spans="1:7" ht="18" customHeight="1">
      <c r="A22" s="57"/>
      <c r="B22" s="57"/>
      <c r="C22" s="57" t="s">
        <v>54</v>
      </c>
      <c r="D22" s="61"/>
      <c r="E22" s="63" t="s">
        <v>55</v>
      </c>
      <c r="F22" s="58"/>
    </row>
    <row r="23" spans="1:7" ht="18" customHeight="1">
      <c r="A23" s="57"/>
      <c r="B23" s="57"/>
      <c r="C23" s="59" t="s">
        <v>56</v>
      </c>
      <c r="D23" s="58"/>
      <c r="E23" s="63" t="s">
        <v>57</v>
      </c>
      <c r="F23" s="58"/>
    </row>
    <row r="24" spans="1:7" ht="18" customHeight="1">
      <c r="A24" s="57"/>
      <c r="B24" s="57"/>
      <c r="C24" s="59" t="s">
        <v>58</v>
      </c>
      <c r="D24" s="58">
        <v>592</v>
      </c>
      <c r="E24" s="63" t="s">
        <v>59</v>
      </c>
      <c r="F24" s="58">
        <v>5.3</v>
      </c>
    </row>
    <row r="25" spans="1:7" ht="18" customHeight="1">
      <c r="A25" s="57"/>
      <c r="B25" s="57"/>
      <c r="C25" s="59" t="s">
        <v>60</v>
      </c>
      <c r="D25" s="58">
        <v>42</v>
      </c>
      <c r="E25" s="63" t="s">
        <v>61</v>
      </c>
      <c r="F25" s="65"/>
      <c r="G25" s="60"/>
    </row>
    <row r="26" spans="1:7" ht="18" customHeight="1">
      <c r="A26" s="57"/>
      <c r="B26" s="57"/>
      <c r="C26" s="59" t="s">
        <v>62</v>
      </c>
      <c r="D26" s="58"/>
      <c r="E26" s="59" t="s">
        <v>63</v>
      </c>
      <c r="F26" s="66"/>
    </row>
    <row r="27" spans="1:7" ht="18" customHeight="1">
      <c r="A27" s="57"/>
      <c r="B27" s="57"/>
      <c r="C27" s="59" t="s">
        <v>64</v>
      </c>
      <c r="D27" s="58"/>
      <c r="E27" s="59" t="s">
        <v>65</v>
      </c>
      <c r="F27" s="66"/>
    </row>
    <row r="28" spans="1:7" ht="18" customHeight="1">
      <c r="A28" s="57"/>
      <c r="B28" s="57"/>
      <c r="C28" s="59" t="s">
        <v>66</v>
      </c>
      <c r="D28" s="58">
        <v>5410</v>
      </c>
      <c r="E28" s="59" t="s">
        <v>67</v>
      </c>
      <c r="F28" s="66"/>
    </row>
    <row r="29" spans="1:7" ht="18" customHeight="1">
      <c r="A29" s="57"/>
      <c r="B29" s="57"/>
      <c r="C29" s="59" t="s">
        <v>68</v>
      </c>
      <c r="D29" s="58"/>
      <c r="E29" s="63" t="s">
        <v>69</v>
      </c>
      <c r="F29" s="66"/>
    </row>
    <row r="30" spans="1:7" ht="18" customHeight="1">
      <c r="A30" s="57"/>
      <c r="B30" s="57"/>
      <c r="C30" s="57" t="s">
        <v>70</v>
      </c>
      <c r="D30" s="61"/>
      <c r="E30" s="63" t="s">
        <v>71</v>
      </c>
      <c r="F30" s="66"/>
    </row>
    <row r="31" spans="1:7" ht="18" customHeight="1">
      <c r="A31" s="67"/>
      <c r="B31" s="68"/>
      <c r="C31" s="57" t="s">
        <v>72</v>
      </c>
      <c r="D31" s="61"/>
      <c r="E31" s="59" t="s">
        <v>73</v>
      </c>
      <c r="F31" s="66"/>
    </row>
    <row r="32" spans="1:7" ht="18" customHeight="1">
      <c r="A32" s="67"/>
      <c r="B32" s="69"/>
      <c r="C32" s="57" t="s">
        <v>74</v>
      </c>
      <c r="D32" s="61"/>
      <c r="E32" s="59" t="s">
        <v>75</v>
      </c>
      <c r="F32" s="66"/>
    </row>
    <row r="33" spans="1:6" ht="18" customHeight="1">
      <c r="A33" s="67"/>
      <c r="B33" s="69"/>
      <c r="C33" s="57"/>
      <c r="D33" s="61"/>
      <c r="E33" s="24"/>
      <c r="F33" s="24"/>
    </row>
    <row r="34" spans="1:6" ht="18" customHeight="1">
      <c r="A34" s="67"/>
      <c r="B34" s="69"/>
      <c r="C34" s="70"/>
      <c r="D34" s="39"/>
      <c r="E34" s="24"/>
      <c r="F34" s="24"/>
    </row>
    <row r="35" spans="1:6" ht="18" customHeight="1">
      <c r="A35" s="67"/>
      <c r="B35" s="69"/>
      <c r="C35" s="70"/>
      <c r="D35" s="34"/>
      <c r="E35" s="67"/>
      <c r="F35" s="66"/>
    </row>
    <row r="36" spans="1:6" ht="18" customHeight="1">
      <c r="A36" s="34" t="s">
        <v>76</v>
      </c>
      <c r="B36" s="61">
        <v>6121.2</v>
      </c>
      <c r="C36" s="71" t="s">
        <v>77</v>
      </c>
      <c r="D36" s="61">
        <f>D28+D25+D14+D6</f>
        <v>6121.2000000000007</v>
      </c>
      <c r="E36" s="71" t="s">
        <v>77</v>
      </c>
      <c r="F36" s="61">
        <f>SUM(F6:F35)</f>
        <v>6121.2000000000007</v>
      </c>
    </row>
    <row r="37" spans="1:6" ht="11.25" customHeight="1">
      <c r="E37" s="72"/>
      <c r="F37" s="72"/>
    </row>
  </sheetData>
  <mergeCells count="3">
    <mergeCell ref="A2:F2"/>
    <mergeCell ref="A4:B4"/>
    <mergeCell ref="C4:F4"/>
  </mergeCells>
  <phoneticPr fontId="26" type="noConversion"/>
  <pageMargins left="0.75" right="0.75" top="0.78500002622604403" bottom="0.625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I11" sqref="I11"/>
    </sheetView>
  </sheetViews>
  <sheetFormatPr defaultColWidth="10" defaultRowHeight="13.5"/>
  <cols>
    <col min="1" max="1" width="23.5" customWidth="1"/>
    <col min="2" max="2" width="14.125" bestFit="1" customWidth="1"/>
    <col min="3" max="3" width="10.25" customWidth="1"/>
    <col min="4" max="4" width="10.5" customWidth="1"/>
    <col min="5" max="5" width="7.375" customWidth="1"/>
    <col min="6" max="13" width="4.625" customWidth="1"/>
    <col min="14" max="14" width="14.125" bestFit="1" customWidth="1"/>
    <col min="15" max="15" width="13.75" customWidth="1"/>
    <col min="16" max="19" width="4.625" customWidth="1"/>
    <col min="20" max="21" width="9.75" customWidth="1"/>
  </cols>
  <sheetData>
    <row r="1" spans="1:19" ht="31.35" customHeight="1">
      <c r="A1" s="102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4.25" customHeigh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85"/>
      <c r="N2" s="86"/>
      <c r="O2" s="86"/>
      <c r="P2" s="86"/>
      <c r="Q2" s="86"/>
      <c r="R2" s="89"/>
      <c r="S2" s="86"/>
    </row>
    <row r="3" spans="1:19" ht="14.25" customHeight="1">
      <c r="A3" s="78" t="s">
        <v>79</v>
      </c>
      <c r="B3" s="79"/>
      <c r="C3" s="79"/>
      <c r="D3" s="80"/>
      <c r="E3" s="80"/>
      <c r="F3" s="80"/>
      <c r="G3" s="80"/>
      <c r="H3" s="80"/>
      <c r="I3" s="80"/>
      <c r="J3" s="80"/>
      <c r="K3" s="80"/>
      <c r="L3" s="80"/>
      <c r="M3" s="87"/>
      <c r="N3" s="87"/>
      <c r="O3" s="87"/>
      <c r="P3" s="88"/>
      <c r="Q3" s="88"/>
      <c r="R3" s="103"/>
      <c r="S3" s="103"/>
    </row>
    <row r="4" spans="1:19" ht="14.2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 t="s">
        <v>80</v>
      </c>
      <c r="S4" s="105"/>
    </row>
    <row r="5" spans="1:19" ht="28.5" customHeight="1">
      <c r="A5" s="108" t="s">
        <v>81</v>
      </c>
      <c r="B5" s="106" t="s">
        <v>82</v>
      </c>
      <c r="C5" s="106" t="s">
        <v>83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 t="s">
        <v>84</v>
      </c>
      <c r="O5" s="107"/>
      <c r="P5" s="107"/>
      <c r="Q5" s="107"/>
      <c r="R5" s="107"/>
      <c r="S5" s="107"/>
    </row>
    <row r="6" spans="1:19" ht="28.5" customHeight="1">
      <c r="A6" s="108"/>
      <c r="B6" s="106"/>
      <c r="C6" s="107" t="s">
        <v>85</v>
      </c>
      <c r="D6" s="107" t="s">
        <v>86</v>
      </c>
      <c r="E6" s="107" t="s">
        <v>87</v>
      </c>
      <c r="F6" s="107" t="s">
        <v>88</v>
      </c>
      <c r="G6" s="107" t="s">
        <v>89</v>
      </c>
      <c r="H6" s="106" t="s">
        <v>90</v>
      </c>
      <c r="I6" s="106"/>
      <c r="J6" s="106"/>
      <c r="K6" s="106"/>
      <c r="L6" s="106"/>
      <c r="M6" s="106"/>
      <c r="N6" s="107" t="s">
        <v>85</v>
      </c>
      <c r="O6" s="107" t="s">
        <v>86</v>
      </c>
      <c r="P6" s="107" t="s">
        <v>87</v>
      </c>
      <c r="Q6" s="107" t="s">
        <v>88</v>
      </c>
      <c r="R6" s="107" t="s">
        <v>89</v>
      </c>
      <c r="S6" s="107" t="s">
        <v>90</v>
      </c>
    </row>
    <row r="7" spans="1:19" ht="57" customHeight="1">
      <c r="A7" s="108"/>
      <c r="B7" s="106"/>
      <c r="C7" s="107"/>
      <c r="D7" s="107"/>
      <c r="E7" s="107"/>
      <c r="F7" s="107"/>
      <c r="G7" s="107"/>
      <c r="H7" s="82" t="s">
        <v>91</v>
      </c>
      <c r="I7" s="82" t="s">
        <v>92</v>
      </c>
      <c r="J7" s="82" t="s">
        <v>93</v>
      </c>
      <c r="K7" s="82" t="s">
        <v>94</v>
      </c>
      <c r="L7" s="82" t="s">
        <v>95</v>
      </c>
      <c r="M7" s="82" t="s">
        <v>96</v>
      </c>
      <c r="N7" s="107"/>
      <c r="O7" s="107"/>
      <c r="P7" s="107"/>
      <c r="Q7" s="107"/>
      <c r="R7" s="107"/>
      <c r="S7" s="107"/>
    </row>
    <row r="8" spans="1:19" ht="22.7" customHeight="1">
      <c r="A8" s="81" t="s">
        <v>85</v>
      </c>
      <c r="B8" s="83">
        <f>C8+N8</f>
        <v>6121.2</v>
      </c>
      <c r="C8" s="83">
        <f>D8+H8</f>
        <v>6121.2</v>
      </c>
      <c r="D8" s="83">
        <v>6121.2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9" ht="22.7" customHeight="1">
      <c r="A9" s="84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1:19" ht="22.7" customHeight="1">
      <c r="A10" s="84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1:19" ht="25.7" customHeight="1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1:19" ht="22.7" customHeight="1">
      <c r="A12" s="84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</row>
    <row r="13" spans="1:19" ht="22.7" customHeight="1">
      <c r="A13" s="84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ht="22.7" customHeight="1">
      <c r="A14" s="84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</row>
    <row r="15" spans="1:19" ht="25.7" customHeight="1">
      <c r="A15" s="84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19" ht="22.7" customHeight="1">
      <c r="A16" s="84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ht="22.7" customHeight="1">
      <c r="A17" s="84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</sheetData>
  <mergeCells count="20">
    <mergeCell ref="S6:S7"/>
    <mergeCell ref="N6:N7"/>
    <mergeCell ref="O6:O7"/>
    <mergeCell ref="P6:P7"/>
    <mergeCell ref="Q6:Q7"/>
    <mergeCell ref="R6:R7"/>
    <mergeCell ref="H6:M6"/>
    <mergeCell ref="A5:A7"/>
    <mergeCell ref="B5:B7"/>
    <mergeCell ref="C6:C7"/>
    <mergeCell ref="D6:D7"/>
    <mergeCell ref="E6:E7"/>
    <mergeCell ref="F6:F7"/>
    <mergeCell ref="G6:G7"/>
    <mergeCell ref="A1:S1"/>
    <mergeCell ref="R3:S3"/>
    <mergeCell ref="A4:Q4"/>
    <mergeCell ref="R4:S4"/>
    <mergeCell ref="C5:M5"/>
    <mergeCell ref="N5:S5"/>
  </mergeCells>
  <phoneticPr fontId="26" type="noConversion"/>
  <pageMargins left="0.75" right="0.75" top="1" bottom="1" header="0.50499999523162797" footer="0.5049999952316279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5"/>
  <sheetViews>
    <sheetView zoomScale="85" zoomScaleNormal="85" workbookViewId="0">
      <selection activeCell="F4" sqref="F4"/>
    </sheetView>
  </sheetViews>
  <sheetFormatPr defaultColWidth="10" defaultRowHeight="13.5"/>
  <cols>
    <col min="1" max="3" width="5.75" customWidth="1"/>
    <col min="4" max="4" width="41.375" customWidth="1"/>
    <col min="5" max="8" width="14.5" customWidth="1"/>
    <col min="9" max="9" width="11.625" customWidth="1"/>
    <col min="10" max="10" width="11.375" customWidth="1"/>
    <col min="11" max="11" width="8.375" customWidth="1"/>
    <col min="12" max="12" width="11" customWidth="1"/>
    <col min="13" max="14" width="9.75" customWidth="1"/>
  </cols>
  <sheetData>
    <row r="1" spans="1:13" ht="36" customHeight="1">
      <c r="A1" s="109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9.899999999999999" customHeight="1">
      <c r="A2" t="s">
        <v>98</v>
      </c>
      <c r="M2" s="29" t="s">
        <v>99</v>
      </c>
    </row>
    <row r="3" spans="1:13" ht="42" customHeight="1">
      <c r="A3" s="110" t="s">
        <v>100</v>
      </c>
      <c r="B3" s="110"/>
      <c r="C3" s="110"/>
      <c r="D3" s="30" t="s">
        <v>101</v>
      </c>
      <c r="E3" s="31" t="s">
        <v>85</v>
      </c>
      <c r="F3" s="31" t="s">
        <v>102</v>
      </c>
      <c r="G3" s="31" t="s">
        <v>103</v>
      </c>
      <c r="H3" s="31" t="s">
        <v>104</v>
      </c>
      <c r="I3" s="75" t="s">
        <v>105</v>
      </c>
      <c r="J3" s="75" t="s">
        <v>106</v>
      </c>
      <c r="K3" s="75" t="s">
        <v>107</v>
      </c>
      <c r="L3" s="31" t="s">
        <v>108</v>
      </c>
      <c r="M3" s="31" t="s">
        <v>67</v>
      </c>
    </row>
    <row r="4" spans="1:13" ht="14.25" customHeight="1">
      <c r="A4" s="32" t="s">
        <v>109</v>
      </c>
      <c r="B4" s="32" t="s">
        <v>110</v>
      </c>
      <c r="C4" s="32" t="s">
        <v>111</v>
      </c>
      <c r="D4" s="32" t="s">
        <v>85</v>
      </c>
      <c r="E4" s="73"/>
      <c r="F4" s="73"/>
      <c r="G4" s="73"/>
      <c r="H4" s="73"/>
      <c r="I4" s="73"/>
      <c r="J4" s="73"/>
      <c r="K4" s="73"/>
      <c r="L4" s="73"/>
      <c r="M4" s="73"/>
    </row>
    <row r="5" spans="1:13" ht="14.25" customHeight="1">
      <c r="A5" s="74" t="s">
        <v>112</v>
      </c>
      <c r="B5" s="74"/>
      <c r="C5" s="74"/>
      <c r="D5" s="74" t="s">
        <v>35</v>
      </c>
      <c r="E5" s="44"/>
      <c r="F5" s="44"/>
      <c r="G5" s="44"/>
      <c r="H5" s="44"/>
      <c r="I5" s="44"/>
      <c r="J5" s="44"/>
      <c r="K5" s="44"/>
      <c r="L5" s="44"/>
      <c r="M5" s="44"/>
    </row>
    <row r="6" spans="1:13" ht="14.25" customHeight="1">
      <c r="A6" s="74" t="s">
        <v>112</v>
      </c>
      <c r="B6" s="74" t="s">
        <v>113</v>
      </c>
      <c r="C6" s="74"/>
      <c r="D6" s="74" t="s">
        <v>114</v>
      </c>
      <c r="E6" s="44"/>
      <c r="F6" s="44"/>
      <c r="G6" s="44"/>
      <c r="H6" s="44"/>
      <c r="I6" s="44"/>
      <c r="J6" s="44"/>
      <c r="K6" s="44"/>
      <c r="L6" s="44"/>
      <c r="M6" s="44"/>
    </row>
    <row r="7" spans="1:13" ht="14.25" customHeight="1">
      <c r="A7" s="74" t="s">
        <v>112</v>
      </c>
      <c r="B7" s="74" t="s">
        <v>113</v>
      </c>
      <c r="C7" s="74" t="s">
        <v>115</v>
      </c>
      <c r="D7" s="74" t="s">
        <v>116</v>
      </c>
      <c r="E7" s="44"/>
      <c r="F7" s="44"/>
      <c r="G7" s="44"/>
      <c r="H7" s="44"/>
      <c r="I7" s="44"/>
      <c r="J7" s="44"/>
      <c r="K7" s="44"/>
      <c r="L7" s="44"/>
      <c r="M7" s="44"/>
    </row>
    <row r="8" spans="1:13" ht="14.25" customHeight="1">
      <c r="A8" s="74" t="s">
        <v>112</v>
      </c>
      <c r="B8" s="74" t="s">
        <v>113</v>
      </c>
      <c r="C8" s="74"/>
      <c r="D8" s="74" t="s">
        <v>114</v>
      </c>
      <c r="E8" s="44"/>
      <c r="F8" s="44"/>
      <c r="G8" s="44"/>
      <c r="H8" s="44"/>
      <c r="I8" s="44"/>
      <c r="J8" s="44"/>
      <c r="K8" s="44"/>
      <c r="L8" s="44"/>
      <c r="M8" s="44"/>
    </row>
    <row r="9" spans="1:13" ht="14.25" customHeight="1">
      <c r="A9" s="74" t="s">
        <v>112</v>
      </c>
      <c r="B9" s="74" t="s">
        <v>113</v>
      </c>
      <c r="C9" s="74" t="s">
        <v>113</v>
      </c>
      <c r="D9" s="74" t="s">
        <v>117</v>
      </c>
      <c r="E9" s="44"/>
      <c r="F9" s="44"/>
      <c r="G9" s="44"/>
      <c r="H9" s="44"/>
      <c r="I9" s="44"/>
      <c r="J9" s="44"/>
      <c r="K9" s="44"/>
      <c r="L9" s="44"/>
      <c r="M9" s="44"/>
    </row>
    <row r="10" spans="1:13" ht="14.25" customHeight="1">
      <c r="A10" s="74" t="s">
        <v>112</v>
      </c>
      <c r="B10" s="74" t="s">
        <v>113</v>
      </c>
      <c r="C10" s="74"/>
      <c r="D10" s="74" t="s">
        <v>114</v>
      </c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4.25" customHeight="1">
      <c r="A11" s="74" t="s">
        <v>112</v>
      </c>
      <c r="B11" s="74" t="s">
        <v>113</v>
      </c>
      <c r="C11" s="74" t="s">
        <v>118</v>
      </c>
      <c r="D11" s="74" t="s">
        <v>119</v>
      </c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14.25" customHeight="1">
      <c r="A12" s="74" t="s">
        <v>112</v>
      </c>
      <c r="B12" s="74" t="s">
        <v>113</v>
      </c>
      <c r="C12" s="74"/>
      <c r="D12" s="74" t="s">
        <v>114</v>
      </c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4.25" customHeight="1">
      <c r="A13" s="74" t="s">
        <v>112</v>
      </c>
      <c r="B13" s="74" t="s">
        <v>113</v>
      </c>
      <c r="C13" s="74" t="s">
        <v>118</v>
      </c>
      <c r="D13" s="74" t="s">
        <v>119</v>
      </c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14.25" customHeight="1">
      <c r="A14" s="74" t="s">
        <v>112</v>
      </c>
      <c r="B14" s="74" t="s">
        <v>120</v>
      </c>
      <c r="C14" s="74"/>
      <c r="D14" s="74" t="s">
        <v>121</v>
      </c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4.25" customHeight="1">
      <c r="A15" s="74" t="s">
        <v>112</v>
      </c>
      <c r="B15" s="74" t="s">
        <v>120</v>
      </c>
      <c r="C15" s="74" t="s">
        <v>120</v>
      </c>
      <c r="D15" s="74" t="s">
        <v>121</v>
      </c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14.25" customHeight="1">
      <c r="A16" s="74" t="s">
        <v>112</v>
      </c>
      <c r="B16" s="74" t="s">
        <v>113</v>
      </c>
      <c r="C16" s="74"/>
      <c r="D16" s="74" t="s">
        <v>114</v>
      </c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4.25" customHeight="1">
      <c r="A17" s="74" t="s">
        <v>112</v>
      </c>
      <c r="B17" s="74" t="s">
        <v>113</v>
      </c>
      <c r="C17" s="74" t="s">
        <v>113</v>
      </c>
      <c r="D17" s="74" t="s">
        <v>117</v>
      </c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4.25" customHeight="1">
      <c r="A18" s="74" t="s">
        <v>112</v>
      </c>
      <c r="B18" s="74" t="s">
        <v>113</v>
      </c>
      <c r="C18" s="74"/>
      <c r="D18" s="74" t="s">
        <v>114</v>
      </c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14.25" customHeight="1">
      <c r="A19" s="74" t="s">
        <v>112</v>
      </c>
      <c r="B19" s="74" t="s">
        <v>113</v>
      </c>
      <c r="C19" s="74" t="s">
        <v>113</v>
      </c>
      <c r="D19" s="74" t="s">
        <v>117</v>
      </c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4.25" customHeight="1">
      <c r="A20" s="74" t="s">
        <v>112</v>
      </c>
      <c r="B20" s="74" t="s">
        <v>113</v>
      </c>
      <c r="C20" s="74"/>
      <c r="D20" s="74" t="s">
        <v>114</v>
      </c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14.25" customHeight="1">
      <c r="A21" s="74" t="s">
        <v>112</v>
      </c>
      <c r="B21" s="74" t="s">
        <v>113</v>
      </c>
      <c r="C21" s="74" t="s">
        <v>118</v>
      </c>
      <c r="D21" s="74" t="s">
        <v>119</v>
      </c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14.25" customHeight="1">
      <c r="A22" s="74" t="s">
        <v>112</v>
      </c>
      <c r="B22" s="74" t="s">
        <v>120</v>
      </c>
      <c r="C22" s="74"/>
      <c r="D22" s="74" t="s">
        <v>121</v>
      </c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14.25" customHeight="1">
      <c r="A23" s="74" t="s">
        <v>112</v>
      </c>
      <c r="B23" s="74" t="s">
        <v>120</v>
      </c>
      <c r="C23" s="74" t="s">
        <v>120</v>
      </c>
      <c r="D23" s="74" t="s">
        <v>121</v>
      </c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14.25" customHeight="1">
      <c r="A24" s="74" t="s">
        <v>112</v>
      </c>
      <c r="B24" s="74" t="s">
        <v>113</v>
      </c>
      <c r="C24" s="74"/>
      <c r="D24" s="74" t="s">
        <v>114</v>
      </c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14.25" customHeight="1">
      <c r="A25" s="74" t="s">
        <v>112</v>
      </c>
      <c r="B25" s="74" t="s">
        <v>113</v>
      </c>
      <c r="C25" s="74" t="s">
        <v>113</v>
      </c>
      <c r="D25" s="74" t="s">
        <v>117</v>
      </c>
      <c r="E25" s="44"/>
      <c r="F25" s="44"/>
      <c r="G25" s="44"/>
      <c r="H25" s="44"/>
      <c r="I25" s="44"/>
      <c r="J25" s="44"/>
      <c r="K25" s="44"/>
      <c r="L25" s="44"/>
      <c r="M25" s="44"/>
    </row>
    <row r="26" spans="1:13" ht="14.25" customHeight="1">
      <c r="A26" s="74" t="s">
        <v>112</v>
      </c>
      <c r="B26" s="74" t="s">
        <v>113</v>
      </c>
      <c r="C26" s="74"/>
      <c r="D26" s="74" t="s">
        <v>114</v>
      </c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4.25" customHeight="1">
      <c r="A27" s="74" t="s">
        <v>112</v>
      </c>
      <c r="B27" s="74" t="s">
        <v>113</v>
      </c>
      <c r="C27" s="74" t="s">
        <v>122</v>
      </c>
      <c r="D27" s="74" t="s">
        <v>123</v>
      </c>
      <c r="E27" s="44"/>
      <c r="F27" s="44"/>
      <c r="G27" s="44"/>
      <c r="H27" s="44"/>
      <c r="I27" s="44"/>
      <c r="J27" s="44"/>
      <c r="K27" s="44"/>
      <c r="L27" s="44"/>
      <c r="M27" s="44"/>
    </row>
    <row r="28" spans="1:13" ht="14.25" customHeight="1">
      <c r="A28" s="74" t="s">
        <v>112</v>
      </c>
      <c r="B28" s="74" t="s">
        <v>113</v>
      </c>
      <c r="C28" s="74"/>
      <c r="D28" s="74" t="s">
        <v>114</v>
      </c>
      <c r="E28" s="44"/>
      <c r="F28" s="44"/>
      <c r="G28" s="44"/>
      <c r="H28" s="44"/>
      <c r="I28" s="44"/>
      <c r="J28" s="44"/>
      <c r="K28" s="44"/>
      <c r="L28" s="44"/>
      <c r="M28" s="44"/>
    </row>
    <row r="29" spans="1:13" ht="14.25" customHeight="1">
      <c r="A29" s="74" t="s">
        <v>112</v>
      </c>
      <c r="B29" s="74" t="s">
        <v>113</v>
      </c>
      <c r="C29" s="74" t="s">
        <v>122</v>
      </c>
      <c r="D29" s="74" t="s">
        <v>123</v>
      </c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4.25" customHeight="1">
      <c r="A30" s="74" t="s">
        <v>112</v>
      </c>
      <c r="B30" s="74" t="s">
        <v>113</v>
      </c>
      <c r="C30" s="74"/>
      <c r="D30" s="74" t="s">
        <v>114</v>
      </c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4.25" customHeight="1">
      <c r="A31" s="74" t="s">
        <v>112</v>
      </c>
      <c r="B31" s="74" t="s">
        <v>113</v>
      </c>
      <c r="C31" s="74" t="s">
        <v>122</v>
      </c>
      <c r="D31" s="74" t="s">
        <v>123</v>
      </c>
      <c r="E31" s="44"/>
      <c r="F31" s="44"/>
      <c r="G31" s="44"/>
      <c r="H31" s="44"/>
      <c r="I31" s="44"/>
      <c r="J31" s="44"/>
      <c r="K31" s="44"/>
      <c r="L31" s="44"/>
      <c r="M31" s="44"/>
    </row>
    <row r="32" spans="1:13" ht="14.25" customHeight="1">
      <c r="A32" s="74" t="s">
        <v>112</v>
      </c>
      <c r="B32" s="74" t="s">
        <v>113</v>
      </c>
      <c r="C32" s="74"/>
      <c r="D32" s="74" t="s">
        <v>114</v>
      </c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14.25" customHeight="1">
      <c r="A33" s="74" t="s">
        <v>112</v>
      </c>
      <c r="B33" s="74" t="s">
        <v>113</v>
      </c>
      <c r="C33" s="74" t="s">
        <v>118</v>
      </c>
      <c r="D33" s="74" t="s">
        <v>119</v>
      </c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4.25" customHeight="1">
      <c r="A34" s="74" t="s">
        <v>112</v>
      </c>
      <c r="B34" s="74" t="s">
        <v>113</v>
      </c>
      <c r="C34" s="74"/>
      <c r="D34" s="74" t="s">
        <v>114</v>
      </c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4.25" customHeight="1">
      <c r="A35" s="74" t="s">
        <v>112</v>
      </c>
      <c r="B35" s="74" t="s">
        <v>113</v>
      </c>
      <c r="C35" s="74" t="s">
        <v>118</v>
      </c>
      <c r="D35" s="74" t="s">
        <v>119</v>
      </c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14.25" customHeight="1">
      <c r="A36" s="74" t="s">
        <v>112</v>
      </c>
      <c r="B36" s="74" t="s">
        <v>113</v>
      </c>
      <c r="C36" s="74"/>
      <c r="D36" s="74" t="s">
        <v>114</v>
      </c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14.25" customHeight="1">
      <c r="A37" s="74" t="s">
        <v>112</v>
      </c>
      <c r="B37" s="74" t="s">
        <v>113</v>
      </c>
      <c r="C37" s="74" t="s">
        <v>122</v>
      </c>
      <c r="D37" s="74" t="s">
        <v>123</v>
      </c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4.25" customHeight="1">
      <c r="A38" s="74" t="s">
        <v>112</v>
      </c>
      <c r="B38" s="74" t="s">
        <v>113</v>
      </c>
      <c r="C38" s="74"/>
      <c r="D38" s="74" t="s">
        <v>114</v>
      </c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4.25" customHeight="1">
      <c r="A39" s="74" t="s">
        <v>112</v>
      </c>
      <c r="B39" s="74" t="s">
        <v>113</v>
      </c>
      <c r="C39" s="74" t="s">
        <v>113</v>
      </c>
      <c r="D39" s="74" t="s">
        <v>117</v>
      </c>
      <c r="E39" s="44"/>
      <c r="F39" s="44"/>
      <c r="G39" s="44"/>
      <c r="H39" s="44"/>
      <c r="I39" s="44"/>
      <c r="J39" s="44"/>
      <c r="K39" s="44"/>
      <c r="L39" s="44"/>
      <c r="M39" s="44"/>
    </row>
    <row r="40" spans="1:13" ht="14.25" customHeight="1">
      <c r="A40" s="74" t="s">
        <v>112</v>
      </c>
      <c r="B40" s="74" t="s">
        <v>113</v>
      </c>
      <c r="C40" s="74"/>
      <c r="D40" s="74" t="s">
        <v>114</v>
      </c>
      <c r="E40" s="44"/>
      <c r="F40" s="44"/>
      <c r="G40" s="44"/>
      <c r="H40" s="44"/>
      <c r="I40" s="44"/>
      <c r="J40" s="44"/>
      <c r="K40" s="44"/>
      <c r="L40" s="44"/>
      <c r="M40" s="44"/>
    </row>
    <row r="41" spans="1:13" ht="14.25" customHeight="1">
      <c r="A41" s="74" t="s">
        <v>112</v>
      </c>
      <c r="B41" s="74" t="s">
        <v>113</v>
      </c>
      <c r="C41" s="74" t="s">
        <v>113</v>
      </c>
      <c r="D41" s="74" t="s">
        <v>117</v>
      </c>
      <c r="E41" s="44"/>
      <c r="F41" s="44"/>
      <c r="G41" s="44"/>
      <c r="H41" s="44"/>
      <c r="I41" s="44"/>
      <c r="J41" s="44"/>
      <c r="K41" s="44"/>
      <c r="L41" s="44"/>
      <c r="M41" s="44"/>
    </row>
    <row r="42" spans="1:13" ht="14.25" customHeight="1">
      <c r="A42" s="74" t="s">
        <v>112</v>
      </c>
      <c r="B42" s="74" t="s">
        <v>113</v>
      </c>
      <c r="C42" s="74"/>
      <c r="D42" s="74" t="s">
        <v>114</v>
      </c>
      <c r="E42" s="44"/>
      <c r="F42" s="44"/>
      <c r="G42" s="44"/>
      <c r="H42" s="44"/>
      <c r="I42" s="44"/>
      <c r="J42" s="44"/>
      <c r="K42" s="44"/>
      <c r="L42" s="44"/>
      <c r="M42" s="44"/>
    </row>
    <row r="43" spans="1:13" ht="14.25" customHeight="1">
      <c r="A43" s="74" t="s">
        <v>112</v>
      </c>
      <c r="B43" s="74" t="s">
        <v>113</v>
      </c>
      <c r="C43" s="74" t="s">
        <v>122</v>
      </c>
      <c r="D43" s="74" t="s">
        <v>123</v>
      </c>
      <c r="E43" s="44"/>
      <c r="F43" s="44"/>
      <c r="G43" s="44"/>
      <c r="H43" s="44"/>
      <c r="I43" s="44"/>
      <c r="J43" s="44"/>
      <c r="K43" s="44"/>
      <c r="L43" s="44"/>
      <c r="M43" s="44"/>
    </row>
    <row r="44" spans="1:13" ht="14.25" customHeight="1">
      <c r="A44" s="74" t="s">
        <v>112</v>
      </c>
      <c r="B44" s="74" t="s">
        <v>113</v>
      </c>
      <c r="C44" s="74"/>
      <c r="D44" s="74" t="s">
        <v>114</v>
      </c>
      <c r="E44" s="44"/>
      <c r="F44" s="44"/>
      <c r="G44" s="44"/>
      <c r="H44" s="44"/>
      <c r="I44" s="44"/>
      <c r="J44" s="44"/>
      <c r="K44" s="44"/>
      <c r="L44" s="44"/>
      <c r="M44" s="44"/>
    </row>
    <row r="45" spans="1:13" ht="14.25" customHeight="1">
      <c r="A45" s="74" t="s">
        <v>112</v>
      </c>
      <c r="B45" s="74" t="s">
        <v>113</v>
      </c>
      <c r="C45" s="74" t="s">
        <v>118</v>
      </c>
      <c r="D45" s="74" t="s">
        <v>119</v>
      </c>
      <c r="E45" s="44"/>
      <c r="F45" s="44"/>
      <c r="G45" s="44"/>
      <c r="H45" s="44"/>
      <c r="I45" s="44"/>
      <c r="J45" s="44"/>
      <c r="K45" s="44"/>
      <c r="L45" s="44"/>
      <c r="M45" s="44"/>
    </row>
    <row r="46" spans="1:13" ht="14.25" customHeight="1">
      <c r="A46" s="74" t="s">
        <v>112</v>
      </c>
      <c r="B46" s="74" t="s">
        <v>113</v>
      </c>
      <c r="C46" s="74"/>
      <c r="D46" s="74" t="s">
        <v>114</v>
      </c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14.25" customHeight="1">
      <c r="A47" s="74" t="s">
        <v>112</v>
      </c>
      <c r="B47" s="74" t="s">
        <v>113</v>
      </c>
      <c r="C47" s="74" t="s">
        <v>113</v>
      </c>
      <c r="D47" s="74" t="s">
        <v>117</v>
      </c>
      <c r="E47" s="44"/>
      <c r="F47" s="44"/>
      <c r="G47" s="44"/>
      <c r="H47" s="44"/>
      <c r="I47" s="44"/>
      <c r="J47" s="44"/>
      <c r="K47" s="44"/>
      <c r="L47" s="44"/>
      <c r="M47" s="44"/>
    </row>
    <row r="48" spans="1:13" ht="14.25" customHeight="1">
      <c r="A48" s="74" t="s">
        <v>112</v>
      </c>
      <c r="B48" s="74" t="s">
        <v>113</v>
      </c>
      <c r="C48" s="74"/>
      <c r="D48" s="74" t="s">
        <v>114</v>
      </c>
      <c r="E48" s="44"/>
      <c r="F48" s="44"/>
      <c r="G48" s="44"/>
      <c r="H48" s="44"/>
      <c r="I48" s="44"/>
      <c r="J48" s="44"/>
      <c r="K48" s="44"/>
      <c r="L48" s="44"/>
      <c r="M48" s="44"/>
    </row>
    <row r="49" spans="1:13" ht="14.25" customHeight="1">
      <c r="A49" s="74" t="s">
        <v>112</v>
      </c>
      <c r="B49" s="74" t="s">
        <v>113</v>
      </c>
      <c r="C49" s="74" t="s">
        <v>113</v>
      </c>
      <c r="D49" s="74" t="s">
        <v>117</v>
      </c>
      <c r="E49" s="44"/>
      <c r="F49" s="44"/>
      <c r="G49" s="44"/>
      <c r="H49" s="44"/>
      <c r="I49" s="44"/>
      <c r="J49" s="44"/>
      <c r="K49" s="44"/>
      <c r="L49" s="44"/>
      <c r="M49" s="44"/>
    </row>
    <row r="50" spans="1:13" ht="14.25" customHeight="1">
      <c r="A50" s="74" t="s">
        <v>112</v>
      </c>
      <c r="B50" s="74" t="s">
        <v>113</v>
      </c>
      <c r="C50" s="74"/>
      <c r="D50" s="74" t="s">
        <v>114</v>
      </c>
      <c r="E50" s="44"/>
      <c r="F50" s="44"/>
      <c r="G50" s="44"/>
      <c r="H50" s="44"/>
      <c r="I50" s="44"/>
      <c r="J50" s="44"/>
      <c r="K50" s="44"/>
      <c r="L50" s="44"/>
      <c r="M50" s="44"/>
    </row>
    <row r="51" spans="1:13" ht="14.25" customHeight="1">
      <c r="A51" s="74" t="s">
        <v>112</v>
      </c>
      <c r="B51" s="74" t="s">
        <v>113</v>
      </c>
      <c r="C51" s="74" t="s">
        <v>113</v>
      </c>
      <c r="D51" s="74" t="s">
        <v>117</v>
      </c>
      <c r="E51" s="44"/>
      <c r="F51" s="44"/>
      <c r="G51" s="44"/>
      <c r="H51" s="44"/>
      <c r="I51" s="44"/>
      <c r="J51" s="44"/>
      <c r="K51" s="44"/>
      <c r="L51" s="44"/>
      <c r="M51" s="44"/>
    </row>
    <row r="52" spans="1:13" ht="14.25" customHeight="1">
      <c r="A52" s="74" t="s">
        <v>112</v>
      </c>
      <c r="B52" s="74" t="s">
        <v>113</v>
      </c>
      <c r="C52" s="74"/>
      <c r="D52" s="74" t="s">
        <v>114</v>
      </c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4.25" customHeight="1">
      <c r="A53" s="74" t="s">
        <v>112</v>
      </c>
      <c r="B53" s="74" t="s">
        <v>113</v>
      </c>
      <c r="C53" s="74" t="s">
        <v>118</v>
      </c>
      <c r="D53" s="74" t="s">
        <v>119</v>
      </c>
      <c r="E53" s="44"/>
      <c r="F53" s="44"/>
      <c r="G53" s="44"/>
      <c r="H53" s="44"/>
      <c r="I53" s="44"/>
      <c r="J53" s="44"/>
      <c r="K53" s="44"/>
      <c r="L53" s="44"/>
      <c r="M53" s="44"/>
    </row>
    <row r="54" spans="1:13" ht="14.25" customHeight="1">
      <c r="A54" s="74" t="s">
        <v>112</v>
      </c>
      <c r="B54" s="74" t="s">
        <v>113</v>
      </c>
      <c r="C54" s="74"/>
      <c r="D54" s="74" t="s">
        <v>114</v>
      </c>
      <c r="E54" s="44"/>
      <c r="F54" s="44"/>
      <c r="G54" s="44"/>
      <c r="H54" s="44"/>
      <c r="I54" s="44"/>
      <c r="J54" s="44"/>
      <c r="K54" s="44"/>
      <c r="L54" s="44"/>
      <c r="M54" s="44"/>
    </row>
    <row r="55" spans="1:13" ht="14.25" customHeight="1">
      <c r="A55" s="74" t="s">
        <v>112</v>
      </c>
      <c r="B55" s="74" t="s">
        <v>113</v>
      </c>
      <c r="C55" s="74" t="s">
        <v>118</v>
      </c>
      <c r="D55" s="74" t="s">
        <v>119</v>
      </c>
      <c r="E55" s="44"/>
      <c r="F55" s="44"/>
      <c r="G55" s="44"/>
      <c r="H55" s="44"/>
      <c r="I55" s="44"/>
      <c r="J55" s="44"/>
      <c r="K55" s="44"/>
      <c r="L55" s="44"/>
      <c r="M55" s="44"/>
    </row>
    <row r="56" spans="1:13" ht="14.25" customHeight="1">
      <c r="A56" s="74" t="s">
        <v>124</v>
      </c>
      <c r="B56" s="74"/>
      <c r="C56" s="74"/>
      <c r="D56" s="74" t="s">
        <v>38</v>
      </c>
      <c r="E56" s="44"/>
      <c r="F56" s="44"/>
      <c r="G56" s="44"/>
      <c r="H56" s="44"/>
      <c r="I56" s="44"/>
      <c r="J56" s="44"/>
      <c r="K56" s="44"/>
      <c r="L56" s="44"/>
      <c r="M56" s="44"/>
    </row>
    <row r="57" spans="1:13" ht="14.25" customHeight="1">
      <c r="A57" s="74" t="s">
        <v>124</v>
      </c>
      <c r="B57" s="74" t="s">
        <v>125</v>
      </c>
      <c r="C57" s="74"/>
      <c r="D57" s="74" t="s">
        <v>126</v>
      </c>
      <c r="E57" s="44"/>
      <c r="F57" s="44"/>
      <c r="G57" s="44"/>
      <c r="H57" s="44"/>
      <c r="I57" s="44"/>
      <c r="J57" s="44"/>
      <c r="K57" s="44"/>
      <c r="L57" s="44"/>
      <c r="M57" s="44"/>
    </row>
    <row r="58" spans="1:13" ht="14.25" customHeight="1">
      <c r="A58" s="74" t="s">
        <v>124</v>
      </c>
      <c r="B58" s="74" t="s">
        <v>125</v>
      </c>
      <c r="C58" s="74" t="s">
        <v>115</v>
      </c>
      <c r="D58" s="74" t="s">
        <v>127</v>
      </c>
      <c r="E58" s="44"/>
      <c r="F58" s="44"/>
      <c r="G58" s="44"/>
      <c r="H58" s="44"/>
      <c r="I58" s="44"/>
      <c r="J58" s="44"/>
      <c r="K58" s="44"/>
      <c r="L58" s="44"/>
      <c r="M58" s="44"/>
    </row>
    <row r="59" spans="1:13" ht="14.25" customHeight="1">
      <c r="A59" s="74" t="s">
        <v>124</v>
      </c>
      <c r="B59" s="74" t="s">
        <v>125</v>
      </c>
      <c r="C59" s="74"/>
      <c r="D59" s="74" t="s">
        <v>126</v>
      </c>
      <c r="E59" s="44"/>
      <c r="F59" s="44"/>
      <c r="G59" s="44"/>
      <c r="H59" s="44"/>
      <c r="I59" s="44"/>
      <c r="J59" s="44"/>
      <c r="K59" s="44"/>
      <c r="L59" s="44"/>
      <c r="M59" s="44"/>
    </row>
    <row r="60" spans="1:13" ht="14.25" customHeight="1">
      <c r="A60" s="74" t="s">
        <v>124</v>
      </c>
      <c r="B60" s="74" t="s">
        <v>125</v>
      </c>
      <c r="C60" s="74" t="s">
        <v>120</v>
      </c>
      <c r="D60" s="74" t="s">
        <v>128</v>
      </c>
      <c r="E60" s="44"/>
      <c r="F60" s="44"/>
      <c r="G60" s="44"/>
      <c r="H60" s="44"/>
      <c r="I60" s="44"/>
      <c r="J60" s="44"/>
      <c r="K60" s="44"/>
      <c r="L60" s="44"/>
      <c r="M60" s="44"/>
    </row>
    <row r="61" spans="1:13" ht="14.25" customHeight="1">
      <c r="A61" s="74" t="s">
        <v>124</v>
      </c>
      <c r="B61" s="74" t="s">
        <v>125</v>
      </c>
      <c r="C61" s="74"/>
      <c r="D61" s="74" t="s">
        <v>126</v>
      </c>
      <c r="E61" s="44"/>
      <c r="F61" s="44"/>
      <c r="G61" s="44"/>
      <c r="H61" s="44"/>
      <c r="I61" s="44"/>
      <c r="J61" s="44"/>
      <c r="K61" s="44"/>
      <c r="L61" s="44"/>
      <c r="M61" s="44"/>
    </row>
    <row r="62" spans="1:13" ht="14.25" customHeight="1">
      <c r="A62" s="74" t="s">
        <v>124</v>
      </c>
      <c r="B62" s="74" t="s">
        <v>125</v>
      </c>
      <c r="C62" s="74" t="s">
        <v>120</v>
      </c>
      <c r="D62" s="74" t="s">
        <v>128</v>
      </c>
      <c r="E62" s="44"/>
      <c r="F62" s="44"/>
      <c r="G62" s="44"/>
      <c r="H62" s="44"/>
      <c r="I62" s="44"/>
      <c r="J62" s="44"/>
      <c r="K62" s="44"/>
      <c r="L62" s="44"/>
      <c r="M62" s="44"/>
    </row>
    <row r="63" spans="1:13" ht="14.25" customHeight="1">
      <c r="A63" s="74" t="s">
        <v>124</v>
      </c>
      <c r="B63" s="74" t="s">
        <v>125</v>
      </c>
      <c r="C63" s="74"/>
      <c r="D63" s="74" t="s">
        <v>126</v>
      </c>
      <c r="E63" s="44"/>
      <c r="F63" s="44"/>
      <c r="G63" s="44"/>
      <c r="H63" s="44"/>
      <c r="I63" s="44"/>
      <c r="J63" s="44"/>
      <c r="K63" s="44"/>
      <c r="L63" s="44"/>
      <c r="M63" s="44"/>
    </row>
    <row r="64" spans="1:13" ht="14.25" customHeight="1">
      <c r="A64" s="74" t="s">
        <v>124</v>
      </c>
      <c r="B64" s="74" t="s">
        <v>125</v>
      </c>
      <c r="C64" s="74" t="s">
        <v>120</v>
      </c>
      <c r="D64" s="74" t="s">
        <v>128</v>
      </c>
      <c r="E64" s="44"/>
      <c r="F64" s="44"/>
      <c r="G64" s="44"/>
      <c r="H64" s="44"/>
      <c r="I64" s="44"/>
      <c r="J64" s="44"/>
      <c r="K64" s="44"/>
      <c r="L64" s="44"/>
      <c r="M64" s="44"/>
    </row>
    <row r="65" spans="1:13" ht="14.25" customHeight="1">
      <c r="A65" s="74" t="s">
        <v>124</v>
      </c>
      <c r="B65" s="74" t="s">
        <v>125</v>
      </c>
      <c r="C65" s="74"/>
      <c r="D65" s="74" t="s">
        <v>126</v>
      </c>
      <c r="E65" s="44"/>
      <c r="F65" s="44"/>
      <c r="G65" s="44"/>
      <c r="H65" s="44"/>
      <c r="I65" s="44"/>
      <c r="J65" s="44"/>
      <c r="K65" s="44"/>
      <c r="L65" s="44"/>
      <c r="M65" s="44"/>
    </row>
    <row r="66" spans="1:13" ht="14.25" customHeight="1">
      <c r="A66" s="74" t="s">
        <v>124</v>
      </c>
      <c r="B66" s="74" t="s">
        <v>125</v>
      </c>
      <c r="C66" s="74" t="s">
        <v>118</v>
      </c>
      <c r="D66" s="74" t="s">
        <v>129</v>
      </c>
      <c r="E66" s="44"/>
      <c r="F66" s="44"/>
      <c r="G66" s="44"/>
      <c r="H66" s="44"/>
      <c r="I66" s="44"/>
      <c r="J66" s="44"/>
      <c r="K66" s="44"/>
      <c r="L66" s="44"/>
      <c r="M66" s="44"/>
    </row>
    <row r="67" spans="1:13" ht="14.25" customHeight="1">
      <c r="A67" s="74" t="s">
        <v>124</v>
      </c>
      <c r="B67" s="74" t="s">
        <v>125</v>
      </c>
      <c r="C67" s="74"/>
      <c r="D67" s="74" t="s">
        <v>126</v>
      </c>
      <c r="E67" s="44"/>
      <c r="F67" s="44"/>
      <c r="G67" s="44"/>
      <c r="H67" s="44"/>
      <c r="I67" s="44"/>
      <c r="J67" s="44"/>
      <c r="K67" s="44"/>
      <c r="L67" s="44"/>
      <c r="M67" s="44"/>
    </row>
    <row r="68" spans="1:13" ht="14.25" customHeight="1">
      <c r="A68" s="74" t="s">
        <v>124</v>
      </c>
      <c r="B68" s="74" t="s">
        <v>125</v>
      </c>
      <c r="C68" s="74" t="s">
        <v>120</v>
      </c>
      <c r="D68" s="74" t="s">
        <v>128</v>
      </c>
      <c r="E68" s="44"/>
      <c r="F68" s="44"/>
      <c r="G68" s="44"/>
      <c r="H68" s="44"/>
      <c r="I68" s="44"/>
      <c r="J68" s="44"/>
      <c r="K68" s="44"/>
      <c r="L68" s="44"/>
      <c r="M68" s="44"/>
    </row>
    <row r="69" spans="1:13" ht="14.25" customHeight="1">
      <c r="A69" s="74" t="s">
        <v>124</v>
      </c>
      <c r="B69" s="74" t="s">
        <v>125</v>
      </c>
      <c r="C69" s="74"/>
      <c r="D69" s="74" t="s">
        <v>126</v>
      </c>
      <c r="E69" s="44"/>
      <c r="F69" s="44"/>
      <c r="G69" s="44"/>
      <c r="H69" s="44"/>
      <c r="I69" s="44"/>
      <c r="J69" s="44"/>
      <c r="K69" s="44"/>
      <c r="L69" s="44"/>
      <c r="M69" s="44"/>
    </row>
    <row r="70" spans="1:13" ht="14.25" customHeight="1">
      <c r="A70" s="74" t="s">
        <v>124</v>
      </c>
      <c r="B70" s="74" t="s">
        <v>125</v>
      </c>
      <c r="C70" s="74" t="s">
        <v>118</v>
      </c>
      <c r="D70" s="74" t="s">
        <v>129</v>
      </c>
      <c r="E70" s="44"/>
      <c r="F70" s="44"/>
      <c r="G70" s="44"/>
      <c r="H70" s="44"/>
      <c r="I70" s="44"/>
      <c r="J70" s="44"/>
      <c r="K70" s="44"/>
      <c r="L70" s="44"/>
      <c r="M70" s="44"/>
    </row>
    <row r="71" spans="1:13" ht="14.25" customHeight="1">
      <c r="A71" s="74" t="s">
        <v>124</v>
      </c>
      <c r="B71" s="74" t="s">
        <v>125</v>
      </c>
      <c r="C71" s="74"/>
      <c r="D71" s="74" t="s">
        <v>126</v>
      </c>
      <c r="E71" s="44"/>
      <c r="F71" s="44"/>
      <c r="G71" s="44"/>
      <c r="H71" s="44"/>
      <c r="I71" s="44"/>
      <c r="J71" s="44"/>
      <c r="K71" s="44"/>
      <c r="L71" s="44"/>
      <c r="M71" s="44"/>
    </row>
    <row r="72" spans="1:13" ht="14.25" customHeight="1">
      <c r="A72" s="74" t="s">
        <v>124</v>
      </c>
      <c r="B72" s="74" t="s">
        <v>125</v>
      </c>
      <c r="C72" s="74" t="s">
        <v>120</v>
      </c>
      <c r="D72" s="74" t="s">
        <v>128</v>
      </c>
      <c r="E72" s="44"/>
      <c r="F72" s="44"/>
      <c r="G72" s="44"/>
      <c r="H72" s="44"/>
      <c r="I72" s="44"/>
      <c r="J72" s="44"/>
      <c r="K72" s="44"/>
      <c r="L72" s="44"/>
      <c r="M72" s="44"/>
    </row>
    <row r="73" spans="1:13" ht="14.25" customHeight="1">
      <c r="A73" s="74" t="s">
        <v>124</v>
      </c>
      <c r="B73" s="74" t="s">
        <v>125</v>
      </c>
      <c r="C73" s="74"/>
      <c r="D73" s="74" t="s">
        <v>126</v>
      </c>
      <c r="E73" s="44"/>
      <c r="F73" s="44"/>
      <c r="G73" s="44"/>
      <c r="H73" s="44"/>
      <c r="I73" s="44"/>
      <c r="J73" s="44"/>
      <c r="K73" s="44"/>
      <c r="L73" s="44"/>
      <c r="M73" s="44"/>
    </row>
    <row r="74" spans="1:13" ht="14.25" customHeight="1">
      <c r="A74" s="74" t="s">
        <v>124</v>
      </c>
      <c r="B74" s="74" t="s">
        <v>125</v>
      </c>
      <c r="C74" s="74" t="s">
        <v>120</v>
      </c>
      <c r="D74" s="74" t="s">
        <v>128</v>
      </c>
      <c r="E74" s="44"/>
      <c r="F74" s="44"/>
      <c r="G74" s="44"/>
      <c r="H74" s="44"/>
      <c r="I74" s="44"/>
      <c r="J74" s="44"/>
      <c r="K74" s="44"/>
      <c r="L74" s="44"/>
      <c r="M74" s="44"/>
    </row>
    <row r="75" spans="1:13" ht="14.25" customHeight="1">
      <c r="A75" s="74" t="s">
        <v>124</v>
      </c>
      <c r="B75" s="74" t="s">
        <v>125</v>
      </c>
      <c r="C75" s="74"/>
      <c r="D75" s="74" t="s">
        <v>126</v>
      </c>
      <c r="E75" s="44"/>
      <c r="F75" s="44"/>
      <c r="G75" s="44"/>
      <c r="H75" s="44"/>
      <c r="I75" s="44"/>
      <c r="J75" s="44"/>
      <c r="K75" s="44"/>
      <c r="L75" s="44"/>
      <c r="M75" s="44"/>
    </row>
    <row r="76" spans="1:13" ht="14.25" customHeight="1">
      <c r="A76" s="74" t="s">
        <v>124</v>
      </c>
      <c r="B76" s="74" t="s">
        <v>125</v>
      </c>
      <c r="C76" s="74" t="s">
        <v>118</v>
      </c>
      <c r="D76" s="74" t="s">
        <v>129</v>
      </c>
      <c r="E76" s="44"/>
      <c r="F76" s="44"/>
      <c r="G76" s="44"/>
      <c r="H76" s="44"/>
      <c r="I76" s="44"/>
      <c r="J76" s="44"/>
      <c r="K76" s="44"/>
      <c r="L76" s="44"/>
      <c r="M76" s="44"/>
    </row>
    <row r="77" spans="1:13" ht="14.25" customHeight="1">
      <c r="A77" s="74" t="s">
        <v>124</v>
      </c>
      <c r="B77" s="74" t="s">
        <v>125</v>
      </c>
      <c r="C77" s="74"/>
      <c r="D77" s="74" t="s">
        <v>126</v>
      </c>
      <c r="E77" s="44"/>
      <c r="F77" s="44"/>
      <c r="G77" s="44"/>
      <c r="H77" s="44"/>
      <c r="I77" s="44"/>
      <c r="J77" s="44"/>
      <c r="K77" s="44"/>
      <c r="L77" s="44"/>
      <c r="M77" s="44"/>
    </row>
    <row r="78" spans="1:13" ht="14.25" customHeight="1">
      <c r="A78" s="74" t="s">
        <v>124</v>
      </c>
      <c r="B78" s="74" t="s">
        <v>125</v>
      </c>
      <c r="C78" s="74" t="s">
        <v>118</v>
      </c>
      <c r="D78" s="74" t="s">
        <v>129</v>
      </c>
      <c r="E78" s="44"/>
      <c r="F78" s="44"/>
      <c r="G78" s="44"/>
      <c r="H78" s="44"/>
      <c r="I78" s="44"/>
      <c r="J78" s="44"/>
      <c r="K78" s="44"/>
      <c r="L78" s="44"/>
      <c r="M78" s="44"/>
    </row>
    <row r="79" spans="1:13" ht="14.25" customHeight="1">
      <c r="A79" s="74" t="s">
        <v>124</v>
      </c>
      <c r="B79" s="74" t="s">
        <v>125</v>
      </c>
      <c r="C79" s="74"/>
      <c r="D79" s="74" t="s">
        <v>126</v>
      </c>
      <c r="E79" s="44"/>
      <c r="F79" s="44"/>
      <c r="G79" s="44"/>
      <c r="H79" s="44"/>
      <c r="I79" s="44"/>
      <c r="J79" s="44"/>
      <c r="K79" s="44"/>
      <c r="L79" s="44"/>
      <c r="M79" s="44"/>
    </row>
    <row r="80" spans="1:13" ht="14.25" customHeight="1">
      <c r="A80" s="74" t="s">
        <v>124</v>
      </c>
      <c r="B80" s="74" t="s">
        <v>125</v>
      </c>
      <c r="C80" s="74" t="s">
        <v>118</v>
      </c>
      <c r="D80" s="74" t="s">
        <v>129</v>
      </c>
      <c r="E80" s="44"/>
      <c r="F80" s="44"/>
      <c r="G80" s="44"/>
      <c r="H80" s="44"/>
      <c r="I80" s="44"/>
      <c r="J80" s="44"/>
      <c r="K80" s="44"/>
      <c r="L80" s="44"/>
      <c r="M80" s="44"/>
    </row>
    <row r="81" spans="1:13" ht="14.25" customHeight="1">
      <c r="A81" s="74" t="s">
        <v>124</v>
      </c>
      <c r="B81" s="74" t="s">
        <v>125</v>
      </c>
      <c r="C81" s="74"/>
      <c r="D81" s="74" t="s">
        <v>126</v>
      </c>
      <c r="E81" s="44"/>
      <c r="F81" s="44"/>
      <c r="G81" s="44"/>
      <c r="H81" s="44"/>
      <c r="I81" s="44"/>
      <c r="J81" s="44"/>
      <c r="K81" s="44"/>
      <c r="L81" s="44"/>
      <c r="M81" s="44"/>
    </row>
    <row r="82" spans="1:13" ht="14.25" customHeight="1">
      <c r="A82" s="74" t="s">
        <v>124</v>
      </c>
      <c r="B82" s="74" t="s">
        <v>125</v>
      </c>
      <c r="C82" s="74" t="s">
        <v>120</v>
      </c>
      <c r="D82" s="74" t="s">
        <v>128</v>
      </c>
      <c r="E82" s="44"/>
      <c r="F82" s="44"/>
      <c r="G82" s="44"/>
      <c r="H82" s="44"/>
      <c r="I82" s="44"/>
      <c r="J82" s="44"/>
      <c r="K82" s="44"/>
      <c r="L82" s="44"/>
      <c r="M82" s="44"/>
    </row>
    <row r="83" spans="1:13" ht="14.25" customHeight="1">
      <c r="A83" s="74" t="s">
        <v>124</v>
      </c>
      <c r="B83" s="74" t="s">
        <v>125</v>
      </c>
      <c r="C83" s="74"/>
      <c r="D83" s="74" t="s">
        <v>126</v>
      </c>
      <c r="E83" s="44"/>
      <c r="F83" s="44"/>
      <c r="G83" s="44"/>
      <c r="H83" s="44"/>
      <c r="I83" s="44"/>
      <c r="J83" s="44"/>
      <c r="K83" s="44"/>
      <c r="L83" s="44"/>
      <c r="M83" s="44"/>
    </row>
    <row r="84" spans="1:13" ht="14.25" customHeight="1">
      <c r="A84" s="74" t="s">
        <v>124</v>
      </c>
      <c r="B84" s="74" t="s">
        <v>125</v>
      </c>
      <c r="C84" s="74" t="s">
        <v>118</v>
      </c>
      <c r="D84" s="74" t="s">
        <v>129</v>
      </c>
      <c r="E84" s="44"/>
      <c r="F84" s="44"/>
      <c r="G84" s="44"/>
      <c r="H84" s="44"/>
      <c r="I84" s="44"/>
      <c r="J84" s="44"/>
      <c r="K84" s="44"/>
      <c r="L84" s="44"/>
      <c r="M84" s="44"/>
    </row>
    <row r="85" spans="1:13" ht="14.25" customHeight="1">
      <c r="A85" s="74" t="s">
        <v>124</v>
      </c>
      <c r="B85" s="74" t="s">
        <v>125</v>
      </c>
      <c r="C85" s="74"/>
      <c r="D85" s="74" t="s">
        <v>126</v>
      </c>
      <c r="E85" s="44"/>
      <c r="F85" s="44"/>
      <c r="G85" s="44"/>
      <c r="H85" s="44"/>
      <c r="I85" s="44"/>
      <c r="J85" s="44"/>
      <c r="K85" s="44"/>
      <c r="L85" s="44"/>
      <c r="M85" s="44"/>
    </row>
    <row r="86" spans="1:13" ht="14.25" customHeight="1">
      <c r="A86" s="74" t="s">
        <v>124</v>
      </c>
      <c r="B86" s="74" t="s">
        <v>125</v>
      </c>
      <c r="C86" s="74" t="s">
        <v>118</v>
      </c>
      <c r="D86" s="74" t="s">
        <v>129</v>
      </c>
      <c r="E86" s="44"/>
      <c r="F86" s="44"/>
      <c r="G86" s="44"/>
      <c r="H86" s="44"/>
      <c r="I86" s="44"/>
      <c r="J86" s="44"/>
      <c r="K86" s="44"/>
      <c r="L86" s="44"/>
      <c r="M86" s="44"/>
    </row>
    <row r="87" spans="1:13" ht="14.25" customHeight="1">
      <c r="A87" s="74" t="s">
        <v>124</v>
      </c>
      <c r="B87" s="74" t="s">
        <v>125</v>
      </c>
      <c r="C87" s="74"/>
      <c r="D87" s="74" t="s">
        <v>126</v>
      </c>
      <c r="E87" s="44"/>
      <c r="F87" s="44"/>
      <c r="G87" s="44"/>
      <c r="H87" s="44"/>
      <c r="I87" s="44"/>
      <c r="J87" s="44"/>
      <c r="K87" s="44"/>
      <c r="L87" s="44"/>
      <c r="M87" s="44"/>
    </row>
    <row r="88" spans="1:13" ht="14.25" customHeight="1">
      <c r="A88" s="74" t="s">
        <v>124</v>
      </c>
      <c r="B88" s="74" t="s">
        <v>125</v>
      </c>
      <c r="C88" s="74" t="s">
        <v>118</v>
      </c>
      <c r="D88" s="74" t="s">
        <v>129</v>
      </c>
      <c r="E88" s="44"/>
      <c r="F88" s="44"/>
      <c r="G88" s="44"/>
      <c r="H88" s="44"/>
      <c r="I88" s="44"/>
      <c r="J88" s="44"/>
      <c r="K88" s="44"/>
      <c r="L88" s="44"/>
      <c r="M88" s="44"/>
    </row>
    <row r="89" spans="1:13" ht="14.25" customHeight="1">
      <c r="A89" s="74" t="s">
        <v>124</v>
      </c>
      <c r="B89" s="74" t="s">
        <v>125</v>
      </c>
      <c r="C89" s="74"/>
      <c r="D89" s="74" t="s">
        <v>126</v>
      </c>
      <c r="E89" s="44"/>
      <c r="F89" s="44"/>
      <c r="G89" s="44"/>
      <c r="H89" s="44"/>
      <c r="I89" s="44"/>
      <c r="J89" s="44"/>
      <c r="K89" s="44"/>
      <c r="L89" s="44"/>
      <c r="M89" s="44"/>
    </row>
    <row r="90" spans="1:13" ht="14.25" customHeight="1">
      <c r="A90" s="74" t="s">
        <v>124</v>
      </c>
      <c r="B90" s="74" t="s">
        <v>125</v>
      </c>
      <c r="C90" s="74" t="s">
        <v>120</v>
      </c>
      <c r="D90" s="74" t="s">
        <v>128</v>
      </c>
      <c r="E90" s="44"/>
      <c r="F90" s="44"/>
      <c r="G90" s="44"/>
      <c r="H90" s="44"/>
      <c r="I90" s="44"/>
      <c r="J90" s="44"/>
      <c r="K90" s="44"/>
      <c r="L90" s="44"/>
      <c r="M90" s="44"/>
    </row>
    <row r="91" spans="1:13" ht="14.25" customHeight="1">
      <c r="A91" s="74" t="s">
        <v>124</v>
      </c>
      <c r="B91" s="74" t="s">
        <v>125</v>
      </c>
      <c r="C91" s="74"/>
      <c r="D91" s="74" t="s">
        <v>126</v>
      </c>
      <c r="E91" s="44"/>
      <c r="F91" s="44"/>
      <c r="G91" s="44"/>
      <c r="H91" s="44"/>
      <c r="I91" s="44"/>
      <c r="J91" s="44"/>
      <c r="K91" s="44"/>
      <c r="L91" s="44"/>
      <c r="M91" s="44"/>
    </row>
    <row r="92" spans="1:13" ht="14.25" customHeight="1">
      <c r="A92" s="74" t="s">
        <v>124</v>
      </c>
      <c r="B92" s="74" t="s">
        <v>125</v>
      </c>
      <c r="C92" s="74" t="s">
        <v>120</v>
      </c>
      <c r="D92" s="74" t="s">
        <v>128</v>
      </c>
      <c r="E92" s="44"/>
      <c r="F92" s="44"/>
      <c r="G92" s="44"/>
      <c r="H92" s="44"/>
      <c r="I92" s="44"/>
      <c r="J92" s="44"/>
      <c r="K92" s="44"/>
      <c r="L92" s="44"/>
      <c r="M92" s="44"/>
    </row>
    <row r="93" spans="1:13" ht="14.25" customHeight="1">
      <c r="A93" s="74" t="s">
        <v>130</v>
      </c>
      <c r="B93" s="74"/>
      <c r="C93" s="74"/>
      <c r="D93" s="74" t="s">
        <v>59</v>
      </c>
      <c r="E93" s="44"/>
      <c r="F93" s="44"/>
      <c r="G93" s="44"/>
      <c r="H93" s="44"/>
      <c r="I93" s="44"/>
      <c r="J93" s="44"/>
      <c r="K93" s="44"/>
      <c r="L93" s="44"/>
      <c r="M93" s="44"/>
    </row>
    <row r="94" spans="1:13" ht="14.25" customHeight="1">
      <c r="A94" s="74" t="s">
        <v>130</v>
      </c>
      <c r="B94" s="74" t="s">
        <v>115</v>
      </c>
      <c r="C94" s="74"/>
      <c r="D94" s="74" t="s">
        <v>131</v>
      </c>
      <c r="E94" s="44"/>
      <c r="F94" s="44"/>
      <c r="G94" s="44"/>
      <c r="H94" s="44"/>
      <c r="I94" s="44"/>
      <c r="J94" s="44"/>
      <c r="K94" s="44"/>
      <c r="L94" s="44"/>
      <c r="M94" s="44"/>
    </row>
    <row r="95" spans="1:13" ht="14.25" customHeight="1">
      <c r="A95" s="74" t="s">
        <v>130</v>
      </c>
      <c r="B95" s="74" t="s">
        <v>115</v>
      </c>
      <c r="C95" s="74" t="s">
        <v>118</v>
      </c>
      <c r="D95" s="74" t="s">
        <v>132</v>
      </c>
      <c r="E95" s="44"/>
      <c r="F95" s="44"/>
      <c r="G95" s="44"/>
      <c r="H95" s="44"/>
      <c r="I95" s="44"/>
      <c r="J95" s="44"/>
      <c r="K95" s="44"/>
      <c r="L95" s="44"/>
      <c r="M95" s="44"/>
    </row>
    <row r="96" spans="1:13" ht="14.25" customHeight="1">
      <c r="A96" s="74" t="s">
        <v>130</v>
      </c>
      <c r="B96" s="74" t="s">
        <v>115</v>
      </c>
      <c r="C96" s="74"/>
      <c r="D96" s="74" t="s">
        <v>131</v>
      </c>
      <c r="E96" s="44"/>
      <c r="F96" s="44"/>
      <c r="G96" s="44"/>
      <c r="H96" s="44"/>
      <c r="I96" s="44"/>
      <c r="J96" s="44"/>
      <c r="K96" s="44"/>
      <c r="L96" s="44"/>
      <c r="M96" s="44"/>
    </row>
    <row r="97" spans="1:13" ht="14.25" customHeight="1">
      <c r="A97" s="74" t="s">
        <v>130</v>
      </c>
      <c r="B97" s="74" t="s">
        <v>115</v>
      </c>
      <c r="C97" s="74" t="s">
        <v>118</v>
      </c>
      <c r="D97" s="74" t="s">
        <v>132</v>
      </c>
      <c r="E97" s="44"/>
      <c r="F97" s="44"/>
      <c r="G97" s="44"/>
      <c r="H97" s="44"/>
      <c r="I97" s="44"/>
      <c r="J97" s="44"/>
      <c r="K97" s="44"/>
      <c r="L97" s="44"/>
      <c r="M97" s="44"/>
    </row>
    <row r="98" spans="1:13" ht="14.25" customHeight="1">
      <c r="A98" s="74" t="s">
        <v>130</v>
      </c>
      <c r="B98" s="74" t="s">
        <v>115</v>
      </c>
      <c r="C98" s="74"/>
      <c r="D98" s="74" t="s">
        <v>131</v>
      </c>
      <c r="E98" s="44"/>
      <c r="F98" s="44"/>
      <c r="G98" s="44"/>
      <c r="H98" s="44"/>
      <c r="I98" s="44"/>
      <c r="J98" s="44"/>
      <c r="K98" s="44"/>
      <c r="L98" s="44"/>
      <c r="M98" s="44"/>
    </row>
    <row r="99" spans="1:13" ht="14.25" customHeight="1">
      <c r="A99" s="74" t="s">
        <v>130</v>
      </c>
      <c r="B99" s="74" t="s">
        <v>115</v>
      </c>
      <c r="C99" s="74" t="s">
        <v>118</v>
      </c>
      <c r="D99" s="74" t="s">
        <v>132</v>
      </c>
      <c r="E99" s="44"/>
      <c r="F99" s="44"/>
      <c r="G99" s="44"/>
      <c r="H99" s="44"/>
      <c r="I99" s="44"/>
      <c r="J99" s="44"/>
      <c r="K99" s="44"/>
      <c r="L99" s="44"/>
      <c r="M99" s="44"/>
    </row>
    <row r="100" spans="1:13" ht="14.25" customHeight="1">
      <c r="A100" s="74" t="s">
        <v>130</v>
      </c>
      <c r="B100" s="74" t="s">
        <v>115</v>
      </c>
      <c r="C100" s="74"/>
      <c r="D100" s="74" t="s">
        <v>131</v>
      </c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ht="14.25" customHeight="1">
      <c r="A101" s="74" t="s">
        <v>130</v>
      </c>
      <c r="B101" s="74" t="s">
        <v>115</v>
      </c>
      <c r="C101" s="74" t="s">
        <v>118</v>
      </c>
      <c r="D101" s="74" t="s">
        <v>132</v>
      </c>
      <c r="E101" s="44"/>
      <c r="F101" s="44"/>
      <c r="G101" s="44"/>
      <c r="H101" s="44"/>
      <c r="I101" s="44"/>
      <c r="J101" s="44"/>
      <c r="K101" s="44"/>
      <c r="L101" s="44"/>
      <c r="M101" s="44"/>
    </row>
    <row r="102" spans="1:13" ht="14.25" customHeight="1">
      <c r="A102" s="74" t="s">
        <v>130</v>
      </c>
      <c r="B102" s="74" t="s">
        <v>115</v>
      </c>
      <c r="C102" s="74"/>
      <c r="D102" s="74" t="s">
        <v>131</v>
      </c>
      <c r="E102" s="44"/>
      <c r="F102" s="44"/>
      <c r="G102" s="44"/>
      <c r="H102" s="44"/>
      <c r="I102" s="44"/>
      <c r="J102" s="44"/>
      <c r="K102" s="44"/>
      <c r="L102" s="44"/>
      <c r="M102" s="44"/>
    </row>
    <row r="103" spans="1:13" ht="14.25" customHeight="1">
      <c r="A103" s="74" t="s">
        <v>130</v>
      </c>
      <c r="B103" s="74" t="s">
        <v>115</v>
      </c>
      <c r="C103" s="74" t="s">
        <v>118</v>
      </c>
      <c r="D103" s="74" t="s">
        <v>132</v>
      </c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1:13" ht="14.25" customHeight="1">
      <c r="A104" s="74" t="s">
        <v>130</v>
      </c>
      <c r="B104" s="74" t="s">
        <v>115</v>
      </c>
      <c r="C104" s="74"/>
      <c r="D104" s="74" t="s">
        <v>131</v>
      </c>
      <c r="E104" s="44"/>
      <c r="F104" s="44"/>
      <c r="G104" s="44"/>
      <c r="H104" s="44"/>
      <c r="I104" s="44"/>
      <c r="J104" s="44"/>
      <c r="K104" s="44"/>
      <c r="L104" s="44"/>
      <c r="M104" s="44"/>
    </row>
    <row r="105" spans="1:13" ht="14.25" customHeight="1">
      <c r="A105" s="74" t="s">
        <v>130</v>
      </c>
      <c r="B105" s="74" t="s">
        <v>115</v>
      </c>
      <c r="C105" s="74" t="s">
        <v>118</v>
      </c>
      <c r="D105" s="74" t="s">
        <v>132</v>
      </c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ht="14.25" customHeight="1">
      <c r="A106" s="74" t="s">
        <v>130</v>
      </c>
      <c r="B106" s="74" t="s">
        <v>115</v>
      </c>
      <c r="C106" s="74"/>
      <c r="D106" s="74" t="s">
        <v>131</v>
      </c>
      <c r="E106" s="44"/>
      <c r="F106" s="44"/>
      <c r="G106" s="44"/>
      <c r="H106" s="44"/>
      <c r="I106" s="44"/>
      <c r="J106" s="44"/>
      <c r="K106" s="44"/>
      <c r="L106" s="44"/>
      <c r="M106" s="44"/>
    </row>
    <row r="107" spans="1:13" ht="14.25" customHeight="1">
      <c r="A107" s="74" t="s">
        <v>130</v>
      </c>
      <c r="B107" s="74" t="s">
        <v>115</v>
      </c>
      <c r="C107" s="74" t="s">
        <v>118</v>
      </c>
      <c r="D107" s="74" t="s">
        <v>132</v>
      </c>
      <c r="E107" s="44"/>
      <c r="F107" s="44"/>
      <c r="G107" s="44"/>
      <c r="H107" s="44"/>
      <c r="I107" s="44"/>
      <c r="J107" s="44"/>
      <c r="K107" s="44"/>
      <c r="L107" s="44"/>
      <c r="M107" s="44"/>
    </row>
    <row r="108" spans="1:13" ht="14.25" customHeight="1">
      <c r="A108" s="74" t="s">
        <v>130</v>
      </c>
      <c r="B108" s="74" t="s">
        <v>115</v>
      </c>
      <c r="C108" s="74"/>
      <c r="D108" s="74" t="s">
        <v>131</v>
      </c>
      <c r="E108" s="44"/>
      <c r="F108" s="44"/>
      <c r="G108" s="44"/>
      <c r="H108" s="44"/>
      <c r="I108" s="44"/>
      <c r="J108" s="44"/>
      <c r="K108" s="44"/>
      <c r="L108" s="44"/>
      <c r="M108" s="44"/>
    </row>
    <row r="109" spans="1:13" ht="14.25" customHeight="1">
      <c r="A109" s="74" t="s">
        <v>130</v>
      </c>
      <c r="B109" s="74" t="s">
        <v>115</v>
      </c>
      <c r="C109" s="74" t="s">
        <v>118</v>
      </c>
      <c r="D109" s="74" t="s">
        <v>132</v>
      </c>
      <c r="E109" s="44"/>
      <c r="F109" s="44"/>
      <c r="G109" s="44"/>
      <c r="H109" s="44"/>
      <c r="I109" s="44"/>
      <c r="J109" s="44"/>
      <c r="K109" s="44"/>
      <c r="L109" s="44"/>
      <c r="M109" s="44"/>
    </row>
    <row r="110" spans="1:13" ht="14.25" customHeight="1">
      <c r="A110" s="74" t="s">
        <v>130</v>
      </c>
      <c r="B110" s="74" t="s">
        <v>115</v>
      </c>
      <c r="C110" s="74"/>
      <c r="D110" s="74" t="s">
        <v>131</v>
      </c>
      <c r="E110" s="44"/>
      <c r="F110" s="44"/>
      <c r="G110" s="44"/>
      <c r="H110" s="44"/>
      <c r="I110" s="44"/>
      <c r="J110" s="44"/>
      <c r="K110" s="44"/>
      <c r="L110" s="44"/>
      <c r="M110" s="44"/>
    </row>
    <row r="111" spans="1:13" ht="14.25" customHeight="1">
      <c r="A111" s="74" t="s">
        <v>130</v>
      </c>
      <c r="B111" s="74" t="s">
        <v>115</v>
      </c>
      <c r="C111" s="74" t="s">
        <v>118</v>
      </c>
      <c r="D111" s="74" t="s">
        <v>132</v>
      </c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ht="14.25" customHeight="1">
      <c r="A112" s="74" t="s">
        <v>133</v>
      </c>
      <c r="B112" s="74"/>
      <c r="C112" s="74"/>
      <c r="D112" s="74" t="s">
        <v>14</v>
      </c>
      <c r="E112" s="44"/>
      <c r="F112" s="44"/>
      <c r="G112" s="44"/>
      <c r="H112" s="44"/>
      <c r="I112" s="44"/>
      <c r="J112" s="44"/>
      <c r="K112" s="44"/>
      <c r="L112" s="44"/>
      <c r="M112" s="44"/>
    </row>
    <row r="113" spans="1:13" ht="14.25" customHeight="1">
      <c r="A113" s="74" t="s">
        <v>133</v>
      </c>
      <c r="B113" s="74" t="s">
        <v>134</v>
      </c>
      <c r="C113" s="74"/>
      <c r="D113" s="74" t="s">
        <v>135</v>
      </c>
      <c r="E113" s="44"/>
      <c r="F113" s="44"/>
      <c r="G113" s="44"/>
      <c r="H113" s="44"/>
      <c r="I113" s="44"/>
      <c r="J113" s="44"/>
      <c r="K113" s="44"/>
      <c r="L113" s="44"/>
      <c r="M113" s="44"/>
    </row>
    <row r="114" spans="1:13" ht="14.25" customHeight="1">
      <c r="A114" s="74" t="s">
        <v>133</v>
      </c>
      <c r="B114" s="74" t="s">
        <v>134</v>
      </c>
      <c r="C114" s="74" t="s">
        <v>118</v>
      </c>
      <c r="D114" s="74" t="s">
        <v>136</v>
      </c>
      <c r="E114" s="44"/>
      <c r="F114" s="44"/>
      <c r="G114" s="44"/>
      <c r="H114" s="44"/>
      <c r="I114" s="44"/>
      <c r="J114" s="44"/>
      <c r="K114" s="44"/>
      <c r="L114" s="44"/>
      <c r="M114" s="44"/>
    </row>
    <row r="115" spans="1:13" ht="14.25" customHeight="1">
      <c r="A115" s="74" t="s">
        <v>133</v>
      </c>
      <c r="B115" s="74" t="s">
        <v>134</v>
      </c>
      <c r="C115" s="74"/>
      <c r="D115" s="74" t="s">
        <v>135</v>
      </c>
      <c r="E115" s="44"/>
      <c r="F115" s="44"/>
      <c r="G115" s="44"/>
      <c r="H115" s="44"/>
      <c r="I115" s="44"/>
      <c r="J115" s="44"/>
      <c r="K115" s="44"/>
      <c r="L115" s="44"/>
      <c r="M115" s="44"/>
    </row>
    <row r="116" spans="1:13" ht="14.25" customHeight="1">
      <c r="A116" s="74" t="s">
        <v>133</v>
      </c>
      <c r="B116" s="74" t="s">
        <v>134</v>
      </c>
      <c r="C116" s="74" t="s">
        <v>118</v>
      </c>
      <c r="D116" s="74" t="s">
        <v>136</v>
      </c>
      <c r="E116" s="44"/>
      <c r="F116" s="44"/>
      <c r="G116" s="44"/>
      <c r="H116" s="44"/>
      <c r="I116" s="44"/>
      <c r="J116" s="44"/>
      <c r="K116" s="44"/>
      <c r="L116" s="44"/>
      <c r="M116" s="44"/>
    </row>
    <row r="117" spans="1:13" ht="14.25" customHeight="1">
      <c r="A117" s="74" t="s">
        <v>133</v>
      </c>
      <c r="B117" s="74" t="s">
        <v>137</v>
      </c>
      <c r="C117" s="74"/>
      <c r="D117" s="74" t="s">
        <v>138</v>
      </c>
      <c r="E117" s="44"/>
      <c r="F117" s="44"/>
      <c r="G117" s="44"/>
      <c r="H117" s="44"/>
      <c r="I117" s="44"/>
      <c r="J117" s="44"/>
      <c r="K117" s="44"/>
      <c r="L117" s="44"/>
      <c r="M117" s="44"/>
    </row>
    <row r="118" spans="1:13" ht="14.25" customHeight="1">
      <c r="A118" s="74" t="s">
        <v>133</v>
      </c>
      <c r="B118" s="74" t="s">
        <v>137</v>
      </c>
      <c r="C118" s="74" t="s">
        <v>118</v>
      </c>
      <c r="D118" s="74" t="s">
        <v>136</v>
      </c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ht="14.25" customHeight="1">
      <c r="A119" s="74" t="s">
        <v>133</v>
      </c>
      <c r="B119" s="74" t="s">
        <v>125</v>
      </c>
      <c r="C119" s="74"/>
      <c r="D119" s="74" t="s">
        <v>139</v>
      </c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1:13" ht="14.25" customHeight="1">
      <c r="A120" s="74" t="s">
        <v>133</v>
      </c>
      <c r="B120" s="74" t="s">
        <v>125</v>
      </c>
      <c r="C120" s="74" t="s">
        <v>113</v>
      </c>
      <c r="D120" s="74" t="s">
        <v>140</v>
      </c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1:13" ht="14.25" customHeight="1">
      <c r="A121" s="74" t="s">
        <v>133</v>
      </c>
      <c r="B121" s="74" t="s">
        <v>125</v>
      </c>
      <c r="C121" s="74"/>
      <c r="D121" s="74" t="s">
        <v>139</v>
      </c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1:13" ht="14.25" customHeight="1">
      <c r="A122" s="74" t="s">
        <v>133</v>
      </c>
      <c r="B122" s="74" t="s">
        <v>125</v>
      </c>
      <c r="C122" s="74" t="s">
        <v>113</v>
      </c>
      <c r="D122" s="74" t="s">
        <v>140</v>
      </c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1:13" ht="14.25" customHeight="1">
      <c r="A123" s="74" t="s">
        <v>133</v>
      </c>
      <c r="B123" s="74" t="s">
        <v>141</v>
      </c>
      <c r="C123" s="74"/>
      <c r="D123" s="74" t="s">
        <v>142</v>
      </c>
      <c r="E123" s="44"/>
      <c r="F123" s="44"/>
      <c r="G123" s="44"/>
      <c r="H123" s="44"/>
      <c r="I123" s="44"/>
      <c r="J123" s="44"/>
      <c r="K123" s="44"/>
      <c r="L123" s="44"/>
      <c r="M123" s="44"/>
    </row>
    <row r="124" spans="1:13" ht="14.25" customHeight="1">
      <c r="A124" s="74" t="s">
        <v>133</v>
      </c>
      <c r="B124" s="74" t="s">
        <v>141</v>
      </c>
      <c r="C124" s="74" t="s">
        <v>143</v>
      </c>
      <c r="D124" s="74" t="s">
        <v>144</v>
      </c>
      <c r="E124" s="44"/>
      <c r="F124" s="44"/>
      <c r="G124" s="44"/>
      <c r="H124" s="44"/>
      <c r="I124" s="44"/>
      <c r="J124" s="44"/>
      <c r="K124" s="44"/>
      <c r="L124" s="44"/>
      <c r="M124" s="44"/>
    </row>
    <row r="125" spans="1:13" ht="14.25" customHeight="1">
      <c r="A125" s="74" t="s">
        <v>133</v>
      </c>
      <c r="B125" s="74" t="s">
        <v>141</v>
      </c>
      <c r="C125" s="74"/>
      <c r="D125" s="74" t="s">
        <v>142</v>
      </c>
      <c r="E125" s="44"/>
      <c r="F125" s="44"/>
      <c r="G125" s="44"/>
      <c r="H125" s="44"/>
      <c r="I125" s="44"/>
      <c r="J125" s="44"/>
      <c r="K125" s="44"/>
      <c r="L125" s="44"/>
      <c r="M125" s="44"/>
    </row>
    <row r="126" spans="1:13" ht="14.25" customHeight="1">
      <c r="A126" s="74" t="s">
        <v>133</v>
      </c>
      <c r="B126" s="74" t="s">
        <v>141</v>
      </c>
      <c r="C126" s="74" t="s">
        <v>115</v>
      </c>
      <c r="D126" s="74" t="s">
        <v>145</v>
      </c>
      <c r="E126" s="44"/>
      <c r="F126" s="44"/>
      <c r="G126" s="44"/>
      <c r="H126" s="44"/>
      <c r="I126" s="44"/>
      <c r="J126" s="44"/>
      <c r="K126" s="44"/>
      <c r="L126" s="44"/>
      <c r="M126" s="44"/>
    </row>
    <row r="127" spans="1:13" ht="14.25" customHeight="1">
      <c r="A127" s="74" t="s">
        <v>133</v>
      </c>
      <c r="B127" s="74" t="s">
        <v>137</v>
      </c>
      <c r="C127" s="74"/>
      <c r="D127" s="74" t="s">
        <v>138</v>
      </c>
      <c r="E127" s="44"/>
      <c r="F127" s="44"/>
      <c r="G127" s="44"/>
      <c r="H127" s="44"/>
      <c r="I127" s="44"/>
      <c r="J127" s="44"/>
      <c r="K127" s="44"/>
      <c r="L127" s="44"/>
      <c r="M127" s="44"/>
    </row>
    <row r="128" spans="1:13" ht="14.25" customHeight="1">
      <c r="A128" s="74" t="s">
        <v>133</v>
      </c>
      <c r="B128" s="74" t="s">
        <v>137</v>
      </c>
      <c r="C128" s="74" t="s">
        <v>115</v>
      </c>
      <c r="D128" s="74" t="s">
        <v>145</v>
      </c>
      <c r="E128" s="44"/>
      <c r="F128" s="44"/>
      <c r="G128" s="44"/>
      <c r="H128" s="44"/>
      <c r="I128" s="44"/>
      <c r="J128" s="44"/>
      <c r="K128" s="44"/>
      <c r="L128" s="44"/>
      <c r="M128" s="44"/>
    </row>
    <row r="129" spans="1:13" ht="14.25" customHeight="1">
      <c r="A129" s="74" t="s">
        <v>133</v>
      </c>
      <c r="B129" s="74" t="s">
        <v>141</v>
      </c>
      <c r="C129" s="74"/>
      <c r="D129" s="74" t="s">
        <v>142</v>
      </c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ht="14.25" customHeight="1">
      <c r="A130" s="74" t="s">
        <v>133</v>
      </c>
      <c r="B130" s="74" t="s">
        <v>141</v>
      </c>
      <c r="C130" s="74" t="s">
        <v>118</v>
      </c>
      <c r="D130" s="74" t="s">
        <v>136</v>
      </c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1:13" ht="14.25" customHeight="1">
      <c r="A131" s="74" t="s">
        <v>133</v>
      </c>
      <c r="B131" s="74" t="s">
        <v>141</v>
      </c>
      <c r="C131" s="74"/>
      <c r="D131" s="74" t="s">
        <v>142</v>
      </c>
      <c r="E131" s="44"/>
      <c r="F131" s="44"/>
      <c r="G131" s="44"/>
      <c r="H131" s="44"/>
      <c r="I131" s="44"/>
      <c r="J131" s="44"/>
      <c r="K131" s="44"/>
      <c r="L131" s="44"/>
      <c r="M131" s="44"/>
    </row>
    <row r="132" spans="1:13" ht="14.25" customHeight="1">
      <c r="A132" s="74" t="s">
        <v>133</v>
      </c>
      <c r="B132" s="74" t="s">
        <v>141</v>
      </c>
      <c r="C132" s="74" t="s">
        <v>120</v>
      </c>
      <c r="D132" s="74" t="s">
        <v>146</v>
      </c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1:13" ht="14.25" customHeight="1">
      <c r="A133" s="74" t="s">
        <v>133</v>
      </c>
      <c r="B133" s="74" t="s">
        <v>147</v>
      </c>
      <c r="C133" s="74"/>
      <c r="D133" s="74" t="s">
        <v>148</v>
      </c>
      <c r="E133" s="44"/>
      <c r="F133" s="44"/>
      <c r="G133" s="44"/>
      <c r="H133" s="44"/>
      <c r="I133" s="44"/>
      <c r="J133" s="44"/>
      <c r="K133" s="44"/>
      <c r="L133" s="44"/>
      <c r="M133" s="44"/>
    </row>
    <row r="134" spans="1:13" ht="14.25" customHeight="1">
      <c r="A134" s="74" t="s">
        <v>133</v>
      </c>
      <c r="B134" s="74" t="s">
        <v>147</v>
      </c>
      <c r="C134" s="74" t="s">
        <v>149</v>
      </c>
      <c r="D134" s="74" t="s">
        <v>150</v>
      </c>
      <c r="E134" s="44"/>
      <c r="F134" s="44"/>
      <c r="G134" s="44"/>
      <c r="H134" s="44"/>
      <c r="I134" s="44"/>
      <c r="J134" s="44"/>
      <c r="K134" s="44"/>
      <c r="L134" s="44"/>
      <c r="M134" s="44"/>
    </row>
    <row r="135" spans="1:13" ht="14.25" customHeight="1">
      <c r="A135" s="74" t="s">
        <v>133</v>
      </c>
      <c r="B135" s="74" t="s">
        <v>137</v>
      </c>
      <c r="C135" s="74"/>
      <c r="D135" s="74" t="s">
        <v>138</v>
      </c>
      <c r="E135" s="44"/>
      <c r="F135" s="44"/>
      <c r="G135" s="44"/>
      <c r="H135" s="44"/>
      <c r="I135" s="44"/>
      <c r="J135" s="44"/>
      <c r="K135" s="44"/>
      <c r="L135" s="44"/>
      <c r="M135" s="44"/>
    </row>
    <row r="136" spans="1:13" ht="14.25" customHeight="1">
      <c r="A136" s="74" t="s">
        <v>133</v>
      </c>
      <c r="B136" s="74" t="s">
        <v>137</v>
      </c>
      <c r="C136" s="74" t="s">
        <v>118</v>
      </c>
      <c r="D136" s="74" t="s">
        <v>136</v>
      </c>
      <c r="E136" s="44"/>
      <c r="F136" s="44"/>
      <c r="G136" s="44"/>
      <c r="H136" s="44"/>
      <c r="I136" s="44"/>
      <c r="J136" s="44"/>
      <c r="K136" s="44"/>
      <c r="L136" s="44"/>
      <c r="M136" s="44"/>
    </row>
    <row r="137" spans="1:13" ht="14.25" customHeight="1">
      <c r="A137" s="74" t="s">
        <v>133</v>
      </c>
      <c r="B137" s="74" t="s">
        <v>134</v>
      </c>
      <c r="C137" s="74"/>
      <c r="D137" s="74" t="s">
        <v>135</v>
      </c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ht="14.25" customHeight="1">
      <c r="A138" s="74" t="s">
        <v>133</v>
      </c>
      <c r="B138" s="74" t="s">
        <v>134</v>
      </c>
      <c r="C138" s="74" t="s">
        <v>115</v>
      </c>
      <c r="D138" s="74" t="s">
        <v>145</v>
      </c>
      <c r="E138" s="44"/>
      <c r="F138" s="44"/>
      <c r="G138" s="44"/>
      <c r="H138" s="44"/>
      <c r="I138" s="44"/>
      <c r="J138" s="44"/>
      <c r="K138" s="44"/>
      <c r="L138" s="44"/>
      <c r="M138" s="44"/>
    </row>
    <row r="139" spans="1:13" ht="14.25" customHeight="1">
      <c r="A139" s="74" t="s">
        <v>133</v>
      </c>
      <c r="B139" s="74" t="s">
        <v>134</v>
      </c>
      <c r="C139" s="74"/>
      <c r="D139" s="74" t="s">
        <v>135</v>
      </c>
      <c r="E139" s="44"/>
      <c r="F139" s="44"/>
      <c r="G139" s="44"/>
      <c r="H139" s="44"/>
      <c r="I139" s="44"/>
      <c r="J139" s="44"/>
      <c r="K139" s="44"/>
      <c r="L139" s="44"/>
      <c r="M139" s="44"/>
    </row>
    <row r="140" spans="1:13" ht="14.25" customHeight="1">
      <c r="A140" s="74" t="s">
        <v>133</v>
      </c>
      <c r="B140" s="74" t="s">
        <v>134</v>
      </c>
      <c r="C140" s="74" t="s">
        <v>115</v>
      </c>
      <c r="D140" s="74" t="s">
        <v>145</v>
      </c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1:13" ht="14.25" customHeight="1">
      <c r="A141" s="74" t="s">
        <v>133</v>
      </c>
      <c r="B141" s="74" t="s">
        <v>134</v>
      </c>
      <c r="C141" s="74"/>
      <c r="D141" s="74" t="s">
        <v>135</v>
      </c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13" ht="14.25" customHeight="1">
      <c r="A142" s="74" t="s">
        <v>133</v>
      </c>
      <c r="B142" s="74" t="s">
        <v>134</v>
      </c>
      <c r="C142" s="74" t="s">
        <v>118</v>
      </c>
      <c r="D142" s="74" t="s">
        <v>136</v>
      </c>
      <c r="E142" s="44"/>
      <c r="F142" s="44"/>
      <c r="G142" s="44"/>
      <c r="H142" s="44"/>
      <c r="I142" s="44"/>
      <c r="J142" s="44"/>
      <c r="K142" s="44"/>
      <c r="L142" s="44"/>
      <c r="M142" s="44"/>
    </row>
    <row r="143" spans="1:13" ht="14.25" customHeight="1">
      <c r="A143" s="74" t="s">
        <v>133</v>
      </c>
      <c r="B143" s="74" t="s">
        <v>137</v>
      </c>
      <c r="C143" s="74"/>
      <c r="D143" s="74" t="s">
        <v>138</v>
      </c>
      <c r="E143" s="44"/>
      <c r="F143" s="44"/>
      <c r="G143" s="44"/>
      <c r="H143" s="44"/>
      <c r="I143" s="44"/>
      <c r="J143" s="44"/>
      <c r="K143" s="44"/>
      <c r="L143" s="44"/>
      <c r="M143" s="44"/>
    </row>
    <row r="144" spans="1:13" ht="14.25" customHeight="1">
      <c r="A144" s="74" t="s">
        <v>133</v>
      </c>
      <c r="B144" s="74" t="s">
        <v>137</v>
      </c>
      <c r="C144" s="74" t="s">
        <v>118</v>
      </c>
      <c r="D144" s="74" t="s">
        <v>136</v>
      </c>
      <c r="E144" s="44"/>
      <c r="F144" s="44"/>
      <c r="G144" s="44"/>
      <c r="H144" s="44"/>
      <c r="I144" s="44"/>
      <c r="J144" s="44"/>
      <c r="K144" s="44"/>
      <c r="L144" s="44"/>
      <c r="M144" s="44"/>
    </row>
    <row r="145" spans="1:13" ht="14.25" customHeight="1">
      <c r="A145" s="74" t="s">
        <v>133</v>
      </c>
      <c r="B145" s="74" t="s">
        <v>137</v>
      </c>
      <c r="C145" s="74"/>
      <c r="D145" s="74" t="s">
        <v>138</v>
      </c>
      <c r="E145" s="44"/>
      <c r="F145" s="44"/>
      <c r="G145" s="44"/>
      <c r="H145" s="44"/>
      <c r="I145" s="44"/>
      <c r="J145" s="44"/>
      <c r="K145" s="44"/>
      <c r="L145" s="44"/>
      <c r="M145" s="44"/>
    </row>
    <row r="146" spans="1:13" ht="14.25" customHeight="1">
      <c r="A146" s="74" t="s">
        <v>133</v>
      </c>
      <c r="B146" s="74" t="s">
        <v>137</v>
      </c>
      <c r="C146" s="74" t="s">
        <v>115</v>
      </c>
      <c r="D146" s="74" t="s">
        <v>145</v>
      </c>
      <c r="E146" s="44"/>
      <c r="F146" s="44"/>
      <c r="G146" s="44"/>
      <c r="H146" s="44"/>
      <c r="I146" s="44"/>
      <c r="J146" s="44"/>
      <c r="K146" s="44"/>
      <c r="L146" s="44"/>
      <c r="M146" s="44"/>
    </row>
    <row r="147" spans="1:13" ht="14.25" customHeight="1">
      <c r="A147" s="74" t="s">
        <v>133</v>
      </c>
      <c r="B147" s="74" t="s">
        <v>141</v>
      </c>
      <c r="C147" s="74"/>
      <c r="D147" s="74" t="s">
        <v>142</v>
      </c>
      <c r="E147" s="44"/>
      <c r="F147" s="44"/>
      <c r="G147" s="44"/>
      <c r="H147" s="44"/>
      <c r="I147" s="44"/>
      <c r="J147" s="44"/>
      <c r="K147" s="44"/>
      <c r="L147" s="44"/>
      <c r="M147" s="44"/>
    </row>
    <row r="148" spans="1:13" ht="14.25" customHeight="1">
      <c r="A148" s="74" t="s">
        <v>133</v>
      </c>
      <c r="B148" s="74" t="s">
        <v>141</v>
      </c>
      <c r="C148" s="74" t="s">
        <v>120</v>
      </c>
      <c r="D148" s="74" t="s">
        <v>146</v>
      </c>
      <c r="E148" s="44"/>
      <c r="F148" s="44"/>
      <c r="G148" s="44"/>
      <c r="H148" s="44"/>
      <c r="I148" s="44"/>
      <c r="J148" s="44"/>
      <c r="K148" s="44"/>
      <c r="L148" s="44"/>
      <c r="M148" s="44"/>
    </row>
    <row r="149" spans="1:13" ht="14.25" customHeight="1">
      <c r="A149" s="74"/>
      <c r="B149" s="74"/>
      <c r="C149" s="74"/>
      <c r="D149" s="74"/>
      <c r="E149" s="44"/>
      <c r="F149" s="44"/>
      <c r="G149" s="44"/>
      <c r="H149" s="44"/>
      <c r="I149" s="44"/>
      <c r="J149" s="44"/>
      <c r="K149" s="44"/>
      <c r="L149" s="44"/>
      <c r="M149" s="44"/>
    </row>
    <row r="150" spans="1:13" ht="14.25" customHeight="1">
      <c r="A150" s="74"/>
      <c r="B150" s="74"/>
      <c r="C150" s="74"/>
      <c r="D150" s="74"/>
      <c r="E150" s="44"/>
      <c r="F150" s="44"/>
      <c r="G150" s="44"/>
      <c r="H150" s="44"/>
      <c r="I150" s="44"/>
      <c r="J150" s="44"/>
      <c r="K150" s="44"/>
      <c r="L150" s="44"/>
      <c r="M150" s="44"/>
    </row>
    <row r="151" spans="1:13" ht="14.25" customHeight="1">
      <c r="A151" s="74"/>
      <c r="B151" s="74"/>
      <c r="C151" s="74"/>
      <c r="D151" s="74"/>
      <c r="E151" s="44"/>
      <c r="F151" s="44"/>
      <c r="G151" s="44"/>
      <c r="H151" s="44"/>
      <c r="I151" s="44"/>
      <c r="J151" s="44"/>
      <c r="K151" s="44"/>
      <c r="L151" s="44"/>
      <c r="M151" s="44"/>
    </row>
    <row r="152" spans="1:13" ht="14.25" customHeight="1">
      <c r="A152" s="74"/>
      <c r="B152" s="74"/>
      <c r="C152" s="74"/>
      <c r="D152" s="74"/>
      <c r="E152" s="44"/>
      <c r="F152" s="44"/>
      <c r="G152" s="44"/>
      <c r="H152" s="44"/>
      <c r="I152" s="44"/>
      <c r="J152" s="44"/>
      <c r="K152" s="44"/>
      <c r="L152" s="44"/>
      <c r="M152" s="44"/>
    </row>
    <row r="153" spans="1:13" ht="14.25" customHeight="1">
      <c r="A153" s="74"/>
      <c r="B153" s="74"/>
      <c r="C153" s="74"/>
      <c r="D153" s="74"/>
      <c r="E153" s="44"/>
      <c r="F153" s="44"/>
      <c r="G153" s="44"/>
      <c r="H153" s="44"/>
      <c r="I153" s="44"/>
      <c r="J153" s="44"/>
      <c r="K153" s="44"/>
      <c r="L153" s="44"/>
      <c r="M153" s="44"/>
    </row>
    <row r="154" spans="1:13" ht="14.25" customHeight="1">
      <c r="A154" s="74"/>
      <c r="B154" s="74"/>
      <c r="C154" s="74"/>
      <c r="D154" s="74"/>
      <c r="E154" s="44"/>
      <c r="F154" s="44"/>
      <c r="G154" s="44"/>
      <c r="H154" s="44"/>
      <c r="I154" s="44"/>
      <c r="J154" s="44"/>
      <c r="K154" s="44"/>
      <c r="L154" s="44"/>
      <c r="M154" s="44"/>
    </row>
    <row r="155" spans="1:13" ht="14.25" customHeight="1">
      <c r="A155" s="74"/>
      <c r="B155" s="74"/>
      <c r="C155" s="74"/>
      <c r="D155" s="74"/>
      <c r="E155" s="44"/>
      <c r="F155" s="44"/>
      <c r="G155" s="44"/>
      <c r="H155" s="44"/>
      <c r="I155" s="44"/>
      <c r="J155" s="44"/>
      <c r="K155" s="44"/>
      <c r="L155" s="44"/>
      <c r="M155" s="44"/>
    </row>
    <row r="156" spans="1:13" ht="14.25" customHeight="1">
      <c r="A156" s="74"/>
      <c r="B156" s="74"/>
      <c r="C156" s="74"/>
      <c r="D156" s="74"/>
      <c r="E156" s="44"/>
      <c r="F156" s="44"/>
      <c r="G156" s="44"/>
      <c r="H156" s="44"/>
      <c r="I156" s="44"/>
      <c r="J156" s="44"/>
      <c r="K156" s="44"/>
      <c r="L156" s="44"/>
      <c r="M156" s="44"/>
    </row>
    <row r="157" spans="1:13" ht="14.25" customHeight="1">
      <c r="A157" s="74"/>
      <c r="B157" s="74"/>
      <c r="C157" s="74"/>
      <c r="D157" s="74"/>
      <c r="E157" s="44"/>
      <c r="F157" s="44"/>
      <c r="G157" s="44"/>
      <c r="H157" s="44"/>
      <c r="I157" s="44"/>
      <c r="J157" s="44"/>
      <c r="K157" s="44"/>
      <c r="L157" s="44"/>
      <c r="M157" s="44"/>
    </row>
    <row r="158" spans="1:13" ht="14.25" customHeight="1">
      <c r="A158" s="74"/>
      <c r="B158" s="74"/>
      <c r="C158" s="74"/>
      <c r="D158" s="74"/>
      <c r="E158" s="44"/>
      <c r="F158" s="44"/>
      <c r="G158" s="44"/>
      <c r="H158" s="44"/>
      <c r="I158" s="44"/>
      <c r="J158" s="44"/>
      <c r="K158" s="44"/>
      <c r="L158" s="44"/>
      <c r="M158" s="44"/>
    </row>
    <row r="159" spans="1:13" ht="14.25" customHeight="1">
      <c r="A159" s="74"/>
      <c r="B159" s="74"/>
      <c r="C159" s="74"/>
      <c r="D159" s="74"/>
      <c r="E159" s="44"/>
      <c r="F159" s="44"/>
      <c r="G159" s="44"/>
      <c r="H159" s="44"/>
      <c r="I159" s="44"/>
      <c r="J159" s="44"/>
      <c r="K159" s="44"/>
      <c r="L159" s="44"/>
      <c r="M159" s="44"/>
    </row>
    <row r="160" spans="1:13" ht="14.25" customHeight="1">
      <c r="A160" s="74"/>
      <c r="B160" s="74"/>
      <c r="C160" s="74"/>
      <c r="D160" s="74"/>
      <c r="E160" s="44"/>
      <c r="F160" s="44"/>
      <c r="G160" s="44"/>
      <c r="H160" s="44"/>
      <c r="I160" s="44"/>
      <c r="J160" s="44"/>
      <c r="K160" s="44"/>
      <c r="L160" s="44"/>
      <c r="M160" s="44"/>
    </row>
    <row r="161" spans="1:13" ht="14.25" customHeight="1">
      <c r="A161" s="74"/>
      <c r="B161" s="74"/>
      <c r="C161" s="74"/>
      <c r="D161" s="74"/>
      <c r="E161" s="44"/>
      <c r="F161" s="44"/>
      <c r="G161" s="44"/>
      <c r="H161" s="44"/>
      <c r="I161" s="44"/>
      <c r="J161" s="44"/>
      <c r="K161" s="44"/>
      <c r="L161" s="44"/>
      <c r="M161" s="44"/>
    </row>
    <row r="162" spans="1:13" ht="14.25" customHeight="1">
      <c r="A162" s="74"/>
      <c r="B162" s="74"/>
      <c r="C162" s="74"/>
      <c r="D162" s="74"/>
      <c r="E162" s="44"/>
      <c r="F162" s="44"/>
      <c r="G162" s="44"/>
      <c r="H162" s="44"/>
      <c r="I162" s="44"/>
      <c r="J162" s="44"/>
      <c r="K162" s="44"/>
      <c r="L162" s="44"/>
      <c r="M162" s="44"/>
    </row>
    <row r="163" spans="1:13" ht="14.25" customHeight="1">
      <c r="A163" s="74"/>
      <c r="B163" s="74"/>
      <c r="C163" s="74"/>
      <c r="D163" s="74"/>
      <c r="E163" s="44"/>
      <c r="F163" s="44"/>
      <c r="G163" s="44"/>
      <c r="H163" s="44"/>
      <c r="I163" s="44"/>
      <c r="J163" s="44"/>
      <c r="K163" s="44"/>
      <c r="L163" s="44"/>
      <c r="M163" s="44"/>
    </row>
    <row r="164" spans="1:13" ht="14.25" customHeight="1">
      <c r="A164" s="74"/>
      <c r="B164" s="74"/>
      <c r="C164" s="74"/>
      <c r="D164" s="74"/>
      <c r="E164" s="44"/>
      <c r="F164" s="44"/>
      <c r="G164" s="44"/>
      <c r="H164" s="44"/>
      <c r="I164" s="44"/>
      <c r="J164" s="44"/>
      <c r="K164" s="44"/>
      <c r="L164" s="44"/>
      <c r="M164" s="44"/>
    </row>
    <row r="165" spans="1:13" ht="14.25" customHeight="1">
      <c r="A165" s="74"/>
      <c r="B165" s="74"/>
      <c r="C165" s="74"/>
      <c r="D165" s="74"/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1:13" ht="14.25" customHeight="1">
      <c r="A166" s="74"/>
      <c r="B166" s="74"/>
      <c r="C166" s="74"/>
      <c r="D166" s="74"/>
      <c r="E166" s="44"/>
      <c r="F166" s="44"/>
      <c r="G166" s="44"/>
      <c r="H166" s="44"/>
      <c r="I166" s="44"/>
      <c r="J166" s="44"/>
      <c r="K166" s="44"/>
      <c r="L166" s="44"/>
      <c r="M166" s="44"/>
    </row>
    <row r="167" spans="1:13" ht="14.25" customHeight="1">
      <c r="A167" s="74"/>
      <c r="B167" s="74"/>
      <c r="C167" s="74"/>
      <c r="D167" s="74"/>
      <c r="E167" s="44"/>
      <c r="F167" s="44"/>
      <c r="G167" s="44"/>
      <c r="H167" s="44"/>
      <c r="I167" s="44"/>
      <c r="J167" s="44"/>
      <c r="K167" s="44"/>
      <c r="L167" s="44"/>
      <c r="M167" s="44"/>
    </row>
    <row r="168" spans="1:13" ht="14.25" customHeight="1">
      <c r="A168" s="74" t="s">
        <v>151</v>
      </c>
      <c r="B168" s="74"/>
      <c r="C168" s="74"/>
      <c r="D168" s="74" t="s">
        <v>29</v>
      </c>
      <c r="E168" s="44"/>
      <c r="F168" s="44"/>
      <c r="G168" s="44"/>
      <c r="H168" s="44"/>
      <c r="I168" s="44"/>
      <c r="J168" s="44"/>
      <c r="K168" s="44"/>
      <c r="L168" s="44"/>
      <c r="M168" s="44"/>
    </row>
    <row r="169" spans="1:13" ht="14.25" customHeight="1">
      <c r="A169" s="74" t="s">
        <v>151</v>
      </c>
      <c r="B169" s="74" t="s">
        <v>122</v>
      </c>
      <c r="C169" s="74"/>
      <c r="D169" s="74" t="s">
        <v>152</v>
      </c>
      <c r="E169" s="44"/>
      <c r="F169" s="44"/>
      <c r="G169" s="44"/>
      <c r="H169" s="44"/>
      <c r="I169" s="44"/>
      <c r="J169" s="44"/>
      <c r="K169" s="44"/>
      <c r="L169" s="44"/>
      <c r="M169" s="44"/>
    </row>
    <row r="170" spans="1:13" ht="14.25" customHeight="1">
      <c r="A170" s="74" t="s">
        <v>151</v>
      </c>
      <c r="B170" s="74" t="s">
        <v>122</v>
      </c>
      <c r="C170" s="74" t="s">
        <v>120</v>
      </c>
      <c r="D170" s="74" t="s">
        <v>153</v>
      </c>
      <c r="E170" s="44"/>
      <c r="F170" s="44"/>
      <c r="G170" s="44"/>
      <c r="H170" s="44"/>
      <c r="I170" s="44"/>
      <c r="J170" s="44"/>
      <c r="K170" s="44"/>
      <c r="L170" s="44"/>
      <c r="M170" s="44"/>
    </row>
    <row r="171" spans="1:13" ht="14.25" customHeight="1">
      <c r="A171" s="74" t="s">
        <v>151</v>
      </c>
      <c r="B171" s="74" t="s">
        <v>122</v>
      </c>
      <c r="C171" s="74"/>
      <c r="D171" s="74" t="s">
        <v>152</v>
      </c>
      <c r="E171" s="44"/>
      <c r="F171" s="44"/>
      <c r="G171" s="44"/>
      <c r="H171" s="44"/>
      <c r="I171" s="44"/>
      <c r="J171" s="44"/>
      <c r="K171" s="44"/>
      <c r="L171" s="44"/>
      <c r="M171" s="44"/>
    </row>
    <row r="172" spans="1:13" ht="14.25" customHeight="1">
      <c r="A172" s="74" t="s">
        <v>151</v>
      </c>
      <c r="B172" s="74" t="s">
        <v>122</v>
      </c>
      <c r="C172" s="74" t="s">
        <v>118</v>
      </c>
      <c r="D172" s="74" t="s">
        <v>154</v>
      </c>
      <c r="E172" s="44"/>
      <c r="F172" s="44"/>
      <c r="G172" s="44"/>
      <c r="H172" s="44"/>
      <c r="I172" s="44"/>
      <c r="J172" s="44"/>
      <c r="K172" s="44"/>
      <c r="L172" s="44"/>
      <c r="M172" s="44"/>
    </row>
    <row r="173" spans="1:13" ht="14.25" customHeight="1">
      <c r="A173" s="74" t="s">
        <v>155</v>
      </c>
      <c r="B173" s="74"/>
      <c r="C173" s="74"/>
      <c r="D173" s="74" t="s">
        <v>32</v>
      </c>
      <c r="E173" s="44"/>
      <c r="F173" s="44"/>
      <c r="G173" s="44"/>
      <c r="H173" s="44"/>
      <c r="I173" s="44"/>
      <c r="J173" s="44"/>
      <c r="K173" s="44"/>
      <c r="L173" s="44"/>
      <c r="M173" s="44"/>
    </row>
    <row r="174" spans="1:13" ht="14.25" customHeight="1">
      <c r="A174" s="74" t="s">
        <v>155</v>
      </c>
      <c r="B174" s="74" t="s">
        <v>118</v>
      </c>
      <c r="C174" s="74"/>
      <c r="D174" s="74" t="s">
        <v>156</v>
      </c>
      <c r="E174" s="44"/>
      <c r="F174" s="44"/>
      <c r="G174" s="44"/>
      <c r="H174" s="44"/>
      <c r="I174" s="44"/>
      <c r="J174" s="44"/>
      <c r="K174" s="44"/>
      <c r="L174" s="44"/>
      <c r="M174" s="44"/>
    </row>
    <row r="175" spans="1:13" ht="14.25" customHeight="1">
      <c r="A175" s="74" t="s">
        <v>155</v>
      </c>
      <c r="B175" s="74" t="s">
        <v>118</v>
      </c>
      <c r="C175" s="74" t="s">
        <v>120</v>
      </c>
      <c r="D175" s="74" t="s">
        <v>157</v>
      </c>
      <c r="E175" s="44"/>
      <c r="F175" s="44"/>
      <c r="G175" s="44"/>
      <c r="H175" s="44"/>
      <c r="I175" s="44"/>
      <c r="J175" s="44"/>
      <c r="K175" s="44"/>
      <c r="L175" s="44"/>
      <c r="M175" s="44"/>
    </row>
  </sheetData>
  <mergeCells count="2">
    <mergeCell ref="A1:M1"/>
    <mergeCell ref="A3:C3"/>
  </mergeCells>
  <phoneticPr fontId="26" type="noConversion"/>
  <pageMargins left="0.75" right="0.75" top="1" bottom="1" header="0.50499999523162797" footer="0.5049999952316279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37"/>
  <sheetViews>
    <sheetView topLeftCell="A7" zoomScale="85" zoomScaleNormal="85" workbookViewId="0">
      <selection activeCell="A25" sqref="A25"/>
    </sheetView>
  </sheetViews>
  <sheetFormatPr defaultColWidth="10" defaultRowHeight="13.5"/>
  <cols>
    <col min="1" max="1" width="33.5" customWidth="1"/>
    <col min="2" max="2" width="31.625" customWidth="1"/>
    <col min="3" max="3" width="33.5" customWidth="1"/>
    <col min="4" max="4" width="31.625" customWidth="1"/>
    <col min="5" max="5" width="34.375" customWidth="1"/>
    <col min="6" max="6" width="31.625" customWidth="1"/>
    <col min="7" max="7" width="19.375" customWidth="1"/>
    <col min="8" max="8" width="9.625" customWidth="1"/>
    <col min="9" max="251" width="5.75" customWidth="1"/>
    <col min="252" max="252" width="9.75" customWidth="1"/>
  </cols>
  <sheetData>
    <row r="1" spans="1:251" ht="12" customHeight="1">
      <c r="A1" s="17"/>
      <c r="B1" s="52"/>
      <c r="C1" s="52"/>
      <c r="D1" s="52"/>
      <c r="E1" s="53"/>
    </row>
    <row r="2" spans="1:251" ht="32.25" customHeight="1">
      <c r="A2" s="100" t="s">
        <v>158</v>
      </c>
      <c r="B2" s="100"/>
      <c r="C2" s="100"/>
      <c r="D2" s="100"/>
      <c r="E2" s="100"/>
      <c r="F2" s="100"/>
    </row>
    <row r="3" spans="1:251" ht="23.25" customHeight="1">
      <c r="A3" s="54" t="s">
        <v>159</v>
      </c>
      <c r="C3" s="55"/>
      <c r="D3" s="55"/>
      <c r="E3" s="28"/>
      <c r="F3" s="28" t="s">
        <v>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ht="18" customHeight="1">
      <c r="A4" s="101" t="s">
        <v>6</v>
      </c>
      <c r="B4" s="101"/>
      <c r="C4" s="101" t="s">
        <v>7</v>
      </c>
      <c r="D4" s="101"/>
      <c r="E4" s="101"/>
      <c r="F4" s="101"/>
    </row>
    <row r="5" spans="1:251" ht="18" customHeight="1">
      <c r="A5" s="34" t="s">
        <v>8</v>
      </c>
      <c r="B5" s="56" t="s">
        <v>9</v>
      </c>
      <c r="C5" s="34" t="s">
        <v>10</v>
      </c>
      <c r="D5" s="56" t="s">
        <v>9</v>
      </c>
      <c r="E5" s="34" t="s">
        <v>11</v>
      </c>
      <c r="F5" s="56" t="s">
        <v>9</v>
      </c>
    </row>
    <row r="6" spans="1:251" ht="18" customHeight="1">
      <c r="A6" s="57" t="s">
        <v>12</v>
      </c>
      <c r="B6" s="58">
        <v>6121.2</v>
      </c>
      <c r="C6" s="59" t="s">
        <v>13</v>
      </c>
      <c r="D6" s="58">
        <f>SUM(D7:D13)</f>
        <v>68.679999999999993</v>
      </c>
      <c r="E6" s="59" t="s">
        <v>14</v>
      </c>
      <c r="F6" s="58"/>
      <c r="G6" s="60"/>
      <c r="H6" s="60"/>
    </row>
    <row r="7" spans="1:251" ht="18" customHeight="1">
      <c r="A7" s="57" t="s">
        <v>15</v>
      </c>
      <c r="B7" s="58"/>
      <c r="C7" s="59" t="s">
        <v>16</v>
      </c>
      <c r="D7" s="58">
        <v>26.15</v>
      </c>
      <c r="E7" s="59" t="s">
        <v>17</v>
      </c>
      <c r="F7" s="58"/>
    </row>
    <row r="8" spans="1:251" ht="18" customHeight="1">
      <c r="A8" s="57"/>
      <c r="B8" s="58"/>
      <c r="C8" s="59" t="s">
        <v>19</v>
      </c>
      <c r="D8" s="61">
        <v>21.54</v>
      </c>
      <c r="E8" s="59" t="s">
        <v>20</v>
      </c>
      <c r="F8" s="58"/>
    </row>
    <row r="9" spans="1:251" ht="18" customHeight="1">
      <c r="A9" s="57"/>
      <c r="B9" s="61"/>
      <c r="C9" s="59" t="s">
        <v>22</v>
      </c>
      <c r="D9" s="62">
        <v>2.1800000000000002</v>
      </c>
      <c r="E9" s="59" t="s">
        <v>23</v>
      </c>
      <c r="F9" s="58"/>
      <c r="G9" s="60"/>
    </row>
    <row r="10" spans="1:251" ht="18" customHeight="1">
      <c r="A10" s="57"/>
      <c r="B10" s="61"/>
      <c r="C10" s="59" t="s">
        <v>25</v>
      </c>
      <c r="D10" s="58"/>
      <c r="E10" s="59" t="s">
        <v>26</v>
      </c>
      <c r="F10" s="58">
        <v>6102.39</v>
      </c>
    </row>
    <row r="11" spans="1:251" ht="18" customHeight="1">
      <c r="A11" s="57"/>
      <c r="B11" s="39"/>
      <c r="C11" s="59" t="s">
        <v>28</v>
      </c>
      <c r="D11" s="58">
        <v>13.51</v>
      </c>
      <c r="E11" s="59" t="s">
        <v>29</v>
      </c>
      <c r="F11" s="58"/>
    </row>
    <row r="12" spans="1:251" ht="18" customHeight="1">
      <c r="A12" s="57"/>
      <c r="B12" s="39"/>
      <c r="C12" s="59" t="s">
        <v>31</v>
      </c>
      <c r="D12" s="58">
        <v>5.3</v>
      </c>
      <c r="E12" s="59" t="s">
        <v>32</v>
      </c>
      <c r="F12" s="58"/>
      <c r="G12" s="60"/>
    </row>
    <row r="13" spans="1:251" ht="18" customHeight="1">
      <c r="A13" s="57"/>
      <c r="B13" s="39"/>
      <c r="C13" s="59" t="s">
        <v>34</v>
      </c>
      <c r="D13" s="58"/>
      <c r="E13" s="59" t="s">
        <v>35</v>
      </c>
      <c r="F13" s="61">
        <v>3.81</v>
      </c>
      <c r="G13" s="60"/>
    </row>
    <row r="14" spans="1:251" ht="18" customHeight="1">
      <c r="A14" s="57"/>
      <c r="B14" s="39"/>
      <c r="C14" s="59" t="s">
        <v>37</v>
      </c>
      <c r="D14" s="58">
        <f>SUM(D15:D24)</f>
        <v>600.52</v>
      </c>
      <c r="E14" s="59" t="s">
        <v>38</v>
      </c>
      <c r="F14" s="58">
        <v>9.6999999999999993</v>
      </c>
    </row>
    <row r="15" spans="1:251" ht="18" customHeight="1">
      <c r="A15" s="57"/>
      <c r="B15" s="39"/>
      <c r="C15" s="59" t="s">
        <v>40</v>
      </c>
      <c r="D15" s="58">
        <v>8.4600000000000009</v>
      </c>
      <c r="E15" s="59" t="s">
        <v>41</v>
      </c>
      <c r="F15" s="58"/>
    </row>
    <row r="16" spans="1:251" ht="18" customHeight="1">
      <c r="A16" s="57"/>
      <c r="B16" s="57"/>
      <c r="C16" s="63" t="s">
        <v>42</v>
      </c>
      <c r="D16" s="61"/>
      <c r="E16" s="59" t="s">
        <v>43</v>
      </c>
      <c r="F16" s="58"/>
    </row>
    <row r="17" spans="1:7" ht="18" customHeight="1">
      <c r="A17" s="57"/>
      <c r="B17" s="57"/>
      <c r="C17" s="57" t="s">
        <v>44</v>
      </c>
      <c r="D17" s="62"/>
      <c r="E17" s="59" t="s">
        <v>45</v>
      </c>
      <c r="F17" s="58"/>
      <c r="G17" s="60"/>
    </row>
    <row r="18" spans="1:7" ht="18" customHeight="1">
      <c r="A18" s="57"/>
      <c r="B18" s="57"/>
      <c r="C18" s="63" t="s">
        <v>46</v>
      </c>
      <c r="D18" s="58"/>
      <c r="E18" s="63" t="s">
        <v>47</v>
      </c>
      <c r="F18" s="58"/>
    </row>
    <row r="19" spans="1:7" ht="18" customHeight="1">
      <c r="A19" s="57"/>
      <c r="B19" s="57"/>
      <c r="C19" s="63" t="s">
        <v>48</v>
      </c>
      <c r="D19" s="58"/>
      <c r="E19" s="59" t="s">
        <v>49</v>
      </c>
      <c r="F19" s="58"/>
    </row>
    <row r="20" spans="1:7" ht="18" customHeight="1">
      <c r="A20" s="57"/>
      <c r="B20" s="57"/>
      <c r="C20" s="63" t="s">
        <v>50</v>
      </c>
      <c r="D20" s="61">
        <v>0.06</v>
      </c>
      <c r="E20" s="59" t="s">
        <v>51</v>
      </c>
      <c r="F20" s="58"/>
    </row>
    <row r="21" spans="1:7" ht="17.25" customHeight="1">
      <c r="A21" s="57"/>
      <c r="B21" s="57"/>
      <c r="C21" s="57" t="s">
        <v>52</v>
      </c>
      <c r="D21" s="64"/>
      <c r="E21" s="59" t="s">
        <v>53</v>
      </c>
      <c r="F21" s="58"/>
    </row>
    <row r="22" spans="1:7" ht="18" customHeight="1">
      <c r="A22" s="57"/>
      <c r="B22" s="57"/>
      <c r="C22" s="57" t="s">
        <v>54</v>
      </c>
      <c r="D22" s="61"/>
      <c r="E22" s="63" t="s">
        <v>55</v>
      </c>
      <c r="F22" s="58"/>
    </row>
    <row r="23" spans="1:7" ht="18" customHeight="1">
      <c r="A23" s="57"/>
      <c r="B23" s="57"/>
      <c r="C23" s="59" t="s">
        <v>56</v>
      </c>
      <c r="D23" s="58"/>
      <c r="E23" s="63" t="s">
        <v>57</v>
      </c>
      <c r="F23" s="58"/>
    </row>
    <row r="24" spans="1:7" ht="18" customHeight="1">
      <c r="A24" s="57"/>
      <c r="B24" s="57"/>
      <c r="C24" s="59" t="s">
        <v>58</v>
      </c>
      <c r="D24" s="58">
        <v>592</v>
      </c>
      <c r="E24" s="63" t="s">
        <v>59</v>
      </c>
      <c r="F24" s="58">
        <v>5.3</v>
      </c>
    </row>
    <row r="25" spans="1:7" ht="18" customHeight="1">
      <c r="A25" s="57"/>
      <c r="B25" s="57"/>
      <c r="C25" s="59" t="s">
        <v>60</v>
      </c>
      <c r="D25" s="58">
        <v>42</v>
      </c>
      <c r="E25" s="63" t="s">
        <v>61</v>
      </c>
      <c r="F25" s="65"/>
      <c r="G25" s="60"/>
    </row>
    <row r="26" spans="1:7" ht="18" customHeight="1">
      <c r="A26" s="57"/>
      <c r="B26" s="57"/>
      <c r="C26" s="59" t="s">
        <v>62</v>
      </c>
      <c r="D26" s="58"/>
      <c r="E26" s="59" t="s">
        <v>63</v>
      </c>
      <c r="F26" s="66"/>
    </row>
    <row r="27" spans="1:7" ht="18" customHeight="1">
      <c r="A27" s="57"/>
      <c r="B27" s="57"/>
      <c r="C27" s="59" t="s">
        <v>64</v>
      </c>
      <c r="D27" s="58"/>
      <c r="E27" s="59" t="s">
        <v>65</v>
      </c>
      <c r="F27" s="66"/>
    </row>
    <row r="28" spans="1:7" ht="18" customHeight="1">
      <c r="A28" s="57"/>
      <c r="B28" s="57"/>
      <c r="C28" s="59" t="s">
        <v>66</v>
      </c>
      <c r="D28" s="58">
        <v>5410</v>
      </c>
      <c r="E28" s="59" t="s">
        <v>67</v>
      </c>
      <c r="F28" s="66"/>
    </row>
    <row r="29" spans="1:7" ht="18" customHeight="1">
      <c r="A29" s="57"/>
      <c r="B29" s="57"/>
      <c r="C29" s="59" t="s">
        <v>68</v>
      </c>
      <c r="D29" s="58"/>
      <c r="E29" s="63" t="s">
        <v>69</v>
      </c>
      <c r="F29" s="66"/>
    </row>
    <row r="30" spans="1:7" ht="18" customHeight="1">
      <c r="A30" s="57"/>
      <c r="B30" s="57"/>
      <c r="C30" s="57" t="s">
        <v>70</v>
      </c>
      <c r="D30" s="61"/>
      <c r="E30" s="63" t="s">
        <v>71</v>
      </c>
      <c r="F30" s="66"/>
    </row>
    <row r="31" spans="1:7" ht="18" customHeight="1">
      <c r="A31" s="67"/>
      <c r="B31" s="68"/>
      <c r="C31" s="57" t="s">
        <v>72</v>
      </c>
      <c r="D31" s="61"/>
      <c r="E31" s="59" t="s">
        <v>73</v>
      </c>
      <c r="F31" s="66"/>
    </row>
    <row r="32" spans="1:7" ht="18" customHeight="1">
      <c r="A32" s="67"/>
      <c r="B32" s="69"/>
      <c r="C32" s="57" t="s">
        <v>74</v>
      </c>
      <c r="D32" s="61"/>
      <c r="E32" s="59" t="s">
        <v>75</v>
      </c>
      <c r="F32" s="66"/>
    </row>
    <row r="33" spans="1:6" ht="18" customHeight="1">
      <c r="A33" s="67"/>
      <c r="B33" s="69"/>
      <c r="C33" s="57"/>
      <c r="D33" s="61"/>
      <c r="E33" s="24"/>
      <c r="F33" s="24"/>
    </row>
    <row r="34" spans="1:6" ht="18" customHeight="1">
      <c r="A34" s="67"/>
      <c r="B34" s="69"/>
      <c r="C34" s="70"/>
      <c r="D34" s="39"/>
      <c r="E34" s="24"/>
      <c r="F34" s="24"/>
    </row>
    <row r="35" spans="1:6" ht="18" customHeight="1">
      <c r="A35" s="67"/>
      <c r="B35" s="69"/>
      <c r="C35" s="70"/>
      <c r="D35" s="34"/>
      <c r="E35" s="67"/>
      <c r="F35" s="66"/>
    </row>
    <row r="36" spans="1:6" ht="18" customHeight="1">
      <c r="A36" s="34" t="s">
        <v>76</v>
      </c>
      <c r="B36" s="61">
        <v>6121.2</v>
      </c>
      <c r="C36" s="71" t="s">
        <v>77</v>
      </c>
      <c r="D36" s="61">
        <f>D6+D14+D25+D28</f>
        <v>6121.2</v>
      </c>
      <c r="E36" s="71" t="s">
        <v>77</v>
      </c>
      <c r="F36" s="61">
        <v>6121.2</v>
      </c>
    </row>
    <row r="37" spans="1:6" ht="11.25" customHeight="1">
      <c r="E37" s="72"/>
      <c r="F37" s="72"/>
    </row>
  </sheetData>
  <mergeCells count="3">
    <mergeCell ref="A2:F2"/>
    <mergeCell ref="A4:B4"/>
    <mergeCell ref="C4:F4"/>
  </mergeCells>
  <phoneticPr fontId="26" type="noConversion"/>
  <pageMargins left="0.75" right="0.75" top="0.384999990463257" bottom="0.15500000119209301" header="0.34499999880790699" footer="0.200000002980231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6"/>
  <sheetViews>
    <sheetView workbookViewId="0">
      <selection activeCell="F13" sqref="F13"/>
    </sheetView>
  </sheetViews>
  <sheetFormatPr defaultColWidth="10" defaultRowHeight="13.5"/>
  <cols>
    <col min="1" max="3" width="10.5" customWidth="1"/>
    <col min="4" max="4" width="42.875" customWidth="1"/>
    <col min="5" max="7" width="23.375" customWidth="1"/>
    <col min="8" max="8" width="9.75" customWidth="1"/>
  </cols>
  <sheetData>
    <row r="1" spans="1:7" ht="27" customHeight="1">
      <c r="A1" s="109" t="s">
        <v>160</v>
      </c>
      <c r="B1" s="109"/>
      <c r="C1" s="109"/>
      <c r="D1" s="109"/>
      <c r="E1" s="109"/>
      <c r="F1" s="109"/>
      <c r="G1" s="109"/>
    </row>
    <row r="2" spans="1:7" ht="19.899999999999999" customHeight="1">
      <c r="A2" s="17" t="s">
        <v>161</v>
      </c>
      <c r="B2" s="17"/>
      <c r="C2" s="17"/>
      <c r="D2" s="17"/>
      <c r="E2" s="17"/>
      <c r="F2" s="17"/>
      <c r="G2" s="29" t="s">
        <v>99</v>
      </c>
    </row>
    <row r="3" spans="1:7" ht="19.899999999999999" customHeight="1">
      <c r="A3" s="111" t="s">
        <v>162</v>
      </c>
      <c r="B3" s="111"/>
      <c r="C3" s="111"/>
      <c r="D3" s="111" t="s">
        <v>163</v>
      </c>
      <c r="E3" s="111" t="s">
        <v>85</v>
      </c>
      <c r="F3" s="112" t="s">
        <v>164</v>
      </c>
      <c r="G3" s="112" t="s">
        <v>165</v>
      </c>
    </row>
    <row r="4" spans="1:7" ht="19.899999999999999" customHeight="1">
      <c r="A4" s="45" t="s">
        <v>109</v>
      </c>
      <c r="B4" s="45" t="s">
        <v>110</v>
      </c>
      <c r="C4" s="45" t="s">
        <v>111</v>
      </c>
      <c r="D4" s="111"/>
      <c r="E4" s="111"/>
      <c r="F4" s="112"/>
      <c r="G4" s="112"/>
    </row>
    <row r="5" spans="1:7" ht="13.5" customHeight="1">
      <c r="A5" s="46"/>
      <c r="B5" s="46"/>
      <c r="C5" s="46"/>
      <c r="D5" s="46" t="s">
        <v>85</v>
      </c>
      <c r="E5" s="47">
        <f>F5+G5</f>
        <v>20.81</v>
      </c>
      <c r="F5" s="47">
        <f>F8+F57+F94</f>
        <v>18.809999999999999</v>
      </c>
      <c r="G5" s="47">
        <f>G120</f>
        <v>2</v>
      </c>
    </row>
    <row r="6" spans="1:7" ht="13.5" customHeight="1">
      <c r="A6" s="48" t="s">
        <v>112</v>
      </c>
      <c r="B6" s="48"/>
      <c r="C6" s="48"/>
      <c r="D6" s="48" t="s">
        <v>35</v>
      </c>
      <c r="E6" s="49"/>
      <c r="F6" s="49"/>
      <c r="G6" s="49"/>
    </row>
    <row r="7" spans="1:7" ht="13.5" customHeight="1">
      <c r="A7" s="48" t="s">
        <v>112</v>
      </c>
      <c r="B7" s="48" t="s">
        <v>113</v>
      </c>
      <c r="C7" s="48"/>
      <c r="D7" s="48" t="s">
        <v>114</v>
      </c>
      <c r="E7" s="49"/>
      <c r="F7" s="49"/>
      <c r="G7" s="49"/>
    </row>
    <row r="8" spans="1:7" ht="13.5" customHeight="1">
      <c r="A8" s="48" t="s">
        <v>112</v>
      </c>
      <c r="B8" s="48" t="s">
        <v>113</v>
      </c>
      <c r="C8" s="48" t="s">
        <v>115</v>
      </c>
      <c r="D8" s="48" t="s">
        <v>116</v>
      </c>
      <c r="E8" s="49"/>
      <c r="F8" s="49">
        <v>3.81</v>
      </c>
      <c r="G8" s="49"/>
    </row>
    <row r="9" spans="1:7" ht="13.5" customHeight="1">
      <c r="A9" s="48" t="s">
        <v>112</v>
      </c>
      <c r="B9" s="48" t="s">
        <v>113</v>
      </c>
      <c r="C9" s="48"/>
      <c r="D9" s="48" t="s">
        <v>114</v>
      </c>
      <c r="E9" s="49"/>
      <c r="F9" s="49">
        <v>3.81</v>
      </c>
      <c r="G9" s="49"/>
    </row>
    <row r="10" spans="1:7" ht="13.5" customHeight="1">
      <c r="A10" s="48" t="s">
        <v>112</v>
      </c>
      <c r="B10" s="48" t="s">
        <v>113</v>
      </c>
      <c r="C10" s="48" t="s">
        <v>113</v>
      </c>
      <c r="D10" s="48" t="s">
        <v>117</v>
      </c>
      <c r="E10" s="49"/>
      <c r="F10" s="49">
        <v>3.81</v>
      </c>
      <c r="G10" s="49"/>
    </row>
    <row r="11" spans="1:7" ht="13.5" customHeight="1">
      <c r="A11" s="48" t="s">
        <v>112</v>
      </c>
      <c r="B11" s="48" t="s">
        <v>113</v>
      </c>
      <c r="C11" s="48"/>
      <c r="D11" s="48" t="s">
        <v>114</v>
      </c>
      <c r="E11" s="49"/>
      <c r="F11" s="49"/>
      <c r="G11" s="49"/>
    </row>
    <row r="12" spans="1:7" ht="13.5" customHeight="1">
      <c r="A12" s="48" t="s">
        <v>112</v>
      </c>
      <c r="B12" s="48" t="s">
        <v>113</v>
      </c>
      <c r="C12" s="48" t="s">
        <v>118</v>
      </c>
      <c r="D12" s="48" t="s">
        <v>119</v>
      </c>
      <c r="E12" s="49"/>
      <c r="F12" s="49"/>
      <c r="G12" s="49"/>
    </row>
    <row r="13" spans="1:7" ht="13.5" customHeight="1">
      <c r="A13" s="48" t="s">
        <v>112</v>
      </c>
      <c r="B13" s="48" t="s">
        <v>113</v>
      </c>
      <c r="C13" s="48"/>
      <c r="D13" s="48" t="s">
        <v>114</v>
      </c>
      <c r="E13" s="49"/>
      <c r="F13" s="49"/>
      <c r="G13" s="49"/>
    </row>
    <row r="14" spans="1:7" ht="13.5" customHeight="1">
      <c r="A14" s="48" t="s">
        <v>112</v>
      </c>
      <c r="B14" s="48" t="s">
        <v>113</v>
      </c>
      <c r="C14" s="48" t="s">
        <v>118</v>
      </c>
      <c r="D14" s="48" t="s">
        <v>119</v>
      </c>
      <c r="E14" s="49"/>
      <c r="F14" s="49"/>
      <c r="G14" s="49"/>
    </row>
    <row r="15" spans="1:7" ht="13.5" customHeight="1">
      <c r="A15" s="48" t="s">
        <v>112</v>
      </c>
      <c r="B15" s="48" t="s">
        <v>120</v>
      </c>
      <c r="C15" s="48"/>
      <c r="D15" s="48" t="s">
        <v>121</v>
      </c>
      <c r="E15" s="49"/>
      <c r="F15" s="49"/>
      <c r="G15" s="49"/>
    </row>
    <row r="16" spans="1:7" ht="13.5" customHeight="1">
      <c r="A16" s="48" t="s">
        <v>112</v>
      </c>
      <c r="B16" s="48" t="s">
        <v>120</v>
      </c>
      <c r="C16" s="48" t="s">
        <v>120</v>
      </c>
      <c r="D16" s="48" t="s">
        <v>121</v>
      </c>
      <c r="E16" s="49"/>
      <c r="F16" s="49"/>
      <c r="G16" s="49"/>
    </row>
    <row r="17" spans="1:7" ht="13.5" customHeight="1">
      <c r="A17" s="48" t="s">
        <v>112</v>
      </c>
      <c r="B17" s="48" t="s">
        <v>113</v>
      </c>
      <c r="C17" s="48"/>
      <c r="D17" s="48" t="s">
        <v>114</v>
      </c>
      <c r="E17" s="49"/>
      <c r="F17" s="49"/>
      <c r="G17" s="49"/>
    </row>
    <row r="18" spans="1:7" ht="13.5" customHeight="1">
      <c r="A18" s="48" t="s">
        <v>112</v>
      </c>
      <c r="B18" s="48" t="s">
        <v>113</v>
      </c>
      <c r="C18" s="48" t="s">
        <v>113</v>
      </c>
      <c r="D18" s="48" t="s">
        <v>117</v>
      </c>
      <c r="E18" s="49"/>
      <c r="F18" s="49"/>
      <c r="G18" s="49"/>
    </row>
    <row r="19" spans="1:7" ht="13.5" customHeight="1">
      <c r="A19" s="48" t="s">
        <v>112</v>
      </c>
      <c r="B19" s="48" t="s">
        <v>113</v>
      </c>
      <c r="C19" s="48"/>
      <c r="D19" s="48" t="s">
        <v>114</v>
      </c>
      <c r="E19" s="49"/>
      <c r="F19" s="49"/>
      <c r="G19" s="49"/>
    </row>
    <row r="20" spans="1:7" ht="13.5" customHeight="1">
      <c r="A20" s="50" t="s">
        <v>112</v>
      </c>
      <c r="B20" s="50" t="s">
        <v>113</v>
      </c>
      <c r="C20" s="50" t="s">
        <v>113</v>
      </c>
      <c r="D20" s="50" t="s">
        <v>117</v>
      </c>
      <c r="E20" s="51"/>
      <c r="F20" s="51"/>
      <c r="G20" s="51"/>
    </row>
    <row r="21" spans="1:7" ht="13.5" customHeight="1">
      <c r="A21" s="24" t="s">
        <v>112</v>
      </c>
      <c r="B21" s="24" t="s">
        <v>113</v>
      </c>
      <c r="C21" s="24"/>
      <c r="D21" s="24" t="s">
        <v>114</v>
      </c>
      <c r="E21" s="44"/>
      <c r="F21" s="44"/>
      <c r="G21" s="44"/>
    </row>
    <row r="22" spans="1:7" ht="13.5" customHeight="1">
      <c r="A22" s="24" t="s">
        <v>112</v>
      </c>
      <c r="B22" s="24" t="s">
        <v>113</v>
      </c>
      <c r="C22" s="24" t="s">
        <v>118</v>
      </c>
      <c r="D22" s="24" t="s">
        <v>119</v>
      </c>
      <c r="E22" s="44"/>
      <c r="F22" s="44"/>
      <c r="G22" s="44"/>
    </row>
    <row r="23" spans="1:7" ht="13.5" customHeight="1">
      <c r="A23" s="24" t="s">
        <v>112</v>
      </c>
      <c r="B23" s="24" t="s">
        <v>120</v>
      </c>
      <c r="C23" s="24"/>
      <c r="D23" s="24" t="s">
        <v>121</v>
      </c>
      <c r="E23" s="44"/>
      <c r="F23" s="44"/>
      <c r="G23" s="44"/>
    </row>
    <row r="24" spans="1:7" ht="13.5" customHeight="1">
      <c r="A24" s="24" t="s">
        <v>112</v>
      </c>
      <c r="B24" s="24" t="s">
        <v>120</v>
      </c>
      <c r="C24" s="24" t="s">
        <v>120</v>
      </c>
      <c r="D24" s="24" t="s">
        <v>121</v>
      </c>
      <c r="E24" s="44"/>
      <c r="F24" s="44"/>
      <c r="G24" s="44"/>
    </row>
    <row r="25" spans="1:7" ht="13.5" customHeight="1">
      <c r="A25" s="24" t="s">
        <v>112</v>
      </c>
      <c r="B25" s="24" t="s">
        <v>113</v>
      </c>
      <c r="C25" s="24"/>
      <c r="D25" s="24" t="s">
        <v>114</v>
      </c>
      <c r="E25" s="44"/>
      <c r="F25" s="44"/>
      <c r="G25" s="44"/>
    </row>
    <row r="26" spans="1:7" ht="13.5" customHeight="1">
      <c r="A26" s="24" t="s">
        <v>112</v>
      </c>
      <c r="B26" s="24" t="s">
        <v>113</v>
      </c>
      <c r="C26" s="24" t="s">
        <v>113</v>
      </c>
      <c r="D26" s="24" t="s">
        <v>117</v>
      </c>
      <c r="E26" s="44"/>
      <c r="F26" s="44"/>
      <c r="G26" s="44"/>
    </row>
    <row r="27" spans="1:7" ht="13.5" customHeight="1">
      <c r="A27" s="24" t="s">
        <v>112</v>
      </c>
      <c r="B27" s="24" t="s">
        <v>113</v>
      </c>
      <c r="C27" s="24"/>
      <c r="D27" s="24" t="s">
        <v>114</v>
      </c>
      <c r="E27" s="44"/>
      <c r="F27" s="44"/>
      <c r="G27" s="44"/>
    </row>
    <row r="28" spans="1:7" ht="13.5" customHeight="1">
      <c r="A28" s="24" t="s">
        <v>112</v>
      </c>
      <c r="B28" s="24" t="s">
        <v>113</v>
      </c>
      <c r="C28" s="24" t="s">
        <v>122</v>
      </c>
      <c r="D28" s="24" t="s">
        <v>123</v>
      </c>
      <c r="E28" s="44"/>
      <c r="F28" s="44"/>
      <c r="G28" s="44"/>
    </row>
    <row r="29" spans="1:7" ht="13.5" customHeight="1">
      <c r="A29" s="24" t="s">
        <v>112</v>
      </c>
      <c r="B29" s="24" t="s">
        <v>113</v>
      </c>
      <c r="C29" s="24"/>
      <c r="D29" s="24" t="s">
        <v>114</v>
      </c>
      <c r="E29" s="44"/>
      <c r="F29" s="44"/>
      <c r="G29" s="44"/>
    </row>
    <row r="30" spans="1:7" ht="13.5" customHeight="1">
      <c r="A30" s="24" t="s">
        <v>112</v>
      </c>
      <c r="B30" s="24" t="s">
        <v>113</v>
      </c>
      <c r="C30" s="24" t="s">
        <v>122</v>
      </c>
      <c r="D30" s="24" t="s">
        <v>123</v>
      </c>
      <c r="E30" s="44"/>
      <c r="F30" s="44"/>
      <c r="G30" s="44"/>
    </row>
    <row r="31" spans="1:7" ht="13.5" customHeight="1">
      <c r="A31" s="24" t="s">
        <v>112</v>
      </c>
      <c r="B31" s="24" t="s">
        <v>113</v>
      </c>
      <c r="C31" s="24"/>
      <c r="D31" s="24" t="s">
        <v>114</v>
      </c>
      <c r="E31" s="44"/>
      <c r="F31" s="44"/>
      <c r="G31" s="44"/>
    </row>
    <row r="32" spans="1:7" ht="13.5" customHeight="1">
      <c r="A32" s="24" t="s">
        <v>112</v>
      </c>
      <c r="B32" s="24" t="s">
        <v>113</v>
      </c>
      <c r="C32" s="24" t="s">
        <v>122</v>
      </c>
      <c r="D32" s="24" t="s">
        <v>123</v>
      </c>
      <c r="E32" s="44"/>
      <c r="F32" s="44"/>
      <c r="G32" s="44"/>
    </row>
    <row r="33" spans="1:7" ht="13.5" customHeight="1">
      <c r="A33" s="24" t="s">
        <v>112</v>
      </c>
      <c r="B33" s="24" t="s">
        <v>113</v>
      </c>
      <c r="C33" s="24"/>
      <c r="D33" s="24" t="s">
        <v>114</v>
      </c>
      <c r="E33" s="44"/>
      <c r="F33" s="44"/>
      <c r="G33" s="44"/>
    </row>
    <row r="34" spans="1:7" ht="13.5" customHeight="1">
      <c r="A34" s="24" t="s">
        <v>112</v>
      </c>
      <c r="B34" s="24" t="s">
        <v>113</v>
      </c>
      <c r="C34" s="24" t="s">
        <v>118</v>
      </c>
      <c r="D34" s="24" t="s">
        <v>119</v>
      </c>
      <c r="E34" s="44"/>
      <c r="F34" s="44"/>
      <c r="G34" s="44"/>
    </row>
    <row r="35" spans="1:7" ht="13.5" customHeight="1">
      <c r="A35" s="24" t="s">
        <v>112</v>
      </c>
      <c r="B35" s="24" t="s">
        <v>113</v>
      </c>
      <c r="C35" s="24"/>
      <c r="D35" s="24" t="s">
        <v>114</v>
      </c>
      <c r="E35" s="44"/>
      <c r="F35" s="44"/>
      <c r="G35" s="44"/>
    </row>
    <row r="36" spans="1:7" ht="13.5" customHeight="1">
      <c r="A36" s="24" t="s">
        <v>112</v>
      </c>
      <c r="B36" s="24" t="s">
        <v>113</v>
      </c>
      <c r="C36" s="24" t="s">
        <v>118</v>
      </c>
      <c r="D36" s="24" t="s">
        <v>119</v>
      </c>
      <c r="E36" s="44"/>
      <c r="F36" s="44"/>
      <c r="G36" s="44"/>
    </row>
    <row r="37" spans="1:7" ht="13.5" customHeight="1">
      <c r="A37" s="24" t="s">
        <v>112</v>
      </c>
      <c r="B37" s="24" t="s">
        <v>113</v>
      </c>
      <c r="C37" s="24"/>
      <c r="D37" s="24" t="s">
        <v>114</v>
      </c>
      <c r="E37" s="44"/>
      <c r="F37" s="44"/>
      <c r="G37" s="44"/>
    </row>
    <row r="38" spans="1:7" ht="13.5" customHeight="1">
      <c r="A38" s="24" t="s">
        <v>112</v>
      </c>
      <c r="B38" s="24" t="s">
        <v>113</v>
      </c>
      <c r="C38" s="24" t="s">
        <v>122</v>
      </c>
      <c r="D38" s="24" t="s">
        <v>123</v>
      </c>
      <c r="E38" s="44"/>
      <c r="F38" s="44"/>
      <c r="G38" s="44"/>
    </row>
    <row r="39" spans="1:7" ht="13.5" customHeight="1">
      <c r="A39" s="24" t="s">
        <v>112</v>
      </c>
      <c r="B39" s="24" t="s">
        <v>113</v>
      </c>
      <c r="C39" s="24"/>
      <c r="D39" s="24" t="s">
        <v>114</v>
      </c>
      <c r="E39" s="44"/>
      <c r="F39" s="44"/>
      <c r="G39" s="44"/>
    </row>
    <row r="40" spans="1:7" ht="13.5" customHeight="1">
      <c r="A40" s="24" t="s">
        <v>112</v>
      </c>
      <c r="B40" s="24" t="s">
        <v>113</v>
      </c>
      <c r="C40" s="24" t="s">
        <v>113</v>
      </c>
      <c r="D40" s="24" t="s">
        <v>117</v>
      </c>
      <c r="E40" s="44"/>
      <c r="F40" s="44"/>
      <c r="G40" s="44"/>
    </row>
    <row r="41" spans="1:7" ht="13.5" customHeight="1">
      <c r="A41" s="24" t="s">
        <v>112</v>
      </c>
      <c r="B41" s="24" t="s">
        <v>113</v>
      </c>
      <c r="C41" s="24"/>
      <c r="D41" s="24" t="s">
        <v>114</v>
      </c>
      <c r="E41" s="44"/>
      <c r="F41" s="44"/>
      <c r="G41" s="44"/>
    </row>
    <row r="42" spans="1:7" ht="13.5" customHeight="1">
      <c r="A42" s="24" t="s">
        <v>112</v>
      </c>
      <c r="B42" s="24" t="s">
        <v>113</v>
      </c>
      <c r="C42" s="24" t="s">
        <v>113</v>
      </c>
      <c r="D42" s="24" t="s">
        <v>117</v>
      </c>
      <c r="E42" s="44"/>
      <c r="F42" s="44"/>
      <c r="G42" s="44"/>
    </row>
    <row r="43" spans="1:7" ht="13.5" customHeight="1">
      <c r="A43" s="24" t="s">
        <v>112</v>
      </c>
      <c r="B43" s="24" t="s">
        <v>113</v>
      </c>
      <c r="C43" s="24"/>
      <c r="D43" s="24" t="s">
        <v>114</v>
      </c>
      <c r="E43" s="44"/>
      <c r="F43" s="44"/>
      <c r="G43" s="44"/>
    </row>
    <row r="44" spans="1:7" ht="13.5" customHeight="1">
      <c r="A44" s="24" t="s">
        <v>112</v>
      </c>
      <c r="B44" s="24" t="s">
        <v>113</v>
      </c>
      <c r="C44" s="24" t="s">
        <v>122</v>
      </c>
      <c r="D44" s="24" t="s">
        <v>123</v>
      </c>
      <c r="E44" s="44"/>
      <c r="F44" s="44"/>
      <c r="G44" s="44"/>
    </row>
    <row r="45" spans="1:7" ht="13.5" customHeight="1">
      <c r="A45" s="24" t="s">
        <v>112</v>
      </c>
      <c r="B45" s="24" t="s">
        <v>113</v>
      </c>
      <c r="C45" s="24"/>
      <c r="D45" s="24" t="s">
        <v>114</v>
      </c>
      <c r="E45" s="44"/>
      <c r="F45" s="44"/>
      <c r="G45" s="44"/>
    </row>
    <row r="46" spans="1:7" ht="13.5" customHeight="1">
      <c r="A46" s="24" t="s">
        <v>112</v>
      </c>
      <c r="B46" s="24" t="s">
        <v>113</v>
      </c>
      <c r="C46" s="24" t="s">
        <v>118</v>
      </c>
      <c r="D46" s="24" t="s">
        <v>119</v>
      </c>
      <c r="E46" s="44"/>
      <c r="F46" s="44"/>
      <c r="G46" s="44"/>
    </row>
    <row r="47" spans="1:7" ht="13.5" customHeight="1">
      <c r="A47" s="24" t="s">
        <v>112</v>
      </c>
      <c r="B47" s="24" t="s">
        <v>113</v>
      </c>
      <c r="C47" s="24"/>
      <c r="D47" s="24" t="s">
        <v>114</v>
      </c>
      <c r="E47" s="44"/>
      <c r="F47" s="44"/>
      <c r="G47" s="44"/>
    </row>
    <row r="48" spans="1:7" ht="13.5" customHeight="1">
      <c r="A48" s="24" t="s">
        <v>112</v>
      </c>
      <c r="B48" s="24" t="s">
        <v>113</v>
      </c>
      <c r="C48" s="24" t="s">
        <v>113</v>
      </c>
      <c r="D48" s="24" t="s">
        <v>117</v>
      </c>
      <c r="E48" s="44"/>
      <c r="F48" s="44"/>
      <c r="G48" s="44"/>
    </row>
    <row r="49" spans="1:7" ht="13.5" customHeight="1">
      <c r="A49" s="24" t="s">
        <v>112</v>
      </c>
      <c r="B49" s="24" t="s">
        <v>113</v>
      </c>
      <c r="C49" s="24"/>
      <c r="D49" s="24" t="s">
        <v>114</v>
      </c>
      <c r="E49" s="44"/>
      <c r="F49" s="44"/>
      <c r="G49" s="44"/>
    </row>
    <row r="50" spans="1:7" ht="13.5" customHeight="1">
      <c r="A50" s="24" t="s">
        <v>112</v>
      </c>
      <c r="B50" s="24" t="s">
        <v>113</v>
      </c>
      <c r="C50" s="24" t="s">
        <v>113</v>
      </c>
      <c r="D50" s="24" t="s">
        <v>117</v>
      </c>
      <c r="E50" s="44"/>
      <c r="F50" s="44"/>
      <c r="G50" s="44"/>
    </row>
    <row r="51" spans="1:7" ht="13.5" customHeight="1">
      <c r="A51" s="24" t="s">
        <v>112</v>
      </c>
      <c r="B51" s="24" t="s">
        <v>113</v>
      </c>
      <c r="C51" s="24"/>
      <c r="D51" s="24" t="s">
        <v>114</v>
      </c>
      <c r="E51" s="44"/>
      <c r="F51" s="44"/>
      <c r="G51" s="44"/>
    </row>
    <row r="52" spans="1:7" ht="13.5" customHeight="1">
      <c r="A52" s="24" t="s">
        <v>112</v>
      </c>
      <c r="B52" s="24" t="s">
        <v>113</v>
      </c>
      <c r="C52" s="24" t="s">
        <v>113</v>
      </c>
      <c r="D52" s="24" t="s">
        <v>117</v>
      </c>
      <c r="E52" s="44"/>
      <c r="F52" s="44"/>
      <c r="G52" s="44"/>
    </row>
    <row r="53" spans="1:7" ht="13.5" customHeight="1">
      <c r="A53" s="24" t="s">
        <v>112</v>
      </c>
      <c r="B53" s="24" t="s">
        <v>113</v>
      </c>
      <c r="C53" s="24"/>
      <c r="D53" s="24" t="s">
        <v>114</v>
      </c>
      <c r="E53" s="44"/>
      <c r="F53" s="44"/>
      <c r="G53" s="44"/>
    </row>
    <row r="54" spans="1:7" ht="13.5" customHeight="1">
      <c r="A54" s="24" t="s">
        <v>112</v>
      </c>
      <c r="B54" s="24" t="s">
        <v>113</v>
      </c>
      <c r="C54" s="24" t="s">
        <v>118</v>
      </c>
      <c r="D54" s="24" t="s">
        <v>119</v>
      </c>
      <c r="E54" s="44"/>
      <c r="F54" s="44"/>
      <c r="G54" s="44"/>
    </row>
    <row r="55" spans="1:7" ht="13.5" customHeight="1">
      <c r="A55" s="24" t="s">
        <v>112</v>
      </c>
      <c r="B55" s="24" t="s">
        <v>113</v>
      </c>
      <c r="C55" s="24"/>
      <c r="D55" s="24" t="s">
        <v>114</v>
      </c>
      <c r="E55" s="44"/>
      <c r="F55" s="44"/>
      <c r="G55" s="44"/>
    </row>
    <row r="56" spans="1:7" ht="13.5" customHeight="1">
      <c r="A56" s="24" t="s">
        <v>112</v>
      </c>
      <c r="B56" s="24" t="s">
        <v>113</v>
      </c>
      <c r="C56" s="24" t="s">
        <v>118</v>
      </c>
      <c r="D56" s="24" t="s">
        <v>119</v>
      </c>
      <c r="E56" s="44"/>
      <c r="F56" s="44"/>
      <c r="G56" s="44"/>
    </row>
    <row r="57" spans="1:7" ht="13.5" customHeight="1">
      <c r="A57" s="24" t="s">
        <v>124</v>
      </c>
      <c r="B57" s="24"/>
      <c r="C57" s="24"/>
      <c r="D57" s="24" t="s">
        <v>38</v>
      </c>
      <c r="E57" s="44"/>
      <c r="F57" s="44">
        <v>9.6999999999999993</v>
      </c>
      <c r="G57" s="44"/>
    </row>
    <row r="58" spans="1:7" ht="13.5" customHeight="1">
      <c r="A58" s="24" t="s">
        <v>124</v>
      </c>
      <c r="B58" s="24" t="s">
        <v>125</v>
      </c>
      <c r="C58" s="24"/>
      <c r="D58" s="24" t="s">
        <v>126</v>
      </c>
      <c r="E58" s="44"/>
      <c r="F58" s="44">
        <v>9.6999999999999993</v>
      </c>
      <c r="G58" s="44"/>
    </row>
    <row r="59" spans="1:7" ht="13.5" customHeight="1">
      <c r="A59" s="24" t="s">
        <v>124</v>
      </c>
      <c r="B59" s="24" t="s">
        <v>125</v>
      </c>
      <c r="C59" s="24" t="s">
        <v>115</v>
      </c>
      <c r="D59" s="24" t="s">
        <v>127</v>
      </c>
      <c r="E59" s="44"/>
      <c r="F59" s="44"/>
      <c r="G59" s="44"/>
    </row>
    <row r="60" spans="1:7" ht="13.5" customHeight="1">
      <c r="A60" s="24" t="s">
        <v>124</v>
      </c>
      <c r="B60" s="24" t="s">
        <v>125</v>
      </c>
      <c r="C60" s="24"/>
      <c r="D60" s="24" t="s">
        <v>126</v>
      </c>
      <c r="E60" s="44"/>
      <c r="F60" s="44"/>
      <c r="G60" s="44"/>
    </row>
    <row r="61" spans="1:7" ht="13.5" customHeight="1">
      <c r="A61" s="24" t="s">
        <v>124</v>
      </c>
      <c r="B61" s="24" t="s">
        <v>125</v>
      </c>
      <c r="C61" s="24" t="s">
        <v>120</v>
      </c>
      <c r="D61" s="24" t="s">
        <v>128</v>
      </c>
      <c r="E61" s="44"/>
      <c r="F61" s="44"/>
      <c r="G61" s="44"/>
    </row>
    <row r="62" spans="1:7" ht="13.5" customHeight="1">
      <c r="A62" s="24" t="s">
        <v>124</v>
      </c>
      <c r="B62" s="24" t="s">
        <v>125</v>
      </c>
      <c r="C62" s="24"/>
      <c r="D62" s="24" t="s">
        <v>126</v>
      </c>
      <c r="E62" s="44"/>
      <c r="F62" s="44"/>
      <c r="G62" s="44"/>
    </row>
    <row r="63" spans="1:7" ht="13.5" customHeight="1">
      <c r="A63" s="24" t="s">
        <v>124</v>
      </c>
      <c r="B63" s="24" t="s">
        <v>125</v>
      </c>
      <c r="C63" s="24" t="s">
        <v>120</v>
      </c>
      <c r="D63" s="24" t="s">
        <v>128</v>
      </c>
      <c r="E63" s="44"/>
      <c r="F63" s="44"/>
      <c r="G63" s="44"/>
    </row>
    <row r="64" spans="1:7" ht="13.5" customHeight="1">
      <c r="A64" s="24" t="s">
        <v>124</v>
      </c>
      <c r="B64" s="24" t="s">
        <v>125</v>
      </c>
      <c r="C64" s="24"/>
      <c r="D64" s="24" t="s">
        <v>126</v>
      </c>
      <c r="E64" s="44"/>
      <c r="F64" s="44"/>
      <c r="G64" s="44"/>
    </row>
    <row r="65" spans="1:7" ht="13.5" customHeight="1">
      <c r="A65" s="24" t="s">
        <v>124</v>
      </c>
      <c r="B65" s="24" t="s">
        <v>125</v>
      </c>
      <c r="C65" s="24" t="s">
        <v>120</v>
      </c>
      <c r="D65" s="24" t="s">
        <v>128</v>
      </c>
      <c r="E65" s="44"/>
      <c r="F65" s="44"/>
      <c r="G65" s="44"/>
    </row>
    <row r="66" spans="1:7" ht="13.5" customHeight="1">
      <c r="A66" s="24" t="s">
        <v>124</v>
      </c>
      <c r="B66" s="24" t="s">
        <v>125</v>
      </c>
      <c r="C66" s="24"/>
      <c r="D66" s="24" t="s">
        <v>126</v>
      </c>
      <c r="E66" s="44"/>
      <c r="F66" s="44"/>
      <c r="G66" s="44"/>
    </row>
    <row r="67" spans="1:7" ht="13.5" customHeight="1">
      <c r="A67" s="24" t="s">
        <v>124</v>
      </c>
      <c r="B67" s="24" t="s">
        <v>125</v>
      </c>
      <c r="C67" s="24" t="s">
        <v>118</v>
      </c>
      <c r="D67" s="24" t="s">
        <v>129</v>
      </c>
      <c r="E67" s="44"/>
      <c r="F67" s="44"/>
      <c r="G67" s="44"/>
    </row>
    <row r="68" spans="1:7" ht="13.5" customHeight="1">
      <c r="A68" s="24" t="s">
        <v>124</v>
      </c>
      <c r="B68" s="24" t="s">
        <v>125</v>
      </c>
      <c r="C68" s="24"/>
      <c r="D68" s="24" t="s">
        <v>126</v>
      </c>
      <c r="E68" s="44"/>
      <c r="F68" s="44"/>
      <c r="G68" s="44"/>
    </row>
    <row r="69" spans="1:7" ht="13.5" customHeight="1">
      <c r="A69" s="24" t="s">
        <v>124</v>
      </c>
      <c r="B69" s="24" t="s">
        <v>125</v>
      </c>
      <c r="C69" s="24" t="s">
        <v>120</v>
      </c>
      <c r="D69" s="24" t="s">
        <v>128</v>
      </c>
      <c r="E69" s="44"/>
      <c r="F69" s="44"/>
      <c r="G69" s="44"/>
    </row>
    <row r="70" spans="1:7" ht="13.5" customHeight="1">
      <c r="A70" s="24" t="s">
        <v>124</v>
      </c>
      <c r="B70" s="24" t="s">
        <v>125</v>
      </c>
      <c r="C70" s="24"/>
      <c r="D70" s="24" t="s">
        <v>126</v>
      </c>
      <c r="E70" s="44"/>
      <c r="F70" s="44"/>
      <c r="G70" s="44"/>
    </row>
    <row r="71" spans="1:7" ht="13.5" customHeight="1">
      <c r="A71" s="24" t="s">
        <v>124</v>
      </c>
      <c r="B71" s="24" t="s">
        <v>125</v>
      </c>
      <c r="C71" s="24" t="s">
        <v>118</v>
      </c>
      <c r="D71" s="24" t="s">
        <v>129</v>
      </c>
      <c r="E71" s="44"/>
      <c r="F71" s="44"/>
      <c r="G71" s="44"/>
    </row>
    <row r="72" spans="1:7" ht="13.5" customHeight="1">
      <c r="A72" s="24" t="s">
        <v>124</v>
      </c>
      <c r="B72" s="24" t="s">
        <v>125</v>
      </c>
      <c r="C72" s="24"/>
      <c r="D72" s="24" t="s">
        <v>126</v>
      </c>
      <c r="E72" s="44"/>
      <c r="F72" s="44"/>
      <c r="G72" s="44"/>
    </row>
    <row r="73" spans="1:7" ht="13.5" customHeight="1">
      <c r="A73" s="24" t="s">
        <v>124</v>
      </c>
      <c r="B73" s="24" t="s">
        <v>125</v>
      </c>
      <c r="C73" s="24" t="s">
        <v>120</v>
      </c>
      <c r="D73" s="24" t="s">
        <v>128</v>
      </c>
      <c r="E73" s="44"/>
      <c r="F73" s="44"/>
      <c r="G73" s="44"/>
    </row>
    <row r="74" spans="1:7" ht="13.5" customHeight="1">
      <c r="A74" s="24" t="s">
        <v>124</v>
      </c>
      <c r="B74" s="24" t="s">
        <v>125</v>
      </c>
      <c r="C74" s="24"/>
      <c r="D74" s="24" t="s">
        <v>126</v>
      </c>
      <c r="E74" s="44"/>
      <c r="F74" s="44"/>
      <c r="G74" s="44"/>
    </row>
    <row r="75" spans="1:7" ht="13.5" customHeight="1">
      <c r="A75" s="24" t="s">
        <v>124</v>
      </c>
      <c r="B75" s="24" t="s">
        <v>125</v>
      </c>
      <c r="C75" s="24" t="s">
        <v>120</v>
      </c>
      <c r="D75" s="24" t="s">
        <v>128</v>
      </c>
      <c r="E75" s="44"/>
      <c r="F75" s="44"/>
      <c r="G75" s="44"/>
    </row>
    <row r="76" spans="1:7" ht="13.5" customHeight="1">
      <c r="A76" s="24" t="s">
        <v>124</v>
      </c>
      <c r="B76" s="24" t="s">
        <v>125</v>
      </c>
      <c r="C76" s="24"/>
      <c r="D76" s="24" t="s">
        <v>126</v>
      </c>
      <c r="E76" s="44"/>
      <c r="F76" s="44"/>
      <c r="G76" s="44"/>
    </row>
    <row r="77" spans="1:7" ht="13.5" customHeight="1">
      <c r="A77" s="24" t="s">
        <v>124</v>
      </c>
      <c r="B77" s="24" t="s">
        <v>125</v>
      </c>
      <c r="C77" s="24" t="s">
        <v>118</v>
      </c>
      <c r="D77" s="24" t="s">
        <v>129</v>
      </c>
      <c r="E77" s="44"/>
      <c r="F77" s="44"/>
      <c r="G77" s="44"/>
    </row>
    <row r="78" spans="1:7" ht="13.5" customHeight="1">
      <c r="A78" s="24" t="s">
        <v>124</v>
      </c>
      <c r="B78" s="24" t="s">
        <v>125</v>
      </c>
      <c r="C78" s="24"/>
      <c r="D78" s="24" t="s">
        <v>126</v>
      </c>
      <c r="E78" s="44"/>
      <c r="F78" s="44"/>
      <c r="G78" s="44"/>
    </row>
    <row r="79" spans="1:7" ht="13.5" customHeight="1">
      <c r="A79" s="24" t="s">
        <v>124</v>
      </c>
      <c r="B79" s="24" t="s">
        <v>125</v>
      </c>
      <c r="C79" s="24" t="s">
        <v>118</v>
      </c>
      <c r="D79" s="24" t="s">
        <v>129</v>
      </c>
      <c r="E79" s="44"/>
      <c r="F79" s="44"/>
      <c r="G79" s="44"/>
    </row>
    <row r="80" spans="1:7" ht="13.5" customHeight="1">
      <c r="A80" s="24" t="s">
        <v>124</v>
      </c>
      <c r="B80" s="24" t="s">
        <v>125</v>
      </c>
      <c r="C80" s="24"/>
      <c r="D80" s="24" t="s">
        <v>126</v>
      </c>
      <c r="E80" s="44"/>
      <c r="F80" s="44"/>
      <c r="G80" s="44"/>
    </row>
    <row r="81" spans="1:7" ht="13.5" customHeight="1">
      <c r="A81" s="24" t="s">
        <v>124</v>
      </c>
      <c r="B81" s="24" t="s">
        <v>125</v>
      </c>
      <c r="C81" s="24" t="s">
        <v>118</v>
      </c>
      <c r="D81" s="24" t="s">
        <v>129</v>
      </c>
      <c r="E81" s="44"/>
      <c r="F81" s="44"/>
      <c r="G81" s="44"/>
    </row>
    <row r="82" spans="1:7" ht="13.5" customHeight="1">
      <c r="A82" s="24" t="s">
        <v>124</v>
      </c>
      <c r="B82" s="24" t="s">
        <v>125</v>
      </c>
      <c r="C82" s="24"/>
      <c r="D82" s="24" t="s">
        <v>126</v>
      </c>
      <c r="E82" s="44"/>
      <c r="F82" s="44"/>
      <c r="G82" s="44"/>
    </row>
    <row r="83" spans="1:7" ht="13.5" customHeight="1">
      <c r="A83" s="24" t="s">
        <v>124</v>
      </c>
      <c r="B83" s="24" t="s">
        <v>125</v>
      </c>
      <c r="C83" s="24" t="s">
        <v>120</v>
      </c>
      <c r="D83" s="24" t="s">
        <v>128</v>
      </c>
      <c r="E83" s="44"/>
      <c r="F83" s="44"/>
      <c r="G83" s="44"/>
    </row>
    <row r="84" spans="1:7" ht="13.5" customHeight="1">
      <c r="A84" s="24" t="s">
        <v>124</v>
      </c>
      <c r="B84" s="24" t="s">
        <v>125</v>
      </c>
      <c r="C84" s="24"/>
      <c r="D84" s="24" t="s">
        <v>126</v>
      </c>
      <c r="E84" s="44"/>
      <c r="F84" s="44"/>
      <c r="G84" s="44"/>
    </row>
    <row r="85" spans="1:7" ht="13.5" customHeight="1">
      <c r="A85" s="24" t="s">
        <v>124</v>
      </c>
      <c r="B85" s="24" t="s">
        <v>125</v>
      </c>
      <c r="C85" s="24" t="s">
        <v>118</v>
      </c>
      <c r="D85" s="24" t="s">
        <v>129</v>
      </c>
      <c r="E85" s="44"/>
      <c r="F85" s="44"/>
      <c r="G85" s="44"/>
    </row>
    <row r="86" spans="1:7" ht="13.5" customHeight="1">
      <c r="A86" s="24" t="s">
        <v>124</v>
      </c>
      <c r="B86" s="24" t="s">
        <v>125</v>
      </c>
      <c r="C86" s="24"/>
      <c r="D86" s="24" t="s">
        <v>126</v>
      </c>
      <c r="E86" s="44"/>
      <c r="F86" s="44"/>
      <c r="G86" s="44"/>
    </row>
    <row r="87" spans="1:7" ht="13.5" customHeight="1">
      <c r="A87" s="24" t="s">
        <v>124</v>
      </c>
      <c r="B87" s="24" t="s">
        <v>125</v>
      </c>
      <c r="C87" s="24" t="s">
        <v>118</v>
      </c>
      <c r="D87" s="24" t="s">
        <v>129</v>
      </c>
      <c r="E87" s="44"/>
      <c r="F87" s="44"/>
      <c r="G87" s="44"/>
    </row>
    <row r="88" spans="1:7" ht="13.5" customHeight="1">
      <c r="A88" s="24" t="s">
        <v>124</v>
      </c>
      <c r="B88" s="24" t="s">
        <v>125</v>
      </c>
      <c r="C88" s="24"/>
      <c r="D88" s="24" t="s">
        <v>126</v>
      </c>
      <c r="E88" s="44"/>
      <c r="F88" s="44"/>
      <c r="G88" s="44"/>
    </row>
    <row r="89" spans="1:7" ht="13.5" customHeight="1">
      <c r="A89" s="24" t="s">
        <v>124</v>
      </c>
      <c r="B89" s="24" t="s">
        <v>125</v>
      </c>
      <c r="C89" s="24" t="s">
        <v>118</v>
      </c>
      <c r="D89" s="24" t="s">
        <v>129</v>
      </c>
      <c r="E89" s="44"/>
      <c r="F89" s="44"/>
      <c r="G89" s="44"/>
    </row>
    <row r="90" spans="1:7" ht="13.5" customHeight="1">
      <c r="A90" s="24" t="s">
        <v>124</v>
      </c>
      <c r="B90" s="24" t="s">
        <v>125</v>
      </c>
      <c r="C90" s="24"/>
      <c r="D90" s="24" t="s">
        <v>126</v>
      </c>
      <c r="E90" s="44"/>
      <c r="F90" s="44"/>
      <c r="G90" s="44"/>
    </row>
    <row r="91" spans="1:7" ht="13.5" customHeight="1">
      <c r="A91" s="24" t="s">
        <v>124</v>
      </c>
      <c r="B91" s="24" t="s">
        <v>125</v>
      </c>
      <c r="C91" s="24" t="s">
        <v>120</v>
      </c>
      <c r="D91" s="24" t="s">
        <v>128</v>
      </c>
      <c r="E91" s="44"/>
      <c r="F91" s="44"/>
      <c r="G91" s="44"/>
    </row>
    <row r="92" spans="1:7" ht="13.5" customHeight="1">
      <c r="A92" s="24" t="s">
        <v>124</v>
      </c>
      <c r="B92" s="24" t="s">
        <v>125</v>
      </c>
      <c r="C92" s="24"/>
      <c r="D92" s="24" t="s">
        <v>126</v>
      </c>
      <c r="E92" s="44"/>
      <c r="F92" s="44"/>
      <c r="G92" s="44"/>
    </row>
    <row r="93" spans="1:7" ht="13.5" customHeight="1">
      <c r="A93" s="24" t="s">
        <v>124</v>
      </c>
      <c r="B93" s="24" t="s">
        <v>125</v>
      </c>
      <c r="C93" s="24" t="s">
        <v>120</v>
      </c>
      <c r="D93" s="24" t="s">
        <v>128</v>
      </c>
      <c r="E93" s="44"/>
      <c r="F93" s="44"/>
      <c r="G93" s="44"/>
    </row>
    <row r="94" spans="1:7" ht="13.5" customHeight="1">
      <c r="A94" s="24" t="s">
        <v>130</v>
      </c>
      <c r="B94" s="24"/>
      <c r="C94" s="24"/>
      <c r="D94" s="24" t="s">
        <v>59</v>
      </c>
      <c r="E94" s="44"/>
      <c r="F94" s="44">
        <v>5.3</v>
      </c>
      <c r="G94" s="44"/>
    </row>
    <row r="95" spans="1:7" ht="13.5" customHeight="1">
      <c r="A95" s="24" t="s">
        <v>130</v>
      </c>
      <c r="B95" s="24" t="s">
        <v>115</v>
      </c>
      <c r="C95" s="24"/>
      <c r="D95" s="24" t="s">
        <v>131</v>
      </c>
      <c r="E95" s="44"/>
      <c r="F95" s="44">
        <v>5.3</v>
      </c>
      <c r="G95" s="44"/>
    </row>
    <row r="96" spans="1:7" ht="13.5" customHeight="1">
      <c r="A96" s="24" t="s">
        <v>130</v>
      </c>
      <c r="B96" s="24" t="s">
        <v>115</v>
      </c>
      <c r="C96" s="24" t="s">
        <v>118</v>
      </c>
      <c r="D96" s="24" t="s">
        <v>132</v>
      </c>
      <c r="E96" s="44"/>
      <c r="F96" s="44"/>
      <c r="G96" s="44"/>
    </row>
    <row r="97" spans="1:7" ht="13.5" customHeight="1">
      <c r="A97" s="24" t="s">
        <v>130</v>
      </c>
      <c r="B97" s="24" t="s">
        <v>115</v>
      </c>
      <c r="C97" s="24"/>
      <c r="D97" s="24" t="s">
        <v>131</v>
      </c>
      <c r="E97" s="44"/>
      <c r="F97" s="44"/>
      <c r="G97" s="44"/>
    </row>
    <row r="98" spans="1:7" ht="13.5" customHeight="1">
      <c r="A98" s="24" t="s">
        <v>130</v>
      </c>
      <c r="B98" s="24" t="s">
        <v>115</v>
      </c>
      <c r="C98" s="24" t="s">
        <v>118</v>
      </c>
      <c r="D98" s="24" t="s">
        <v>132</v>
      </c>
      <c r="E98" s="44"/>
      <c r="F98" s="44"/>
      <c r="G98" s="44"/>
    </row>
    <row r="99" spans="1:7" ht="13.5" customHeight="1">
      <c r="A99" s="24" t="s">
        <v>130</v>
      </c>
      <c r="B99" s="24" t="s">
        <v>115</v>
      </c>
      <c r="C99" s="24"/>
      <c r="D99" s="24" t="s">
        <v>131</v>
      </c>
      <c r="E99" s="44"/>
      <c r="F99" s="44"/>
      <c r="G99" s="44"/>
    </row>
    <row r="100" spans="1:7" ht="13.5" customHeight="1">
      <c r="A100" s="24" t="s">
        <v>130</v>
      </c>
      <c r="B100" s="24" t="s">
        <v>115</v>
      </c>
      <c r="C100" s="24" t="s">
        <v>118</v>
      </c>
      <c r="D100" s="24" t="s">
        <v>132</v>
      </c>
      <c r="E100" s="44"/>
      <c r="F100" s="44"/>
      <c r="G100" s="44"/>
    </row>
    <row r="101" spans="1:7" ht="13.5" customHeight="1">
      <c r="A101" s="24" t="s">
        <v>130</v>
      </c>
      <c r="B101" s="24" t="s">
        <v>115</v>
      </c>
      <c r="C101" s="24"/>
      <c r="D101" s="24" t="s">
        <v>131</v>
      </c>
      <c r="E101" s="44"/>
      <c r="F101" s="44"/>
      <c r="G101" s="44"/>
    </row>
    <row r="102" spans="1:7" ht="13.5" customHeight="1">
      <c r="A102" s="24" t="s">
        <v>130</v>
      </c>
      <c r="B102" s="24" t="s">
        <v>115</v>
      </c>
      <c r="C102" s="24" t="s">
        <v>118</v>
      </c>
      <c r="D102" s="24" t="s">
        <v>132</v>
      </c>
      <c r="E102" s="44"/>
      <c r="F102" s="44"/>
      <c r="G102" s="44"/>
    </row>
    <row r="103" spans="1:7" ht="13.5" customHeight="1">
      <c r="A103" s="24" t="s">
        <v>130</v>
      </c>
      <c r="B103" s="24" t="s">
        <v>115</v>
      </c>
      <c r="C103" s="24"/>
      <c r="D103" s="24" t="s">
        <v>131</v>
      </c>
      <c r="E103" s="44"/>
      <c r="F103" s="44"/>
      <c r="G103" s="44"/>
    </row>
    <row r="104" spans="1:7" ht="13.5" customHeight="1">
      <c r="A104" s="24" t="s">
        <v>130</v>
      </c>
      <c r="B104" s="24" t="s">
        <v>115</v>
      </c>
      <c r="C104" s="24" t="s">
        <v>118</v>
      </c>
      <c r="D104" s="24" t="s">
        <v>132</v>
      </c>
      <c r="E104" s="44"/>
      <c r="F104" s="44"/>
      <c r="G104" s="44"/>
    </row>
    <row r="105" spans="1:7" ht="13.5" customHeight="1">
      <c r="A105" s="24" t="s">
        <v>130</v>
      </c>
      <c r="B105" s="24" t="s">
        <v>115</v>
      </c>
      <c r="C105" s="24"/>
      <c r="D105" s="24" t="s">
        <v>131</v>
      </c>
      <c r="E105" s="44"/>
      <c r="F105" s="44"/>
      <c r="G105" s="44"/>
    </row>
    <row r="106" spans="1:7" ht="13.5" customHeight="1">
      <c r="A106" s="24" t="s">
        <v>130</v>
      </c>
      <c r="B106" s="24" t="s">
        <v>115</v>
      </c>
      <c r="C106" s="24" t="s">
        <v>118</v>
      </c>
      <c r="D106" s="24" t="s">
        <v>132</v>
      </c>
      <c r="E106" s="44"/>
      <c r="F106" s="44"/>
      <c r="G106" s="44"/>
    </row>
    <row r="107" spans="1:7" ht="13.5" customHeight="1">
      <c r="A107" s="24" t="s">
        <v>130</v>
      </c>
      <c r="B107" s="24" t="s">
        <v>115</v>
      </c>
      <c r="C107" s="24"/>
      <c r="D107" s="24" t="s">
        <v>131</v>
      </c>
      <c r="E107" s="44"/>
      <c r="F107" s="44"/>
      <c r="G107" s="44"/>
    </row>
    <row r="108" spans="1:7" ht="13.5" customHeight="1">
      <c r="A108" s="24" t="s">
        <v>130</v>
      </c>
      <c r="B108" s="24" t="s">
        <v>115</v>
      </c>
      <c r="C108" s="24" t="s">
        <v>118</v>
      </c>
      <c r="D108" s="24" t="s">
        <v>132</v>
      </c>
      <c r="E108" s="44"/>
      <c r="F108" s="44"/>
      <c r="G108" s="44"/>
    </row>
    <row r="109" spans="1:7" ht="13.5" customHeight="1">
      <c r="A109" s="24" t="s">
        <v>130</v>
      </c>
      <c r="B109" s="24" t="s">
        <v>115</v>
      </c>
      <c r="C109" s="24"/>
      <c r="D109" s="24" t="s">
        <v>131</v>
      </c>
      <c r="E109" s="44"/>
      <c r="F109" s="44"/>
      <c r="G109" s="44"/>
    </row>
    <row r="110" spans="1:7" ht="13.5" customHeight="1">
      <c r="A110" s="24" t="s">
        <v>130</v>
      </c>
      <c r="B110" s="24" t="s">
        <v>115</v>
      </c>
      <c r="C110" s="24" t="s">
        <v>118</v>
      </c>
      <c r="D110" s="24" t="s">
        <v>132</v>
      </c>
      <c r="E110" s="44"/>
      <c r="F110" s="44"/>
      <c r="G110" s="44"/>
    </row>
    <row r="111" spans="1:7" ht="13.5" customHeight="1">
      <c r="A111" s="24" t="s">
        <v>130</v>
      </c>
      <c r="B111" s="24" t="s">
        <v>115</v>
      </c>
      <c r="C111" s="24"/>
      <c r="D111" s="24" t="s">
        <v>131</v>
      </c>
      <c r="E111" s="44"/>
      <c r="F111" s="44"/>
      <c r="G111" s="44"/>
    </row>
    <row r="112" spans="1:7" ht="13.5" customHeight="1">
      <c r="A112" s="24" t="s">
        <v>130</v>
      </c>
      <c r="B112" s="24" t="s">
        <v>115</v>
      </c>
      <c r="C112" s="24" t="s">
        <v>118</v>
      </c>
      <c r="D112" s="24" t="s">
        <v>132</v>
      </c>
      <c r="E112" s="44"/>
      <c r="F112" s="44"/>
      <c r="G112" s="44"/>
    </row>
    <row r="113" spans="1:7" ht="13.5" customHeight="1">
      <c r="A113" s="24" t="s">
        <v>133</v>
      </c>
      <c r="B113" s="24"/>
      <c r="C113" s="24"/>
      <c r="D113" s="24" t="s">
        <v>14</v>
      </c>
      <c r="E113" s="44"/>
      <c r="F113" s="44"/>
      <c r="G113" s="44"/>
    </row>
    <row r="114" spans="1:7" ht="13.5" customHeight="1">
      <c r="A114" s="24" t="s">
        <v>133</v>
      </c>
      <c r="B114" s="24" t="s">
        <v>134</v>
      </c>
      <c r="C114" s="24"/>
      <c r="D114" s="24" t="s">
        <v>135</v>
      </c>
      <c r="E114" s="44"/>
      <c r="F114" s="44"/>
      <c r="G114" s="44"/>
    </row>
    <row r="115" spans="1:7" ht="13.5" customHeight="1">
      <c r="A115" s="24" t="s">
        <v>133</v>
      </c>
      <c r="B115" s="24" t="s">
        <v>134</v>
      </c>
      <c r="C115" s="24" t="s">
        <v>118</v>
      </c>
      <c r="D115" s="24" t="s">
        <v>136</v>
      </c>
      <c r="E115" s="44"/>
      <c r="F115" s="44"/>
      <c r="G115" s="44"/>
    </row>
    <row r="116" spans="1:7" ht="13.5" customHeight="1">
      <c r="A116" s="24" t="s">
        <v>133</v>
      </c>
      <c r="B116" s="24" t="s">
        <v>134</v>
      </c>
      <c r="C116" s="24"/>
      <c r="D116" s="24" t="s">
        <v>135</v>
      </c>
      <c r="E116" s="44"/>
      <c r="F116" s="44"/>
      <c r="G116" s="44"/>
    </row>
    <row r="117" spans="1:7" ht="13.5" customHeight="1">
      <c r="A117" s="24" t="s">
        <v>133</v>
      </c>
      <c r="B117" s="24" t="s">
        <v>134</v>
      </c>
      <c r="C117" s="24" t="s">
        <v>118</v>
      </c>
      <c r="D117" s="24" t="s">
        <v>136</v>
      </c>
      <c r="E117" s="44"/>
      <c r="F117" s="44"/>
      <c r="G117" s="44"/>
    </row>
    <row r="118" spans="1:7" ht="13.5" customHeight="1">
      <c r="A118" s="24" t="s">
        <v>133</v>
      </c>
      <c r="B118" s="24" t="s">
        <v>137</v>
      </c>
      <c r="C118" s="24"/>
      <c r="D118" s="24" t="s">
        <v>138</v>
      </c>
      <c r="E118" s="44"/>
      <c r="F118" s="44"/>
      <c r="G118" s="44"/>
    </row>
    <row r="119" spans="1:7" ht="13.5" customHeight="1">
      <c r="A119" s="24" t="s">
        <v>133</v>
      </c>
      <c r="B119" s="24" t="s">
        <v>137</v>
      </c>
      <c r="C119" s="24" t="s">
        <v>118</v>
      </c>
      <c r="D119" s="24" t="s">
        <v>136</v>
      </c>
      <c r="E119" s="44"/>
      <c r="F119" s="44"/>
      <c r="G119" s="44"/>
    </row>
    <row r="120" spans="1:7" ht="13.5" customHeight="1">
      <c r="A120" s="24" t="s">
        <v>133</v>
      </c>
      <c r="B120" s="24" t="s">
        <v>125</v>
      </c>
      <c r="C120" s="24"/>
      <c r="D120" s="24" t="s">
        <v>139</v>
      </c>
      <c r="E120" s="44"/>
      <c r="F120" s="44"/>
      <c r="G120" s="44">
        <v>2</v>
      </c>
    </row>
    <row r="121" spans="1:7" ht="13.5" customHeight="1">
      <c r="A121" s="24" t="s">
        <v>133</v>
      </c>
      <c r="B121" s="24" t="s">
        <v>125</v>
      </c>
      <c r="C121" s="24" t="s">
        <v>113</v>
      </c>
      <c r="D121" s="24" t="s">
        <v>140</v>
      </c>
      <c r="E121" s="44"/>
      <c r="F121" s="44"/>
      <c r="G121" s="44">
        <v>2</v>
      </c>
    </row>
    <row r="122" spans="1:7" ht="13.5" customHeight="1">
      <c r="A122" s="24" t="s">
        <v>133</v>
      </c>
      <c r="B122" s="24" t="s">
        <v>125</v>
      </c>
      <c r="C122" s="24"/>
      <c r="D122" s="24" t="s">
        <v>139</v>
      </c>
      <c r="E122" s="44"/>
      <c r="F122" s="44"/>
      <c r="G122" s="44"/>
    </row>
    <row r="123" spans="1:7" ht="13.5" customHeight="1">
      <c r="A123" s="24" t="s">
        <v>133</v>
      </c>
      <c r="B123" s="24" t="s">
        <v>125</v>
      </c>
      <c r="C123" s="24" t="s">
        <v>113</v>
      </c>
      <c r="D123" s="24" t="s">
        <v>140</v>
      </c>
      <c r="E123" s="44"/>
      <c r="F123" s="44"/>
      <c r="G123" s="44"/>
    </row>
    <row r="124" spans="1:7" ht="13.5" customHeight="1">
      <c r="A124" s="24" t="s">
        <v>133</v>
      </c>
      <c r="B124" s="24" t="s">
        <v>141</v>
      </c>
      <c r="C124" s="24"/>
      <c r="D124" s="24" t="s">
        <v>142</v>
      </c>
      <c r="E124" s="44"/>
      <c r="F124" s="44"/>
      <c r="G124" s="44"/>
    </row>
    <row r="125" spans="1:7" ht="13.5" customHeight="1">
      <c r="A125" s="24" t="s">
        <v>133</v>
      </c>
      <c r="B125" s="24" t="s">
        <v>141</v>
      </c>
      <c r="C125" s="24" t="s">
        <v>143</v>
      </c>
      <c r="D125" s="24" t="s">
        <v>144</v>
      </c>
      <c r="E125" s="44"/>
      <c r="F125" s="44"/>
      <c r="G125" s="44"/>
    </row>
    <row r="126" spans="1:7" ht="13.5" customHeight="1">
      <c r="A126" s="24" t="s">
        <v>133</v>
      </c>
      <c r="B126" s="24" t="s">
        <v>141</v>
      </c>
      <c r="C126" s="24"/>
      <c r="D126" s="24" t="s">
        <v>142</v>
      </c>
      <c r="E126" s="44"/>
      <c r="F126" s="44"/>
      <c r="G126" s="44"/>
    </row>
    <row r="127" spans="1:7" ht="13.5" customHeight="1">
      <c r="A127" s="24" t="s">
        <v>133</v>
      </c>
      <c r="B127" s="24" t="s">
        <v>141</v>
      </c>
      <c r="C127" s="24" t="s">
        <v>115</v>
      </c>
      <c r="D127" s="24" t="s">
        <v>145</v>
      </c>
      <c r="E127" s="44"/>
      <c r="F127" s="44"/>
      <c r="G127" s="44"/>
    </row>
    <row r="128" spans="1:7" ht="13.5" customHeight="1">
      <c r="A128" s="24" t="s">
        <v>133</v>
      </c>
      <c r="B128" s="24" t="s">
        <v>137</v>
      </c>
      <c r="C128" s="24"/>
      <c r="D128" s="24" t="s">
        <v>138</v>
      </c>
      <c r="E128" s="44"/>
      <c r="F128" s="44"/>
      <c r="G128" s="44"/>
    </row>
    <row r="129" spans="1:7" ht="13.5" customHeight="1">
      <c r="A129" s="24" t="s">
        <v>133</v>
      </c>
      <c r="B129" s="24" t="s">
        <v>137</v>
      </c>
      <c r="C129" s="24" t="s">
        <v>115</v>
      </c>
      <c r="D129" s="24" t="s">
        <v>145</v>
      </c>
      <c r="E129" s="44"/>
      <c r="F129" s="44"/>
      <c r="G129" s="44"/>
    </row>
    <row r="130" spans="1:7" ht="13.5" customHeight="1">
      <c r="A130" s="24" t="s">
        <v>133</v>
      </c>
      <c r="B130" s="24" t="s">
        <v>141</v>
      </c>
      <c r="C130" s="24"/>
      <c r="D130" s="24" t="s">
        <v>142</v>
      </c>
      <c r="E130" s="44"/>
      <c r="F130" s="44"/>
      <c r="G130" s="44"/>
    </row>
    <row r="131" spans="1:7" ht="13.5" customHeight="1">
      <c r="A131" s="24" t="s">
        <v>133</v>
      </c>
      <c r="B131" s="24" t="s">
        <v>141</v>
      </c>
      <c r="C131" s="24" t="s">
        <v>118</v>
      </c>
      <c r="D131" s="24" t="s">
        <v>136</v>
      </c>
      <c r="E131" s="44"/>
      <c r="F131" s="44"/>
      <c r="G131" s="44"/>
    </row>
    <row r="132" spans="1:7" ht="13.5" customHeight="1">
      <c r="A132" s="24" t="s">
        <v>133</v>
      </c>
      <c r="B132" s="24" t="s">
        <v>141</v>
      </c>
      <c r="C132" s="24"/>
      <c r="D132" s="24" t="s">
        <v>142</v>
      </c>
      <c r="E132" s="44"/>
      <c r="F132" s="44"/>
      <c r="G132" s="44"/>
    </row>
    <row r="133" spans="1:7" ht="13.5" customHeight="1">
      <c r="A133" s="24" t="s">
        <v>133</v>
      </c>
      <c r="B133" s="24" t="s">
        <v>141</v>
      </c>
      <c r="C133" s="24" t="s">
        <v>120</v>
      </c>
      <c r="D133" s="24" t="s">
        <v>146</v>
      </c>
      <c r="E133" s="44"/>
      <c r="F133" s="44"/>
      <c r="G133" s="44"/>
    </row>
    <row r="134" spans="1:7" ht="13.5" customHeight="1">
      <c r="A134" s="24" t="s">
        <v>133</v>
      </c>
      <c r="B134" s="24" t="s">
        <v>147</v>
      </c>
      <c r="C134" s="24"/>
      <c r="D134" s="24" t="s">
        <v>148</v>
      </c>
      <c r="E134" s="44"/>
      <c r="F134" s="44"/>
      <c r="G134" s="44"/>
    </row>
    <row r="135" spans="1:7" ht="13.5" customHeight="1">
      <c r="A135" s="24" t="s">
        <v>133</v>
      </c>
      <c r="B135" s="24" t="s">
        <v>147</v>
      </c>
      <c r="C135" s="24" t="s">
        <v>149</v>
      </c>
      <c r="D135" s="24" t="s">
        <v>150</v>
      </c>
      <c r="E135" s="44"/>
      <c r="F135" s="44"/>
      <c r="G135" s="44"/>
    </row>
    <row r="136" spans="1:7" ht="13.5" customHeight="1">
      <c r="A136" s="24" t="s">
        <v>133</v>
      </c>
      <c r="B136" s="24" t="s">
        <v>137</v>
      </c>
      <c r="C136" s="24"/>
      <c r="D136" s="24" t="s">
        <v>138</v>
      </c>
      <c r="E136" s="44"/>
      <c r="F136" s="44"/>
      <c r="G136" s="44"/>
    </row>
    <row r="137" spans="1:7" ht="13.5" customHeight="1">
      <c r="A137" s="24" t="s">
        <v>133</v>
      </c>
      <c r="B137" s="24" t="s">
        <v>137</v>
      </c>
      <c r="C137" s="24" t="s">
        <v>118</v>
      </c>
      <c r="D137" s="24" t="s">
        <v>136</v>
      </c>
      <c r="E137" s="44"/>
      <c r="F137" s="44"/>
      <c r="G137" s="44"/>
    </row>
    <row r="138" spans="1:7" ht="13.5" customHeight="1">
      <c r="A138" s="24" t="s">
        <v>133</v>
      </c>
      <c r="B138" s="24" t="s">
        <v>134</v>
      </c>
      <c r="C138" s="24"/>
      <c r="D138" s="24" t="s">
        <v>135</v>
      </c>
      <c r="E138" s="44"/>
      <c r="F138" s="44"/>
      <c r="G138" s="44"/>
    </row>
    <row r="139" spans="1:7" ht="13.5" customHeight="1">
      <c r="A139" s="24" t="s">
        <v>133</v>
      </c>
      <c r="B139" s="24" t="s">
        <v>134</v>
      </c>
      <c r="C139" s="24" t="s">
        <v>115</v>
      </c>
      <c r="D139" s="24" t="s">
        <v>145</v>
      </c>
      <c r="E139" s="44"/>
      <c r="F139" s="44"/>
      <c r="G139" s="44"/>
    </row>
    <row r="140" spans="1:7" ht="13.5" customHeight="1">
      <c r="A140" s="24" t="s">
        <v>133</v>
      </c>
      <c r="B140" s="24" t="s">
        <v>134</v>
      </c>
      <c r="C140" s="24"/>
      <c r="D140" s="24" t="s">
        <v>135</v>
      </c>
      <c r="E140" s="44"/>
      <c r="F140" s="44"/>
      <c r="G140" s="44"/>
    </row>
    <row r="141" spans="1:7" ht="13.5" customHeight="1">
      <c r="A141" s="24" t="s">
        <v>133</v>
      </c>
      <c r="B141" s="24" t="s">
        <v>134</v>
      </c>
      <c r="C141" s="24" t="s">
        <v>115</v>
      </c>
      <c r="D141" s="24" t="s">
        <v>145</v>
      </c>
      <c r="E141" s="44"/>
      <c r="F141" s="44"/>
      <c r="G141" s="44"/>
    </row>
    <row r="142" spans="1:7" ht="13.5" customHeight="1">
      <c r="A142" s="24" t="s">
        <v>133</v>
      </c>
      <c r="B142" s="24" t="s">
        <v>134</v>
      </c>
      <c r="C142" s="24"/>
      <c r="D142" s="24" t="s">
        <v>135</v>
      </c>
      <c r="E142" s="44"/>
      <c r="F142" s="44"/>
      <c r="G142" s="44"/>
    </row>
    <row r="143" spans="1:7" ht="13.5" customHeight="1">
      <c r="A143" s="24" t="s">
        <v>133</v>
      </c>
      <c r="B143" s="24" t="s">
        <v>134</v>
      </c>
      <c r="C143" s="24" t="s">
        <v>118</v>
      </c>
      <c r="D143" s="24" t="s">
        <v>136</v>
      </c>
      <c r="E143" s="44"/>
      <c r="F143" s="44"/>
      <c r="G143" s="44"/>
    </row>
    <row r="144" spans="1:7" ht="13.5" customHeight="1">
      <c r="A144" s="24" t="s">
        <v>133</v>
      </c>
      <c r="B144" s="24" t="s">
        <v>137</v>
      </c>
      <c r="C144" s="24"/>
      <c r="D144" s="24" t="s">
        <v>138</v>
      </c>
      <c r="E144" s="44"/>
      <c r="F144" s="44"/>
      <c r="G144" s="44"/>
    </row>
    <row r="145" spans="1:7" ht="13.5" customHeight="1">
      <c r="A145" s="24" t="s">
        <v>133</v>
      </c>
      <c r="B145" s="24" t="s">
        <v>137</v>
      </c>
      <c r="C145" s="24" t="s">
        <v>118</v>
      </c>
      <c r="D145" s="24" t="s">
        <v>136</v>
      </c>
      <c r="E145" s="44"/>
      <c r="F145" s="44"/>
      <c r="G145" s="44"/>
    </row>
    <row r="146" spans="1:7" ht="13.5" customHeight="1">
      <c r="A146" s="24" t="s">
        <v>133</v>
      </c>
      <c r="B146" s="24" t="s">
        <v>137</v>
      </c>
      <c r="C146" s="24"/>
      <c r="D146" s="24" t="s">
        <v>138</v>
      </c>
      <c r="E146" s="44"/>
      <c r="F146" s="44"/>
      <c r="G146" s="44"/>
    </row>
    <row r="147" spans="1:7" ht="13.5" customHeight="1">
      <c r="A147" s="24" t="s">
        <v>133</v>
      </c>
      <c r="B147" s="24" t="s">
        <v>137</v>
      </c>
      <c r="C147" s="24" t="s">
        <v>115</v>
      </c>
      <c r="D147" s="24" t="s">
        <v>145</v>
      </c>
      <c r="E147" s="44"/>
      <c r="F147" s="44"/>
      <c r="G147" s="44"/>
    </row>
    <row r="148" spans="1:7" ht="13.5" customHeight="1">
      <c r="A148" s="24" t="s">
        <v>133</v>
      </c>
      <c r="B148" s="24" t="s">
        <v>141</v>
      </c>
      <c r="C148" s="24"/>
      <c r="D148" s="24" t="s">
        <v>142</v>
      </c>
      <c r="E148" s="44"/>
      <c r="F148" s="44"/>
      <c r="G148" s="44"/>
    </row>
    <row r="149" spans="1:7" ht="13.5" customHeight="1">
      <c r="A149" s="24" t="s">
        <v>133</v>
      </c>
      <c r="B149" s="24" t="s">
        <v>141</v>
      </c>
      <c r="C149" s="24" t="s">
        <v>120</v>
      </c>
      <c r="D149" s="24" t="s">
        <v>146</v>
      </c>
      <c r="E149" s="44"/>
      <c r="F149" s="44"/>
      <c r="G149" s="44"/>
    </row>
    <row r="150" spans="1:7" ht="13.5" customHeight="1">
      <c r="A150" s="24"/>
      <c r="B150" s="24"/>
      <c r="C150" s="24"/>
      <c r="D150" s="24"/>
      <c r="E150" s="44"/>
      <c r="F150" s="44"/>
      <c r="G150" s="44"/>
    </row>
    <row r="151" spans="1:7" ht="13.5" customHeight="1">
      <c r="A151" s="24"/>
      <c r="B151" s="24"/>
      <c r="C151" s="24"/>
      <c r="D151" s="24"/>
      <c r="E151" s="44"/>
      <c r="F151" s="44"/>
      <c r="G151" s="44"/>
    </row>
    <row r="152" spans="1:7" ht="13.5" customHeight="1">
      <c r="A152" s="24"/>
      <c r="B152" s="24"/>
      <c r="C152" s="24"/>
      <c r="D152" s="24"/>
      <c r="E152" s="44"/>
      <c r="F152" s="44"/>
      <c r="G152" s="44"/>
    </row>
    <row r="153" spans="1:7" ht="13.5" customHeight="1">
      <c r="A153" s="24"/>
      <c r="B153" s="24"/>
      <c r="C153" s="24"/>
      <c r="D153" s="24"/>
      <c r="E153" s="44"/>
      <c r="F153" s="44"/>
      <c r="G153" s="44"/>
    </row>
    <row r="154" spans="1:7" ht="13.5" customHeight="1">
      <c r="A154" s="24"/>
      <c r="B154" s="24"/>
      <c r="C154" s="24"/>
      <c r="D154" s="24"/>
      <c r="E154" s="44"/>
      <c r="F154" s="44"/>
      <c r="G154" s="44"/>
    </row>
    <row r="155" spans="1:7" ht="13.5" customHeight="1">
      <c r="A155" s="24"/>
      <c r="B155" s="24"/>
      <c r="C155" s="24"/>
      <c r="D155" s="24"/>
      <c r="E155" s="44"/>
      <c r="F155" s="44"/>
      <c r="G155" s="44"/>
    </row>
    <row r="156" spans="1:7" ht="13.5" customHeight="1">
      <c r="A156" s="24"/>
      <c r="B156" s="24"/>
      <c r="C156" s="24"/>
      <c r="D156" s="24"/>
      <c r="E156" s="44"/>
      <c r="F156" s="44"/>
      <c r="G156" s="44"/>
    </row>
    <row r="157" spans="1:7" ht="13.5" customHeight="1">
      <c r="A157" s="24"/>
      <c r="B157" s="24"/>
      <c r="C157" s="24"/>
      <c r="D157" s="24"/>
      <c r="E157" s="44"/>
      <c r="F157" s="44"/>
      <c r="G157" s="44"/>
    </row>
    <row r="158" spans="1:7" ht="13.5" customHeight="1">
      <c r="A158" s="24"/>
      <c r="B158" s="24"/>
      <c r="C158" s="24"/>
      <c r="D158" s="24"/>
      <c r="E158" s="44"/>
      <c r="F158" s="44"/>
      <c r="G158" s="44"/>
    </row>
    <row r="159" spans="1:7" ht="13.5" customHeight="1">
      <c r="A159" s="24"/>
      <c r="B159" s="24"/>
      <c r="C159" s="24"/>
      <c r="D159" s="24"/>
      <c r="E159" s="44"/>
      <c r="F159" s="44"/>
      <c r="G159" s="44"/>
    </row>
    <row r="160" spans="1:7" ht="13.5" customHeight="1">
      <c r="A160" s="24"/>
      <c r="B160" s="24"/>
      <c r="C160" s="24"/>
      <c r="D160" s="24"/>
      <c r="E160" s="44"/>
      <c r="F160" s="44"/>
      <c r="G160" s="44"/>
    </row>
    <row r="161" spans="1:7" ht="13.5" customHeight="1">
      <c r="A161" s="24"/>
      <c r="B161" s="24"/>
      <c r="C161" s="24"/>
      <c r="D161" s="24"/>
      <c r="E161" s="44"/>
      <c r="F161" s="44"/>
      <c r="G161" s="44"/>
    </row>
    <row r="162" spans="1:7" ht="13.5" customHeight="1">
      <c r="A162" s="24"/>
      <c r="B162" s="24"/>
      <c r="C162" s="24"/>
      <c r="D162" s="24"/>
      <c r="E162" s="44"/>
      <c r="F162" s="44"/>
      <c r="G162" s="44"/>
    </row>
    <row r="163" spans="1:7" ht="13.5" customHeight="1">
      <c r="A163" s="24"/>
      <c r="B163" s="24"/>
      <c r="C163" s="24"/>
      <c r="D163" s="24"/>
      <c r="E163" s="44"/>
      <c r="F163" s="44"/>
      <c r="G163" s="44"/>
    </row>
    <row r="164" spans="1:7" ht="13.5" customHeight="1">
      <c r="A164" s="24"/>
      <c r="B164" s="24"/>
      <c r="C164" s="24"/>
      <c r="D164" s="24"/>
      <c r="E164" s="44"/>
      <c r="F164" s="44"/>
      <c r="G164" s="44"/>
    </row>
    <row r="165" spans="1:7" ht="13.5" customHeight="1">
      <c r="A165" s="24"/>
      <c r="B165" s="24"/>
      <c r="C165" s="24"/>
      <c r="D165" s="24"/>
      <c r="E165" s="44"/>
      <c r="F165" s="44"/>
      <c r="G165" s="44"/>
    </row>
    <row r="166" spans="1:7" ht="13.5" customHeight="1">
      <c r="A166" s="24"/>
      <c r="B166" s="24"/>
      <c r="C166" s="24"/>
      <c r="D166" s="24"/>
      <c r="E166" s="44"/>
      <c r="F166" s="44"/>
      <c r="G166" s="44"/>
    </row>
    <row r="167" spans="1:7" ht="13.5" customHeight="1">
      <c r="A167" s="24"/>
      <c r="B167" s="24"/>
      <c r="C167" s="24"/>
      <c r="D167" s="24"/>
      <c r="E167" s="44"/>
      <c r="F167" s="44"/>
      <c r="G167" s="44"/>
    </row>
    <row r="168" spans="1:7" ht="13.5" customHeight="1">
      <c r="A168" s="24"/>
      <c r="B168" s="24"/>
      <c r="C168" s="24"/>
      <c r="D168" s="24"/>
      <c r="E168" s="44"/>
      <c r="F168" s="44"/>
      <c r="G168" s="44"/>
    </row>
    <row r="169" spans="1:7" ht="13.5" customHeight="1">
      <c r="A169" s="24" t="s">
        <v>151</v>
      </c>
      <c r="B169" s="24"/>
      <c r="C169" s="24"/>
      <c r="D169" s="24" t="s">
        <v>29</v>
      </c>
      <c r="E169" s="44"/>
      <c r="F169" s="44"/>
      <c r="G169" s="44"/>
    </row>
    <row r="170" spans="1:7" ht="13.5" customHeight="1">
      <c r="A170" s="24" t="s">
        <v>151</v>
      </c>
      <c r="B170" s="24" t="s">
        <v>122</v>
      </c>
      <c r="C170" s="24"/>
      <c r="D170" s="24" t="s">
        <v>152</v>
      </c>
      <c r="E170" s="44"/>
      <c r="F170" s="44"/>
      <c r="G170" s="44"/>
    </row>
    <row r="171" spans="1:7" ht="13.5" customHeight="1">
      <c r="A171" s="24" t="s">
        <v>151</v>
      </c>
      <c r="B171" s="24" t="s">
        <v>122</v>
      </c>
      <c r="C171" s="24" t="s">
        <v>120</v>
      </c>
      <c r="D171" s="24" t="s">
        <v>153</v>
      </c>
      <c r="E171" s="44"/>
      <c r="F171" s="44"/>
      <c r="G171" s="44"/>
    </row>
    <row r="172" spans="1:7" ht="13.5" customHeight="1">
      <c r="A172" s="24" t="s">
        <v>151</v>
      </c>
      <c r="B172" s="24" t="s">
        <v>122</v>
      </c>
      <c r="C172" s="24"/>
      <c r="D172" s="24" t="s">
        <v>152</v>
      </c>
      <c r="E172" s="44"/>
      <c r="F172" s="44"/>
      <c r="G172" s="44"/>
    </row>
    <row r="173" spans="1:7" ht="13.5" customHeight="1">
      <c r="A173" s="24" t="s">
        <v>151</v>
      </c>
      <c r="B173" s="24" t="s">
        <v>122</v>
      </c>
      <c r="C173" s="24" t="s">
        <v>118</v>
      </c>
      <c r="D173" s="24" t="s">
        <v>154</v>
      </c>
      <c r="E173" s="44"/>
      <c r="F173" s="44"/>
      <c r="G173" s="44"/>
    </row>
    <row r="174" spans="1:7" ht="13.5" customHeight="1">
      <c r="A174" s="24" t="s">
        <v>155</v>
      </c>
      <c r="B174" s="24"/>
      <c r="C174" s="24"/>
      <c r="D174" s="24" t="s">
        <v>32</v>
      </c>
      <c r="E174" s="44"/>
      <c r="F174" s="44"/>
      <c r="G174" s="44"/>
    </row>
    <row r="175" spans="1:7" ht="13.5" customHeight="1">
      <c r="A175" s="24" t="s">
        <v>155</v>
      </c>
      <c r="B175" s="24" t="s">
        <v>118</v>
      </c>
      <c r="C175" s="24"/>
      <c r="D175" s="24" t="s">
        <v>156</v>
      </c>
      <c r="E175" s="44"/>
      <c r="F175" s="44"/>
      <c r="G175" s="44"/>
    </row>
    <row r="176" spans="1:7" ht="13.5" customHeight="1">
      <c r="A176" s="24" t="s">
        <v>155</v>
      </c>
      <c r="B176" s="24" t="s">
        <v>118</v>
      </c>
      <c r="C176" s="24" t="s">
        <v>120</v>
      </c>
      <c r="D176" s="24" t="s">
        <v>157</v>
      </c>
      <c r="E176" s="44"/>
      <c r="F176" s="44"/>
      <c r="G176" s="44"/>
    </row>
  </sheetData>
  <mergeCells count="6">
    <mergeCell ref="A1:G1"/>
    <mergeCell ref="A3:C3"/>
    <mergeCell ref="D3:D4"/>
    <mergeCell ref="E3:E4"/>
    <mergeCell ref="F3:F4"/>
    <mergeCell ref="G3:G4"/>
  </mergeCells>
  <phoneticPr fontId="26" type="noConversion"/>
  <pageMargins left="0.75" right="0.75" top="1" bottom="1" header="0.50499999523162797" footer="0.5049999952316279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1"/>
  <sheetViews>
    <sheetView workbookViewId="0">
      <selection activeCell="B65" sqref="B65"/>
    </sheetView>
  </sheetViews>
  <sheetFormatPr defaultColWidth="10" defaultRowHeight="13.5"/>
  <cols>
    <col min="1" max="1" width="31" customWidth="1"/>
    <col min="2" max="2" width="65.125" customWidth="1"/>
    <col min="3" max="3" width="31.5" customWidth="1"/>
    <col min="4" max="4" width="9.75" customWidth="1"/>
  </cols>
  <sheetData>
    <row r="1" spans="1:3" ht="33" customHeight="1">
      <c r="A1" s="109" t="s">
        <v>166</v>
      </c>
      <c r="B1" s="109"/>
      <c r="C1" s="109"/>
    </row>
    <row r="2" spans="1:3" ht="19.899999999999999" customHeight="1">
      <c r="A2" t="s">
        <v>167</v>
      </c>
      <c r="B2" s="41"/>
      <c r="C2" s="29" t="s">
        <v>99</v>
      </c>
    </row>
    <row r="3" spans="1:3" ht="19.899999999999999" customHeight="1">
      <c r="A3" s="30" t="s">
        <v>100</v>
      </c>
      <c r="B3" s="42" t="s">
        <v>101</v>
      </c>
      <c r="C3" s="30" t="s">
        <v>168</v>
      </c>
    </row>
    <row r="4" spans="1:3" ht="19.899999999999999" customHeight="1">
      <c r="A4" s="43" t="s">
        <v>169</v>
      </c>
      <c r="B4" s="24" t="s">
        <v>102</v>
      </c>
      <c r="C4" s="44">
        <v>68.680000000000007</v>
      </c>
    </row>
    <row r="5" spans="1:3" ht="19.899999999999999" customHeight="1">
      <c r="A5" s="43" t="s">
        <v>170</v>
      </c>
      <c r="B5" s="24" t="s">
        <v>171</v>
      </c>
      <c r="C5" s="44">
        <v>26.15</v>
      </c>
    </row>
    <row r="6" spans="1:3" ht="19.899999999999999" customHeight="1">
      <c r="A6" s="43" t="s">
        <v>172</v>
      </c>
      <c r="B6" s="24" t="s">
        <v>173</v>
      </c>
      <c r="C6" s="44">
        <v>8.6199999999999992</v>
      </c>
    </row>
    <row r="7" spans="1:3" ht="19.899999999999999" customHeight="1">
      <c r="A7" s="43" t="s">
        <v>174</v>
      </c>
      <c r="B7" s="24" t="s">
        <v>175</v>
      </c>
      <c r="C7" s="44"/>
    </row>
    <row r="8" spans="1:3" ht="19.899999999999999" customHeight="1">
      <c r="A8" s="43" t="s">
        <v>176</v>
      </c>
      <c r="B8" s="24" t="s">
        <v>177</v>
      </c>
      <c r="C8" s="44">
        <v>4.8899999999999997</v>
      </c>
    </row>
    <row r="9" spans="1:3" ht="19.899999999999999" customHeight="1">
      <c r="A9" s="43" t="s">
        <v>178</v>
      </c>
      <c r="B9" s="24" t="s">
        <v>179</v>
      </c>
      <c r="C9" s="44"/>
    </row>
    <row r="10" spans="1:3" ht="19.899999999999999" customHeight="1">
      <c r="A10" s="43" t="s">
        <v>180</v>
      </c>
      <c r="B10" s="24" t="s">
        <v>181</v>
      </c>
      <c r="C10" s="44">
        <v>5.3</v>
      </c>
    </row>
    <row r="11" spans="1:3" ht="19.899999999999999" customHeight="1">
      <c r="A11" s="43" t="s">
        <v>182</v>
      </c>
      <c r="B11" s="24" t="s">
        <v>183</v>
      </c>
      <c r="C11" s="44"/>
    </row>
    <row r="12" spans="1:3" ht="19.899999999999999" customHeight="1">
      <c r="A12" s="43" t="s">
        <v>184</v>
      </c>
      <c r="B12" s="24" t="s">
        <v>185</v>
      </c>
      <c r="C12" s="44">
        <v>21.54</v>
      </c>
    </row>
    <row r="13" spans="1:3" ht="19.899999999999999" customHeight="1">
      <c r="A13" s="43" t="s">
        <v>186</v>
      </c>
      <c r="B13" s="24" t="s">
        <v>187</v>
      </c>
      <c r="C13" s="44">
        <v>1.49</v>
      </c>
    </row>
    <row r="14" spans="1:3" ht="19.899999999999999" customHeight="1">
      <c r="A14" s="43" t="s">
        <v>188</v>
      </c>
      <c r="B14" s="24" t="s">
        <v>189</v>
      </c>
      <c r="C14" s="44">
        <v>20.05</v>
      </c>
    </row>
    <row r="15" spans="1:3" ht="19.899999999999999" customHeight="1">
      <c r="A15" s="43" t="s">
        <v>190</v>
      </c>
      <c r="B15" s="24" t="s">
        <v>191</v>
      </c>
      <c r="C15" s="44"/>
    </row>
    <row r="16" spans="1:3" ht="19.899999999999999" customHeight="1">
      <c r="A16" s="43" t="s">
        <v>192</v>
      </c>
      <c r="B16" s="24" t="s">
        <v>193</v>
      </c>
      <c r="C16" s="44">
        <v>2.1800000000000002</v>
      </c>
    </row>
    <row r="17" spans="1:3" ht="19.899999999999999" customHeight="1">
      <c r="A17" s="43" t="s">
        <v>194</v>
      </c>
      <c r="B17" s="24" t="s">
        <v>195</v>
      </c>
      <c r="C17" s="44"/>
    </row>
    <row r="18" spans="1:3" ht="19.899999999999999" customHeight="1">
      <c r="A18" s="43" t="s">
        <v>196</v>
      </c>
      <c r="B18" s="24" t="s">
        <v>197</v>
      </c>
      <c r="C18" s="44"/>
    </row>
    <row r="19" spans="1:3" ht="19.899999999999999" customHeight="1">
      <c r="A19" s="43" t="s">
        <v>198</v>
      </c>
      <c r="B19" s="24" t="s">
        <v>199</v>
      </c>
      <c r="C19" s="44"/>
    </row>
    <row r="20" spans="1:3" ht="19.899999999999999" customHeight="1">
      <c r="A20" s="43" t="s">
        <v>200</v>
      </c>
      <c r="B20" s="24" t="s">
        <v>201</v>
      </c>
      <c r="C20" s="44"/>
    </row>
    <row r="21" spans="1:3" ht="19.899999999999999" customHeight="1">
      <c r="A21" s="43" t="s">
        <v>202</v>
      </c>
      <c r="B21" s="24" t="s">
        <v>203</v>
      </c>
      <c r="C21" s="44"/>
    </row>
    <row r="22" spans="1:3" ht="19.899999999999999" customHeight="1">
      <c r="A22" s="43" t="s">
        <v>204</v>
      </c>
      <c r="B22" s="24" t="s">
        <v>205</v>
      </c>
      <c r="C22" s="44"/>
    </row>
    <row r="23" spans="1:3" ht="19.899999999999999" customHeight="1">
      <c r="A23" s="43" t="s">
        <v>206</v>
      </c>
      <c r="B23" s="24" t="s">
        <v>103</v>
      </c>
      <c r="C23" s="44">
        <v>8.52</v>
      </c>
    </row>
    <row r="24" spans="1:3" ht="19.899999999999999" customHeight="1">
      <c r="A24" s="43" t="s">
        <v>207</v>
      </c>
      <c r="B24" s="24" t="s">
        <v>208</v>
      </c>
      <c r="C24" s="44">
        <v>3</v>
      </c>
    </row>
    <row r="25" spans="1:3" ht="19.899999999999999" customHeight="1">
      <c r="A25" s="43" t="s">
        <v>209</v>
      </c>
      <c r="B25" s="24" t="s">
        <v>210</v>
      </c>
      <c r="C25" s="44"/>
    </row>
    <row r="26" spans="1:3" ht="19.899999999999999" customHeight="1">
      <c r="A26" s="43" t="s">
        <v>211</v>
      </c>
      <c r="B26" s="24" t="s">
        <v>212</v>
      </c>
      <c r="C26" s="44"/>
    </row>
    <row r="27" spans="1:3" ht="19.899999999999999" customHeight="1">
      <c r="A27" s="43" t="s">
        <v>213</v>
      </c>
      <c r="B27" s="24" t="s">
        <v>214</v>
      </c>
      <c r="C27" s="44"/>
    </row>
    <row r="28" spans="1:3" ht="19.899999999999999" customHeight="1">
      <c r="A28" s="43" t="s">
        <v>215</v>
      </c>
      <c r="B28" s="24" t="s">
        <v>216</v>
      </c>
      <c r="C28" s="44"/>
    </row>
    <row r="29" spans="1:3" ht="19.899999999999999" customHeight="1">
      <c r="A29" s="43" t="s">
        <v>217</v>
      </c>
      <c r="B29" s="24" t="s">
        <v>218</v>
      </c>
      <c r="C29" s="44"/>
    </row>
    <row r="30" spans="1:3" ht="19.899999999999999" customHeight="1">
      <c r="A30" s="43" t="s">
        <v>219</v>
      </c>
      <c r="B30" s="24" t="s">
        <v>220</v>
      </c>
      <c r="C30" s="44"/>
    </row>
    <row r="31" spans="1:3" ht="19.899999999999999" customHeight="1">
      <c r="A31" s="43" t="s">
        <v>221</v>
      </c>
      <c r="B31" s="24" t="s">
        <v>222</v>
      </c>
      <c r="C31" s="44"/>
    </row>
    <row r="32" spans="1:3" ht="19.899999999999999" customHeight="1">
      <c r="A32" s="43" t="s">
        <v>223</v>
      </c>
      <c r="B32" s="24" t="s">
        <v>224</v>
      </c>
      <c r="C32" s="44"/>
    </row>
    <row r="33" spans="1:3" ht="19.899999999999999" customHeight="1">
      <c r="A33" s="43" t="s">
        <v>225</v>
      </c>
      <c r="B33" s="24" t="s">
        <v>226</v>
      </c>
      <c r="C33" s="44"/>
    </row>
    <row r="34" spans="1:3" ht="19.899999999999999" customHeight="1">
      <c r="A34" s="43" t="s">
        <v>227</v>
      </c>
      <c r="B34" s="24" t="s">
        <v>228</v>
      </c>
      <c r="C34" s="44"/>
    </row>
    <row r="35" spans="1:3" ht="19.899999999999999" customHeight="1">
      <c r="A35" s="43" t="s">
        <v>229</v>
      </c>
      <c r="B35" s="24" t="s">
        <v>230</v>
      </c>
      <c r="C35" s="44"/>
    </row>
    <row r="36" spans="1:3" ht="19.899999999999999" customHeight="1">
      <c r="A36" s="43" t="s">
        <v>231</v>
      </c>
      <c r="B36" s="24" t="s">
        <v>232</v>
      </c>
      <c r="C36" s="44"/>
    </row>
    <row r="37" spans="1:3" ht="19.899999999999999" customHeight="1">
      <c r="A37" s="43" t="s">
        <v>233</v>
      </c>
      <c r="B37" s="24" t="s">
        <v>234</v>
      </c>
      <c r="C37" s="44"/>
    </row>
    <row r="38" spans="1:3" ht="19.899999999999999" customHeight="1">
      <c r="A38" s="43" t="s">
        <v>235</v>
      </c>
      <c r="B38" s="24" t="s">
        <v>236</v>
      </c>
      <c r="C38" s="44"/>
    </row>
    <row r="39" spans="1:3" ht="19.899999999999999" customHeight="1">
      <c r="A39" s="43" t="s">
        <v>237</v>
      </c>
      <c r="B39" s="24" t="s">
        <v>238</v>
      </c>
      <c r="C39" s="44"/>
    </row>
    <row r="40" spans="1:3" ht="19.899999999999999" customHeight="1">
      <c r="A40" s="43" t="s">
        <v>239</v>
      </c>
      <c r="B40" s="24" t="s">
        <v>240</v>
      </c>
      <c r="C40" s="44"/>
    </row>
    <row r="41" spans="1:3" ht="19.899999999999999" customHeight="1">
      <c r="A41" s="43" t="s">
        <v>241</v>
      </c>
      <c r="B41" s="24" t="s">
        <v>242</v>
      </c>
      <c r="C41" s="44"/>
    </row>
    <row r="42" spans="1:3" ht="19.899999999999999" customHeight="1">
      <c r="A42" s="43" t="s">
        <v>243</v>
      </c>
      <c r="B42" s="24" t="s">
        <v>244</v>
      </c>
      <c r="C42" s="44"/>
    </row>
    <row r="43" spans="1:3" ht="19.899999999999999" customHeight="1">
      <c r="A43" s="43" t="s">
        <v>245</v>
      </c>
      <c r="B43" s="24" t="s">
        <v>246</v>
      </c>
      <c r="C43" s="44"/>
    </row>
    <row r="44" spans="1:3" ht="19.899999999999999" customHeight="1">
      <c r="A44" s="43" t="s">
        <v>247</v>
      </c>
      <c r="B44" s="24" t="s">
        <v>248</v>
      </c>
      <c r="C44" s="44"/>
    </row>
    <row r="45" spans="1:3" ht="19.899999999999999" customHeight="1">
      <c r="A45" s="43" t="s">
        <v>249</v>
      </c>
      <c r="B45" s="24" t="s">
        <v>250</v>
      </c>
      <c r="C45" s="44">
        <v>0.84</v>
      </c>
    </row>
    <row r="46" spans="1:3" ht="19.899999999999999" customHeight="1">
      <c r="A46" s="43" t="s">
        <v>251</v>
      </c>
      <c r="B46" s="24" t="s">
        <v>252</v>
      </c>
      <c r="C46" s="44"/>
    </row>
    <row r="47" spans="1:3" ht="19.899999999999999" customHeight="1">
      <c r="A47" s="43" t="s">
        <v>253</v>
      </c>
      <c r="B47" s="24" t="s">
        <v>254</v>
      </c>
      <c r="C47" s="44"/>
    </row>
    <row r="48" spans="1:3" ht="19.899999999999999" customHeight="1">
      <c r="A48" s="43" t="s">
        <v>255</v>
      </c>
      <c r="B48" s="24" t="s">
        <v>256</v>
      </c>
      <c r="C48" s="44">
        <v>4.68</v>
      </c>
    </row>
    <row r="49" spans="1:3" ht="19.899999999999999" customHeight="1">
      <c r="A49" s="43" t="s">
        <v>257</v>
      </c>
      <c r="B49" s="24" t="s">
        <v>258</v>
      </c>
      <c r="C49" s="44"/>
    </row>
    <row r="50" spans="1:3" ht="19.899999999999999" customHeight="1">
      <c r="A50" s="43" t="s">
        <v>259</v>
      </c>
      <c r="B50" s="24" t="s">
        <v>260</v>
      </c>
      <c r="C50" s="44"/>
    </row>
    <row r="51" spans="1:3" ht="19.899999999999999" customHeight="1">
      <c r="A51" s="43" t="s">
        <v>261</v>
      </c>
      <c r="B51" s="24" t="s">
        <v>262</v>
      </c>
      <c r="C51" s="44"/>
    </row>
    <row r="52" spans="1:3" ht="19.899999999999999" customHeight="1">
      <c r="A52" s="43" t="s">
        <v>263</v>
      </c>
      <c r="B52" s="24" t="s">
        <v>264</v>
      </c>
      <c r="C52" s="44"/>
    </row>
    <row r="53" spans="1:3" ht="19.899999999999999" customHeight="1">
      <c r="A53" s="43" t="s">
        <v>265</v>
      </c>
      <c r="B53" s="24" t="s">
        <v>220</v>
      </c>
      <c r="C53" s="44"/>
    </row>
    <row r="54" spans="1:3" ht="19.899999999999999" customHeight="1">
      <c r="A54" s="43" t="s">
        <v>266</v>
      </c>
      <c r="B54" s="24" t="s">
        <v>267</v>
      </c>
      <c r="C54" s="44"/>
    </row>
    <row r="55" spans="1:3" ht="19.899999999999999" customHeight="1">
      <c r="A55" s="43" t="s">
        <v>268</v>
      </c>
      <c r="B55" s="24" t="s">
        <v>269</v>
      </c>
      <c r="C55" s="44"/>
    </row>
    <row r="56" spans="1:3" ht="19.899999999999999" customHeight="1">
      <c r="A56" s="43" t="s">
        <v>270</v>
      </c>
      <c r="B56" s="24" t="s">
        <v>271</v>
      </c>
      <c r="C56" s="44"/>
    </row>
    <row r="57" spans="1:3" ht="19.899999999999999" customHeight="1">
      <c r="A57" s="43" t="s">
        <v>272</v>
      </c>
      <c r="B57" s="24" t="s">
        <v>273</v>
      </c>
      <c r="C57" s="44"/>
    </row>
    <row r="58" spans="1:3" ht="19.899999999999999" customHeight="1">
      <c r="A58" s="43" t="s">
        <v>274</v>
      </c>
      <c r="B58" s="24" t="s">
        <v>275</v>
      </c>
      <c r="C58" s="44"/>
    </row>
    <row r="59" spans="1:3" ht="19.899999999999999" customHeight="1">
      <c r="A59" s="43" t="s">
        <v>276</v>
      </c>
      <c r="B59" s="24" t="s">
        <v>277</v>
      </c>
      <c r="C59" s="44"/>
    </row>
    <row r="60" spans="1:3" ht="19.899999999999999" customHeight="1">
      <c r="A60" s="43" t="s">
        <v>278</v>
      </c>
      <c r="B60" s="24" t="s">
        <v>279</v>
      </c>
      <c r="C60" s="44"/>
    </row>
    <row r="61" spans="1:3" ht="19.899999999999999" customHeight="1">
      <c r="A61" s="43" t="s">
        <v>280</v>
      </c>
      <c r="B61" s="24" t="s">
        <v>281</v>
      </c>
      <c r="C61" s="44"/>
    </row>
    <row r="62" spans="1:3" ht="19.899999999999999" customHeight="1">
      <c r="A62" s="43" t="s">
        <v>282</v>
      </c>
      <c r="B62" s="24" t="s">
        <v>283</v>
      </c>
      <c r="C62" s="44"/>
    </row>
    <row r="63" spans="1:3" ht="19.899999999999999" customHeight="1">
      <c r="A63" s="43" t="s">
        <v>284</v>
      </c>
      <c r="B63" s="24" t="s">
        <v>285</v>
      </c>
      <c r="C63" s="44"/>
    </row>
    <row r="64" spans="1:3" ht="19.899999999999999" customHeight="1">
      <c r="A64" s="43" t="s">
        <v>286</v>
      </c>
      <c r="B64" s="24" t="s">
        <v>287</v>
      </c>
      <c r="C64" s="44"/>
    </row>
    <row r="65" spans="1:3" ht="19.899999999999999" customHeight="1">
      <c r="A65" s="43" t="s">
        <v>288</v>
      </c>
      <c r="B65" s="24" t="s">
        <v>289</v>
      </c>
      <c r="C65" s="44"/>
    </row>
    <row r="66" spans="1:3" ht="19.899999999999999" customHeight="1">
      <c r="A66" s="43" t="s">
        <v>290</v>
      </c>
      <c r="B66" s="24" t="s">
        <v>291</v>
      </c>
      <c r="C66" s="44"/>
    </row>
    <row r="67" spans="1:3" ht="19.899999999999999" customHeight="1">
      <c r="A67" s="43" t="s">
        <v>292</v>
      </c>
      <c r="B67" s="24" t="s">
        <v>106</v>
      </c>
      <c r="C67" s="44"/>
    </row>
    <row r="68" spans="1:3" ht="19.899999999999999" customHeight="1">
      <c r="A68" s="43" t="s">
        <v>293</v>
      </c>
      <c r="B68" s="24" t="s">
        <v>294</v>
      </c>
      <c r="C68" s="44"/>
    </row>
    <row r="69" spans="1:3" ht="19.899999999999999" customHeight="1">
      <c r="A69" s="43" t="s">
        <v>295</v>
      </c>
      <c r="B69" s="24" t="s">
        <v>296</v>
      </c>
      <c r="C69" s="44"/>
    </row>
    <row r="70" spans="1:3" ht="19.899999999999999" customHeight="1">
      <c r="A70" s="43"/>
      <c r="B70" s="24"/>
      <c r="C70" s="44"/>
    </row>
    <row r="71" spans="1:3" ht="19.899999999999999" customHeight="1">
      <c r="A71" s="43" t="s">
        <v>297</v>
      </c>
      <c r="B71" s="24" t="s">
        <v>298</v>
      </c>
      <c r="C71" s="44"/>
    </row>
  </sheetData>
  <mergeCells count="1">
    <mergeCell ref="A1:C1"/>
  </mergeCells>
  <phoneticPr fontId="26" type="noConversion"/>
  <pageMargins left="0.75" right="0.75" top="0.58999997377395597" bottom="0.27500000596046398" header="0.50999999046325695" footer="0.27500000596046398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8" sqref="B8"/>
    </sheetView>
  </sheetViews>
  <sheetFormatPr defaultColWidth="10" defaultRowHeight="13.5"/>
  <cols>
    <col min="1" max="1" width="24.125" customWidth="1"/>
    <col min="2" max="2" width="26.25" customWidth="1"/>
    <col min="3" max="3" width="25.375" customWidth="1"/>
    <col min="4" max="6" width="18.875" customWidth="1"/>
    <col min="7" max="7" width="9.75" customWidth="1"/>
  </cols>
  <sheetData>
    <row r="1" spans="1:6" ht="26.25" customHeight="1">
      <c r="A1" s="36" t="s">
        <v>299</v>
      </c>
      <c r="F1" s="37"/>
    </row>
    <row r="2" spans="1:6" ht="36" customHeight="1">
      <c r="A2" s="109" t="s">
        <v>300</v>
      </c>
      <c r="B2" s="109"/>
      <c r="C2" s="109"/>
      <c r="D2" s="109"/>
      <c r="E2" s="109"/>
      <c r="F2" s="109"/>
    </row>
    <row r="3" spans="1:6" ht="24.75" customHeight="1">
      <c r="A3" s="38"/>
      <c r="B3" s="36"/>
      <c r="C3" s="36"/>
      <c r="D3" s="36"/>
      <c r="E3" s="36"/>
      <c r="F3" s="29" t="s">
        <v>80</v>
      </c>
    </row>
    <row r="4" spans="1:6" ht="28.5" customHeight="1">
      <c r="A4" s="113" t="s">
        <v>301</v>
      </c>
      <c r="B4" s="110" t="s">
        <v>302</v>
      </c>
      <c r="C4" s="110" t="s">
        <v>303</v>
      </c>
      <c r="D4" s="110"/>
      <c r="E4" s="110"/>
      <c r="F4" s="110" t="s">
        <v>304</v>
      </c>
    </row>
    <row r="5" spans="1:6" ht="27.75" customHeight="1">
      <c r="A5" s="113"/>
      <c r="B5" s="110"/>
      <c r="C5" s="30" t="s">
        <v>91</v>
      </c>
      <c r="D5" s="30" t="s">
        <v>305</v>
      </c>
      <c r="E5" s="30" t="s">
        <v>306</v>
      </c>
      <c r="F5" s="110"/>
    </row>
    <row r="6" spans="1:6" ht="45.75" customHeight="1">
      <c r="A6" s="39">
        <v>0.06</v>
      </c>
      <c r="B6" s="39"/>
      <c r="C6" s="39"/>
      <c r="D6" s="39"/>
      <c r="E6" s="39"/>
      <c r="F6" s="39">
        <v>0.06</v>
      </c>
    </row>
    <row r="7" spans="1:6" ht="14.25" customHeight="1">
      <c r="A7" s="36"/>
      <c r="B7" s="36"/>
      <c r="C7" s="36"/>
      <c r="D7" s="36"/>
      <c r="E7" s="36"/>
      <c r="F7" s="36"/>
    </row>
    <row r="8" spans="1:6" ht="14.25" customHeight="1">
      <c r="A8" s="40"/>
    </row>
    <row r="9" spans="1:6" ht="14.25" customHeight="1">
      <c r="A9" s="40"/>
    </row>
    <row r="10" spans="1:6" ht="14.25" customHeight="1"/>
    <row r="11" spans="1:6" ht="14.25" customHeight="1"/>
    <row r="12" spans="1:6" ht="14.25" customHeight="1"/>
    <row r="13" spans="1:6" ht="14.25" customHeight="1">
      <c r="B13" s="36"/>
    </row>
  </sheetData>
  <mergeCells count="5">
    <mergeCell ref="A2:F2"/>
    <mergeCell ref="C4:E4"/>
    <mergeCell ref="A4:A5"/>
    <mergeCell ref="B4:B5"/>
    <mergeCell ref="F4:F5"/>
  </mergeCells>
  <phoneticPr fontId="26" type="noConversion"/>
  <pageMargins left="0.75" right="0.75" top="1" bottom="1" header="0.50499999523162797" footer="0.5049999952316279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F14" sqref="F14"/>
    </sheetView>
  </sheetViews>
  <sheetFormatPr defaultColWidth="10" defaultRowHeight="13.5"/>
  <cols>
    <col min="1" max="1" width="9.375" customWidth="1"/>
    <col min="2" max="3" width="7.875" customWidth="1"/>
    <col min="4" max="4" width="26.625" customWidth="1"/>
    <col min="5" max="5" width="15.125" customWidth="1"/>
    <col min="6" max="11" width="13.25" customWidth="1"/>
    <col min="12" max="12" width="9.75" customWidth="1"/>
  </cols>
  <sheetData>
    <row r="1" spans="1:11" ht="31.9" customHeight="1">
      <c r="A1" s="109" t="s">
        <v>307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9.899999999999999" customHeight="1">
      <c r="A2" t="s">
        <v>308</v>
      </c>
      <c r="H2" s="29"/>
      <c r="K2" s="29" t="s">
        <v>99</v>
      </c>
    </row>
    <row r="3" spans="1:11" ht="19.899999999999999" customHeight="1">
      <c r="A3" s="110" t="s">
        <v>162</v>
      </c>
      <c r="B3" s="110"/>
      <c r="C3" s="110"/>
      <c r="D3" s="110" t="s">
        <v>163</v>
      </c>
      <c r="E3" s="110" t="s">
        <v>83</v>
      </c>
      <c r="F3" s="110" t="s">
        <v>309</v>
      </c>
      <c r="G3" s="110"/>
      <c r="H3" s="110"/>
      <c r="I3" s="110"/>
      <c r="J3" s="110"/>
      <c r="K3" s="110"/>
    </row>
    <row r="4" spans="1:11" ht="19.899999999999999" customHeight="1">
      <c r="A4" s="110" t="s">
        <v>109</v>
      </c>
      <c r="B4" s="110" t="s">
        <v>110</v>
      </c>
      <c r="C4" s="110" t="s">
        <v>111</v>
      </c>
      <c r="D4" s="110"/>
      <c r="E4" s="110"/>
      <c r="F4" s="110" t="s">
        <v>85</v>
      </c>
      <c r="G4" s="110" t="s">
        <v>164</v>
      </c>
      <c r="H4" s="110"/>
      <c r="I4" s="110"/>
      <c r="J4" s="110"/>
      <c r="K4" s="110" t="s">
        <v>165</v>
      </c>
    </row>
    <row r="5" spans="1:11" ht="36" customHeight="1">
      <c r="A5" s="110"/>
      <c r="B5" s="110"/>
      <c r="C5" s="110"/>
      <c r="D5" s="110"/>
      <c r="E5" s="110"/>
      <c r="F5" s="110"/>
      <c r="G5" s="30" t="s">
        <v>102</v>
      </c>
      <c r="H5" s="31" t="s">
        <v>103</v>
      </c>
      <c r="I5" s="31" t="s">
        <v>104</v>
      </c>
      <c r="J5" s="31" t="s">
        <v>106</v>
      </c>
      <c r="K5" s="110"/>
    </row>
    <row r="6" spans="1:11" ht="21" customHeight="1">
      <c r="A6" s="32"/>
      <c r="B6" s="33"/>
      <c r="C6" s="33"/>
      <c r="D6" s="32" t="s">
        <v>310</v>
      </c>
      <c r="E6" s="34"/>
      <c r="F6" s="34"/>
      <c r="G6" s="34"/>
      <c r="H6" s="34"/>
      <c r="I6" s="34"/>
      <c r="J6" s="34"/>
      <c r="K6" s="34"/>
    </row>
    <row r="7" spans="1:11" ht="21" customHeight="1">
      <c r="A7" s="32"/>
      <c r="B7" s="19"/>
      <c r="C7" s="35"/>
      <c r="D7" s="19"/>
      <c r="E7" s="34"/>
      <c r="F7" s="34"/>
      <c r="G7" s="34"/>
      <c r="H7" s="34"/>
      <c r="I7" s="34"/>
      <c r="J7" s="34"/>
      <c r="K7" s="34"/>
    </row>
    <row r="8" spans="1:11" ht="21" customHeight="1">
      <c r="A8" s="32"/>
      <c r="B8" s="19"/>
      <c r="C8" s="19"/>
      <c r="D8" s="19"/>
      <c r="E8" s="34"/>
      <c r="F8" s="34"/>
      <c r="G8" s="34"/>
      <c r="H8" s="34"/>
      <c r="I8" s="34"/>
      <c r="J8" s="34"/>
      <c r="K8" s="34"/>
    </row>
    <row r="9" spans="1:11" ht="13.5" customHeight="1"/>
    <row r="10" spans="1:11" ht="13.5" customHeight="1"/>
    <row r="11" spans="1:11" ht="13.5" customHeight="1"/>
    <row r="12" spans="1:11" ht="13.5" customHeight="1"/>
    <row r="13" spans="1:11" ht="13.5" customHeight="1"/>
    <row r="14" spans="1:11" ht="13.5" customHeight="1"/>
    <row r="15" spans="1:11" ht="13.5" customHeight="1"/>
    <row r="16" spans="1:11" ht="13.5" customHeight="1"/>
    <row r="17" spans="1:1" ht="13.5" customHeight="1"/>
    <row r="18" spans="1:1" ht="13.5" customHeight="1"/>
    <row r="19" spans="1:1" ht="13.5" customHeight="1">
      <c r="A19" s="17"/>
    </row>
  </sheetData>
  <mergeCells count="11">
    <mergeCell ref="A1:K1"/>
    <mergeCell ref="A3:C3"/>
    <mergeCell ref="F3:K3"/>
    <mergeCell ref="G4:J4"/>
    <mergeCell ref="A4:A5"/>
    <mergeCell ref="B4:B5"/>
    <mergeCell ref="C4:C5"/>
    <mergeCell ref="D3:D5"/>
    <mergeCell ref="E3:E5"/>
    <mergeCell ref="F4:F5"/>
    <mergeCell ref="K4:K5"/>
  </mergeCells>
  <phoneticPr fontId="26" type="noConversion"/>
  <pageMargins left="0.75" right="0.55000001192092896" top="1" bottom="1" header="0.50499999523162797" footer="0.5049999952316279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8"/>
  <sheetViews>
    <sheetView zoomScale="70" zoomScaleNormal="70" workbookViewId="0">
      <selection activeCell="H12" sqref="H12"/>
    </sheetView>
  </sheetViews>
  <sheetFormatPr defaultColWidth="10" defaultRowHeight="13.5"/>
  <cols>
    <col min="1" max="1" width="29.875" customWidth="1"/>
    <col min="2" max="2" width="24.375" bestFit="1" customWidth="1"/>
    <col min="3" max="3" width="20.625" customWidth="1"/>
    <col min="4" max="4" width="42.375" customWidth="1"/>
    <col min="5" max="6" width="9" customWidth="1"/>
    <col min="7" max="14" width="13.625" customWidth="1"/>
    <col min="15" max="15" width="9.75" customWidth="1"/>
  </cols>
  <sheetData>
    <row r="1" spans="1:14" ht="14.25" customHeight="1">
      <c r="A1" s="17" t="s">
        <v>311</v>
      </c>
      <c r="B1" s="18"/>
    </row>
    <row r="2" spans="1:14" ht="53.25" customHeight="1">
      <c r="A2" s="129" t="s">
        <v>378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25.5" customHeight="1">
      <c r="B3" s="18"/>
      <c r="H3" s="17"/>
      <c r="J3" s="27"/>
      <c r="K3" s="28"/>
      <c r="L3" s="28"/>
      <c r="M3" s="28"/>
      <c r="N3" s="28" t="s">
        <v>5</v>
      </c>
    </row>
    <row r="4" spans="1:14" ht="25.5" customHeight="1">
      <c r="A4" s="114" t="s">
        <v>81</v>
      </c>
      <c r="B4" s="115" t="s">
        <v>312</v>
      </c>
      <c r="C4" s="114" t="s">
        <v>313</v>
      </c>
      <c r="D4" s="114" t="s">
        <v>314</v>
      </c>
      <c r="E4" s="115" t="s">
        <v>315</v>
      </c>
      <c r="F4" s="115" t="s">
        <v>316</v>
      </c>
      <c r="G4" s="114" t="s">
        <v>317</v>
      </c>
      <c r="H4" s="114"/>
      <c r="I4" s="114"/>
      <c r="J4" s="114"/>
      <c r="K4" s="114"/>
      <c r="L4" s="114"/>
      <c r="M4" s="114"/>
      <c r="N4" s="114"/>
    </row>
    <row r="5" spans="1:14" ht="66.75" customHeight="1">
      <c r="A5" s="114"/>
      <c r="B5" s="115"/>
      <c r="C5" s="114"/>
      <c r="D5" s="114"/>
      <c r="E5" s="115"/>
      <c r="F5" s="115"/>
      <c r="G5" s="19" t="s">
        <v>85</v>
      </c>
      <c r="H5" s="20" t="s">
        <v>318</v>
      </c>
      <c r="I5" s="20" t="s">
        <v>319</v>
      </c>
      <c r="J5" s="20" t="s">
        <v>320</v>
      </c>
      <c r="K5" s="20" t="s">
        <v>321</v>
      </c>
      <c r="L5" s="20" t="s">
        <v>322</v>
      </c>
      <c r="M5" s="20" t="s">
        <v>323</v>
      </c>
      <c r="N5" s="20" t="s">
        <v>324</v>
      </c>
    </row>
    <row r="6" spans="1:14" ht="28.9" customHeight="1">
      <c r="A6" s="21" t="s">
        <v>325</v>
      </c>
      <c r="B6" s="21" t="s">
        <v>325</v>
      </c>
      <c r="C6" s="21" t="s">
        <v>325</v>
      </c>
      <c r="D6" s="21" t="s">
        <v>325</v>
      </c>
      <c r="E6" s="21" t="s">
        <v>325</v>
      </c>
      <c r="F6" s="21" t="s">
        <v>325</v>
      </c>
      <c r="G6" s="22">
        <f>SUM(G7:G10)</f>
        <v>6044</v>
      </c>
      <c r="H6" s="22"/>
      <c r="I6" s="22"/>
      <c r="J6" s="22"/>
      <c r="K6" s="22"/>
      <c r="L6" s="22"/>
      <c r="M6" s="22"/>
      <c r="N6" s="22"/>
    </row>
    <row r="7" spans="1:14" ht="28.9" customHeight="1">
      <c r="A7" s="135" t="s">
        <v>391</v>
      </c>
      <c r="B7" s="130" t="s">
        <v>388</v>
      </c>
      <c r="C7" s="130" t="s">
        <v>379</v>
      </c>
      <c r="D7" s="131" t="s">
        <v>380</v>
      </c>
      <c r="E7" s="130" t="s">
        <v>387</v>
      </c>
      <c r="F7" s="21"/>
      <c r="G7" s="22">
        <v>2</v>
      </c>
      <c r="H7" s="22">
        <v>2</v>
      </c>
      <c r="I7" s="22"/>
      <c r="J7" s="22"/>
      <c r="K7" s="22"/>
      <c r="L7" s="22"/>
      <c r="M7" s="22"/>
      <c r="N7" s="22"/>
    </row>
    <row r="8" spans="1:14" ht="28.9" customHeight="1">
      <c r="A8" s="135" t="s">
        <v>391</v>
      </c>
      <c r="B8" s="130" t="s">
        <v>388</v>
      </c>
      <c r="C8" s="132" t="s">
        <v>381</v>
      </c>
      <c r="D8" s="132" t="s">
        <v>382</v>
      </c>
      <c r="E8" s="74" t="s">
        <v>387</v>
      </c>
      <c r="F8" s="24"/>
      <c r="G8" s="22">
        <v>590</v>
      </c>
      <c r="H8" s="22">
        <v>590</v>
      </c>
      <c r="I8" s="22"/>
      <c r="J8" s="22"/>
      <c r="K8" s="22"/>
      <c r="L8" s="22"/>
      <c r="M8" s="22"/>
      <c r="N8" s="22"/>
    </row>
    <row r="9" spans="1:14" ht="28.9" customHeight="1">
      <c r="A9" s="135" t="s">
        <v>391</v>
      </c>
      <c r="B9" s="134" t="s">
        <v>389</v>
      </c>
      <c r="C9" s="132" t="s">
        <v>383</v>
      </c>
      <c r="D9" s="132" t="s">
        <v>384</v>
      </c>
      <c r="E9" s="133" t="s">
        <v>387</v>
      </c>
      <c r="F9" s="26"/>
      <c r="G9" s="22">
        <v>42</v>
      </c>
      <c r="H9" s="22">
        <v>42</v>
      </c>
      <c r="I9" s="22"/>
      <c r="J9" s="22"/>
      <c r="K9" s="22"/>
      <c r="L9" s="22"/>
      <c r="M9" s="22"/>
      <c r="N9" s="22"/>
    </row>
    <row r="10" spans="1:14" ht="28.9" customHeight="1">
      <c r="A10" s="135" t="s">
        <v>391</v>
      </c>
      <c r="B10" s="134" t="s">
        <v>390</v>
      </c>
      <c r="C10" s="132" t="s">
        <v>385</v>
      </c>
      <c r="D10" s="132" t="s">
        <v>386</v>
      </c>
      <c r="E10" s="133" t="s">
        <v>392</v>
      </c>
      <c r="F10" s="26"/>
      <c r="G10" s="22">
        <v>5410</v>
      </c>
      <c r="H10" s="22">
        <v>5410</v>
      </c>
      <c r="I10" s="22"/>
      <c r="J10" s="22"/>
      <c r="K10" s="22"/>
      <c r="L10" s="22"/>
      <c r="M10" s="22"/>
      <c r="N10" s="22"/>
    </row>
    <row r="11" spans="1:14" ht="28.9" customHeight="1">
      <c r="A11" s="23"/>
      <c r="B11" s="25"/>
      <c r="C11" s="23"/>
      <c r="D11" s="23"/>
      <c r="E11" s="26"/>
      <c r="F11" s="26"/>
      <c r="G11" s="22"/>
      <c r="H11" s="22"/>
      <c r="I11" s="22"/>
      <c r="J11" s="22"/>
      <c r="K11" s="22"/>
      <c r="L11" s="22"/>
      <c r="M11" s="22"/>
      <c r="N11" s="22"/>
    </row>
    <row r="12" spans="1:14" ht="28.9" customHeight="1">
      <c r="A12" s="23"/>
      <c r="B12" s="25"/>
      <c r="C12" s="23"/>
      <c r="D12" s="23"/>
      <c r="E12" s="26"/>
      <c r="F12" s="26"/>
      <c r="G12" s="22"/>
      <c r="H12" s="22"/>
      <c r="I12" s="22"/>
      <c r="J12" s="22"/>
      <c r="K12" s="22"/>
      <c r="L12" s="22"/>
      <c r="M12" s="22"/>
      <c r="N12" s="22"/>
    </row>
    <row r="13" spans="1:14" ht="28.9" customHeight="1">
      <c r="A13" s="23"/>
      <c r="B13" s="25"/>
      <c r="C13" s="23"/>
      <c r="D13" s="23"/>
      <c r="E13" s="26"/>
      <c r="F13" s="26"/>
      <c r="G13" s="22"/>
      <c r="H13" s="22"/>
      <c r="I13" s="22"/>
      <c r="J13" s="22"/>
      <c r="K13" s="22"/>
      <c r="L13" s="22"/>
      <c r="M13" s="22"/>
      <c r="N13" s="22"/>
    </row>
    <row r="14" spans="1:14" ht="28.9" customHeight="1">
      <c r="A14" s="23"/>
      <c r="B14" s="25"/>
      <c r="C14" s="23"/>
      <c r="D14" s="23"/>
      <c r="E14" s="26"/>
      <c r="F14" s="26"/>
      <c r="G14" s="22"/>
      <c r="H14" s="22"/>
      <c r="I14" s="22"/>
      <c r="J14" s="22"/>
      <c r="K14" s="22"/>
      <c r="L14" s="22"/>
      <c r="M14" s="22"/>
      <c r="N14" s="22"/>
    </row>
    <row r="15" spans="1:14" ht="28.9" customHeight="1">
      <c r="A15" s="23"/>
      <c r="B15" s="25"/>
      <c r="C15" s="23"/>
      <c r="D15" s="23"/>
      <c r="E15" s="26"/>
      <c r="F15" s="26"/>
      <c r="G15" s="22"/>
      <c r="H15" s="22"/>
      <c r="I15" s="22"/>
      <c r="J15" s="22"/>
      <c r="K15" s="22"/>
      <c r="L15" s="22"/>
      <c r="M15" s="22"/>
      <c r="N15" s="22"/>
    </row>
    <row r="16" spans="1:14" ht="28.9" customHeight="1">
      <c r="A16" s="23"/>
      <c r="B16" s="24"/>
      <c r="C16" s="24"/>
      <c r="D16" s="24"/>
      <c r="E16" s="24"/>
      <c r="F16" s="24"/>
      <c r="G16" s="22"/>
      <c r="H16" s="22"/>
      <c r="I16" s="22"/>
      <c r="J16" s="22"/>
      <c r="K16" s="22"/>
      <c r="L16" s="22"/>
      <c r="M16" s="22"/>
      <c r="N16" s="22"/>
    </row>
    <row r="17" spans="1:14" ht="28.9" customHeight="1">
      <c r="A17" s="23"/>
      <c r="B17" s="25"/>
      <c r="C17" s="23"/>
      <c r="D17" s="23"/>
      <c r="E17" s="26"/>
      <c r="F17" s="26"/>
      <c r="G17" s="22"/>
      <c r="H17" s="22"/>
      <c r="I17" s="22"/>
      <c r="J17" s="22"/>
      <c r="K17" s="22"/>
      <c r="L17" s="22"/>
      <c r="M17" s="22"/>
      <c r="N17" s="22"/>
    </row>
    <row r="18" spans="1:14" ht="28.9" customHeight="1">
      <c r="A18" s="23"/>
      <c r="B18" s="25"/>
      <c r="C18" s="23"/>
      <c r="D18" s="23"/>
      <c r="E18" s="26"/>
      <c r="F18" s="26"/>
      <c r="G18" s="22"/>
      <c r="H18" s="22"/>
      <c r="I18" s="22"/>
      <c r="J18" s="22"/>
      <c r="K18" s="22"/>
      <c r="L18" s="22"/>
      <c r="M18" s="22"/>
      <c r="N18" s="22"/>
    </row>
  </sheetData>
  <mergeCells count="8">
    <mergeCell ref="A2:N2"/>
    <mergeCell ref="G4:N4"/>
    <mergeCell ref="A4:A5"/>
    <mergeCell ref="B4:B5"/>
    <mergeCell ref="C4:C5"/>
    <mergeCell ref="D4:D5"/>
    <mergeCell ref="E4:E5"/>
    <mergeCell ref="F4:F5"/>
  </mergeCells>
  <phoneticPr fontId="26" type="noConversion"/>
  <pageMargins left="0.69499999284744296" right="0.69499999284744296" top="0.75" bottom="0.75" header="0.30000001192092901" footer="0.3000000119209290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78"/>
  <sheetViews>
    <sheetView workbookViewId="0">
      <selection activeCell="F47" sqref="F47"/>
    </sheetView>
  </sheetViews>
  <sheetFormatPr defaultColWidth="10" defaultRowHeight="13.5"/>
  <cols>
    <col min="1" max="1" width="12.625" customWidth="1"/>
    <col min="2" max="2" width="20.75" customWidth="1"/>
    <col min="3" max="4" width="11.75" customWidth="1"/>
    <col min="5" max="5" width="6.75" customWidth="1"/>
    <col min="6" max="6" width="15.375" customWidth="1"/>
    <col min="7" max="7" width="6.25" customWidth="1"/>
    <col min="8" max="8" width="9" customWidth="1"/>
    <col min="9" max="9" width="9.75" customWidth="1"/>
    <col min="10" max="10" width="11.25" customWidth="1"/>
  </cols>
  <sheetData>
    <row r="1" spans="1:17" ht="32.1" customHeight="1">
      <c r="A1" s="116" t="s">
        <v>326</v>
      </c>
      <c r="B1" s="116"/>
      <c r="C1" s="116"/>
      <c r="D1" s="116"/>
      <c r="E1" s="116"/>
      <c r="F1" s="116"/>
      <c r="G1" s="116"/>
      <c r="H1" s="116"/>
      <c r="I1" s="15"/>
      <c r="J1" s="116" t="s">
        <v>327</v>
      </c>
      <c r="K1" s="116"/>
      <c r="L1" s="116"/>
      <c r="M1" s="116"/>
      <c r="N1" s="116"/>
      <c r="O1" s="116"/>
      <c r="P1" s="116"/>
      <c r="Q1" s="116"/>
    </row>
    <row r="2" spans="1:17" ht="21.6" customHeight="1">
      <c r="A2" s="117" t="s">
        <v>328</v>
      </c>
      <c r="B2" s="117"/>
      <c r="C2" s="117"/>
      <c r="D2" s="117"/>
      <c r="E2" s="118" t="s">
        <v>80</v>
      </c>
      <c r="F2" s="118"/>
      <c r="G2" s="118"/>
      <c r="H2" s="118"/>
      <c r="J2" s="119" t="s">
        <v>328</v>
      </c>
      <c r="K2" s="119"/>
      <c r="L2" s="119"/>
      <c r="M2" s="119"/>
      <c r="N2" s="120" t="s">
        <v>80</v>
      </c>
      <c r="O2" s="120"/>
      <c r="P2" s="120"/>
      <c r="Q2" s="120"/>
    </row>
    <row r="3" spans="1:17" s="1" customFormat="1" ht="19.5" customHeight="1">
      <c r="A3" s="2" t="s">
        <v>329</v>
      </c>
      <c r="B3" s="137" t="s">
        <v>393</v>
      </c>
      <c r="C3" s="2" t="s">
        <v>330</v>
      </c>
      <c r="D3" s="4">
        <v>5</v>
      </c>
      <c r="E3" s="121" t="s">
        <v>331</v>
      </c>
      <c r="F3" s="121"/>
      <c r="G3" s="122">
        <v>1</v>
      </c>
      <c r="H3" s="122"/>
      <c r="J3" s="5" t="s">
        <v>332</v>
      </c>
      <c r="K3" s="144" t="s">
        <v>400</v>
      </c>
      <c r="L3" s="123"/>
      <c r="M3" s="123"/>
      <c r="N3" s="123"/>
      <c r="O3" s="123"/>
      <c r="P3" s="123"/>
      <c r="Q3" s="123"/>
    </row>
    <row r="4" spans="1:17" s="1" customFormat="1" ht="24.2" customHeight="1">
      <c r="A4" s="128" t="s">
        <v>333</v>
      </c>
      <c r="B4" s="6" t="s">
        <v>334</v>
      </c>
      <c r="C4" s="7"/>
      <c r="D4" s="128" t="s">
        <v>335</v>
      </c>
      <c r="E4" s="124" t="s">
        <v>336</v>
      </c>
      <c r="F4" s="124"/>
      <c r="G4" s="125">
        <v>6121.2</v>
      </c>
      <c r="H4" s="125"/>
      <c r="J4" s="5" t="s">
        <v>337</v>
      </c>
      <c r="K4" s="145" t="s">
        <v>421</v>
      </c>
      <c r="L4" s="121"/>
      <c r="M4" s="121"/>
      <c r="N4" s="2" t="s">
        <v>338</v>
      </c>
      <c r="O4" s="145" t="s">
        <v>393</v>
      </c>
      <c r="P4" s="121"/>
      <c r="Q4" s="121"/>
    </row>
    <row r="5" spans="1:17" s="1" customFormat="1" ht="24" customHeight="1">
      <c r="A5" s="128"/>
      <c r="B5" s="6" t="s">
        <v>339</v>
      </c>
      <c r="C5" s="7">
        <v>6121.2</v>
      </c>
      <c r="D5" s="128"/>
      <c r="E5" s="123" t="s">
        <v>340</v>
      </c>
      <c r="F5" s="123"/>
      <c r="G5" s="125">
        <v>58.39</v>
      </c>
      <c r="H5" s="125"/>
      <c r="J5" s="128" t="s">
        <v>341</v>
      </c>
      <c r="K5" s="124" t="s">
        <v>342</v>
      </c>
      <c r="L5" s="124"/>
      <c r="M5" s="124"/>
      <c r="N5" s="126">
        <v>42</v>
      </c>
      <c r="O5" s="126"/>
      <c r="P5" s="126"/>
      <c r="Q5" s="126"/>
    </row>
    <row r="6" spans="1:17" s="1" customFormat="1" ht="24.2" customHeight="1">
      <c r="A6" s="128"/>
      <c r="B6" s="6" t="s">
        <v>343</v>
      </c>
      <c r="C6" s="7">
        <v>6121.2</v>
      </c>
      <c r="D6" s="128"/>
      <c r="E6" s="123" t="s">
        <v>344</v>
      </c>
      <c r="F6" s="123"/>
      <c r="G6" s="125">
        <v>49.87</v>
      </c>
      <c r="H6" s="125"/>
      <c r="J6" s="128"/>
      <c r="K6" s="124" t="s">
        <v>339</v>
      </c>
      <c r="L6" s="124"/>
      <c r="M6" s="124"/>
      <c r="N6" s="126">
        <v>42</v>
      </c>
      <c r="O6" s="126"/>
      <c r="P6" s="126"/>
      <c r="Q6" s="126"/>
    </row>
    <row r="7" spans="1:17" s="1" customFormat="1" ht="24.2" customHeight="1">
      <c r="A7" s="128"/>
      <c r="B7" s="3" t="s">
        <v>345</v>
      </c>
      <c r="C7" s="7"/>
      <c r="D7" s="128"/>
      <c r="E7" s="123" t="s">
        <v>346</v>
      </c>
      <c r="F7" s="123"/>
      <c r="G7" s="125">
        <v>8.52</v>
      </c>
      <c r="H7" s="125"/>
      <c r="J7" s="128"/>
      <c r="K7" s="124" t="s">
        <v>343</v>
      </c>
      <c r="L7" s="124"/>
      <c r="M7" s="124"/>
      <c r="N7" s="126">
        <v>42</v>
      </c>
      <c r="O7" s="126"/>
      <c r="P7" s="126"/>
      <c r="Q7" s="126"/>
    </row>
    <row r="8" spans="1:17" s="1" customFormat="1" ht="24.2" customHeight="1">
      <c r="A8" s="128"/>
      <c r="B8" s="6" t="s">
        <v>347</v>
      </c>
      <c r="C8" s="7"/>
      <c r="D8" s="128"/>
      <c r="E8" s="123" t="s">
        <v>348</v>
      </c>
      <c r="F8" s="123"/>
      <c r="G8" s="125">
        <v>6044</v>
      </c>
      <c r="H8" s="125"/>
      <c r="J8" s="128"/>
      <c r="K8" s="124" t="s">
        <v>345</v>
      </c>
      <c r="L8" s="124"/>
      <c r="M8" s="124"/>
      <c r="N8" s="126"/>
      <c r="O8" s="126"/>
      <c r="P8" s="126"/>
      <c r="Q8" s="126"/>
    </row>
    <row r="9" spans="1:17" s="1" customFormat="1" ht="24.2" customHeight="1">
      <c r="A9" s="128"/>
      <c r="B9" s="6" t="s">
        <v>349</v>
      </c>
      <c r="C9" s="7"/>
      <c r="D9" s="128"/>
      <c r="E9" s="123" t="s">
        <v>350</v>
      </c>
      <c r="F9" s="123"/>
      <c r="G9" s="125"/>
      <c r="H9" s="125"/>
      <c r="J9" s="128"/>
      <c r="K9" s="124" t="s">
        <v>347</v>
      </c>
      <c r="L9" s="124"/>
      <c r="M9" s="124"/>
      <c r="N9" s="126"/>
      <c r="O9" s="126"/>
      <c r="P9" s="126"/>
      <c r="Q9" s="126"/>
    </row>
    <row r="10" spans="1:17" s="1" customFormat="1" ht="24" customHeight="1">
      <c r="A10" s="128"/>
      <c r="B10" s="6" t="s">
        <v>351</v>
      </c>
      <c r="C10" s="7"/>
      <c r="D10" s="128"/>
      <c r="E10" s="123" t="s">
        <v>352</v>
      </c>
      <c r="F10" s="123"/>
      <c r="G10" s="125"/>
      <c r="H10" s="125"/>
      <c r="J10" s="128"/>
      <c r="K10" s="124" t="s">
        <v>349</v>
      </c>
      <c r="L10" s="124"/>
      <c r="M10" s="124"/>
      <c r="N10" s="126"/>
      <c r="O10" s="126"/>
      <c r="P10" s="126"/>
      <c r="Q10" s="126"/>
    </row>
    <row r="11" spans="1:17" s="1" customFormat="1" ht="24" customHeight="1">
      <c r="A11" s="128"/>
      <c r="B11" s="6" t="s">
        <v>353</v>
      </c>
      <c r="C11" s="9"/>
      <c r="D11" s="128"/>
      <c r="E11" s="123" t="s">
        <v>354</v>
      </c>
      <c r="F11" s="123"/>
      <c r="G11" s="125"/>
      <c r="H11" s="125"/>
      <c r="J11" s="128"/>
      <c r="K11" s="124" t="s">
        <v>351</v>
      </c>
      <c r="L11" s="124"/>
      <c r="M11" s="124"/>
      <c r="N11" s="126"/>
      <c r="O11" s="126"/>
      <c r="P11" s="126"/>
      <c r="Q11" s="126"/>
    </row>
    <row r="12" spans="1:17" s="1" customFormat="1" ht="24.2" customHeight="1">
      <c r="A12" s="128"/>
      <c r="B12" s="6" t="s">
        <v>343</v>
      </c>
      <c r="C12" s="9"/>
      <c r="D12" s="128"/>
      <c r="E12" s="123"/>
      <c r="F12" s="123"/>
      <c r="G12" s="10"/>
      <c r="H12" s="11"/>
      <c r="J12" s="128"/>
      <c r="K12" s="124" t="s">
        <v>353</v>
      </c>
      <c r="L12" s="124"/>
      <c r="M12" s="124"/>
      <c r="N12" s="126"/>
      <c r="O12" s="126"/>
      <c r="P12" s="126"/>
      <c r="Q12" s="126"/>
    </row>
    <row r="13" spans="1:17" s="1" customFormat="1" ht="24.2" customHeight="1">
      <c r="A13" s="128"/>
      <c r="B13" s="6" t="s">
        <v>345</v>
      </c>
      <c r="C13" s="9"/>
      <c r="D13" s="128"/>
      <c r="E13" s="12"/>
      <c r="F13" s="13"/>
      <c r="G13" s="10"/>
      <c r="H13" s="11"/>
      <c r="J13" s="128" t="s">
        <v>355</v>
      </c>
      <c r="K13" s="121" t="s">
        <v>356</v>
      </c>
      <c r="L13" s="121"/>
      <c r="M13" s="121"/>
      <c r="N13" s="121"/>
      <c r="O13" s="121"/>
      <c r="P13" s="121"/>
      <c r="Q13" s="121"/>
    </row>
    <row r="14" spans="1:17" s="1" customFormat="1" ht="24.2" customHeight="1">
      <c r="A14" s="128"/>
      <c r="B14" s="6" t="s">
        <v>347</v>
      </c>
      <c r="C14" s="9"/>
      <c r="D14" s="128"/>
      <c r="E14" s="12"/>
      <c r="F14" s="13"/>
      <c r="G14" s="10"/>
      <c r="H14" s="11"/>
      <c r="J14" s="128"/>
      <c r="K14" s="138" t="s">
        <v>401</v>
      </c>
      <c r="L14" s="124"/>
      <c r="M14" s="124"/>
      <c r="N14" s="124"/>
      <c r="O14" s="124"/>
      <c r="P14" s="124"/>
      <c r="Q14" s="124"/>
    </row>
    <row r="15" spans="1:17" s="1" customFormat="1" ht="24.2" customHeight="1">
      <c r="A15" s="128"/>
      <c r="B15" s="6" t="s">
        <v>349</v>
      </c>
      <c r="C15" s="9"/>
      <c r="D15" s="128"/>
      <c r="E15" s="12"/>
      <c r="F15" s="13"/>
      <c r="G15" s="10"/>
      <c r="H15" s="11"/>
      <c r="J15" s="128"/>
      <c r="K15" s="124"/>
      <c r="L15" s="124"/>
      <c r="M15" s="124"/>
      <c r="N15" s="124"/>
      <c r="O15" s="124"/>
      <c r="P15" s="124"/>
      <c r="Q15" s="124"/>
    </row>
    <row r="16" spans="1:17" s="1" customFormat="1" ht="24" customHeight="1">
      <c r="A16" s="128"/>
      <c r="B16" s="6" t="s">
        <v>351</v>
      </c>
      <c r="C16" s="9"/>
      <c r="D16" s="128"/>
      <c r="E16" s="123"/>
      <c r="F16" s="123"/>
      <c r="G16" s="127"/>
      <c r="H16" s="127"/>
      <c r="J16" s="128" t="s">
        <v>357</v>
      </c>
      <c r="K16" s="121" t="s">
        <v>358</v>
      </c>
      <c r="L16" s="121" t="s">
        <v>359</v>
      </c>
      <c r="M16" s="121" t="s">
        <v>360</v>
      </c>
      <c r="N16" s="128" t="s">
        <v>361</v>
      </c>
      <c r="O16" s="121" t="s">
        <v>362</v>
      </c>
      <c r="P16" s="128" t="s">
        <v>363</v>
      </c>
      <c r="Q16" s="121" t="s">
        <v>364</v>
      </c>
    </row>
    <row r="17" spans="1:17" s="1" customFormat="1" ht="126.6" customHeight="1">
      <c r="A17" s="5" t="s">
        <v>365</v>
      </c>
      <c r="B17" s="138" t="s">
        <v>394</v>
      </c>
      <c r="C17" s="124"/>
      <c r="D17" s="124"/>
      <c r="E17" s="124"/>
      <c r="F17" s="124"/>
      <c r="G17" s="124"/>
      <c r="H17" s="124"/>
      <c r="J17" s="128"/>
      <c r="K17" s="121"/>
      <c r="L17" s="121"/>
      <c r="M17" s="121"/>
      <c r="N17" s="128"/>
      <c r="O17" s="121"/>
      <c r="P17" s="128"/>
      <c r="Q17" s="121"/>
    </row>
    <row r="18" spans="1:17" s="1" customFormat="1" ht="24" customHeight="1">
      <c r="A18" s="128" t="s">
        <v>366</v>
      </c>
      <c r="B18" s="121" t="s">
        <v>367</v>
      </c>
      <c r="C18" s="121"/>
      <c r="D18" s="121" t="s">
        <v>368</v>
      </c>
      <c r="E18" s="121"/>
      <c r="F18" s="128" t="s">
        <v>369</v>
      </c>
      <c r="G18" s="128"/>
      <c r="H18" s="14" t="s">
        <v>364</v>
      </c>
      <c r="J18" s="128"/>
      <c r="K18" s="151" t="s">
        <v>402</v>
      </c>
      <c r="L18" s="149" t="s">
        <v>403</v>
      </c>
      <c r="M18" s="137" t="s">
        <v>404</v>
      </c>
      <c r="N18" s="147" t="s">
        <v>405</v>
      </c>
      <c r="O18" s="2">
        <v>25</v>
      </c>
      <c r="P18" s="147" t="s">
        <v>406</v>
      </c>
      <c r="Q18" s="16">
        <v>44531</v>
      </c>
    </row>
    <row r="19" spans="1:17" s="1" customFormat="1" ht="24" customHeight="1">
      <c r="A19" s="128"/>
      <c r="B19" s="138" t="s">
        <v>398</v>
      </c>
      <c r="C19" s="124"/>
      <c r="D19" s="142" t="s">
        <v>396</v>
      </c>
      <c r="E19" s="141"/>
      <c r="F19" s="139">
        <v>58.39</v>
      </c>
      <c r="G19" s="140"/>
      <c r="H19" s="143" t="s">
        <v>397</v>
      </c>
      <c r="J19" s="128"/>
      <c r="K19" s="154"/>
      <c r="L19" s="150"/>
      <c r="M19" s="137" t="s">
        <v>407</v>
      </c>
      <c r="N19" s="147" t="s">
        <v>405</v>
      </c>
      <c r="O19" s="2">
        <v>2000</v>
      </c>
      <c r="P19" s="147" t="s">
        <v>408</v>
      </c>
      <c r="Q19" s="16">
        <v>44531</v>
      </c>
    </row>
    <row r="20" spans="1:17" s="1" customFormat="1" ht="24" customHeight="1">
      <c r="A20" s="128"/>
      <c r="B20" s="138" t="s">
        <v>399</v>
      </c>
      <c r="C20" s="124"/>
      <c r="D20" s="142" t="s">
        <v>395</v>
      </c>
      <c r="E20" s="141"/>
      <c r="F20" s="139">
        <v>6044</v>
      </c>
      <c r="G20" s="140"/>
      <c r="H20" s="143" t="s">
        <v>397</v>
      </c>
      <c r="J20" s="128"/>
      <c r="K20" s="154"/>
      <c r="L20" s="146" t="s">
        <v>409</v>
      </c>
      <c r="M20" s="137" t="s">
        <v>410</v>
      </c>
      <c r="N20" s="5"/>
      <c r="O20" s="148" t="s">
        <v>411</v>
      </c>
      <c r="P20" s="5"/>
      <c r="Q20" s="16">
        <v>44531</v>
      </c>
    </row>
    <row r="21" spans="1:17" s="1" customFormat="1" ht="24" customHeight="1">
      <c r="A21" s="128"/>
      <c r="B21" s="124"/>
      <c r="C21" s="124"/>
      <c r="D21" s="124"/>
      <c r="E21" s="124"/>
      <c r="F21" s="126"/>
      <c r="G21" s="126"/>
      <c r="H21" s="14"/>
      <c r="J21" s="128"/>
      <c r="K21" s="155"/>
      <c r="L21" s="8"/>
      <c r="M21" s="3"/>
      <c r="N21" s="5"/>
      <c r="O21" s="2"/>
      <c r="P21" s="5"/>
      <c r="Q21" s="16"/>
    </row>
    <row r="22" spans="1:17" s="1" customFormat="1" ht="24" customHeight="1">
      <c r="A22" s="128"/>
      <c r="B22" s="124"/>
      <c r="C22" s="124"/>
      <c r="D22" s="124"/>
      <c r="E22" s="124"/>
      <c r="F22" s="126"/>
      <c r="G22" s="126"/>
      <c r="H22" s="14"/>
      <c r="J22" s="128"/>
      <c r="K22" s="144" t="s">
        <v>412</v>
      </c>
      <c r="L22" s="146" t="s">
        <v>413</v>
      </c>
      <c r="M22" s="137" t="s">
        <v>414</v>
      </c>
      <c r="N22" s="5"/>
      <c r="O22" s="148" t="s">
        <v>415</v>
      </c>
      <c r="P22" s="5"/>
      <c r="Q22" s="16">
        <v>44531</v>
      </c>
    </row>
    <row r="23" spans="1:17" s="1" customFormat="1" ht="24" customHeight="1">
      <c r="A23" s="128"/>
      <c r="B23" s="124"/>
      <c r="C23" s="124"/>
      <c r="D23" s="124"/>
      <c r="E23" s="124"/>
      <c r="F23" s="126"/>
      <c r="G23" s="126"/>
      <c r="H23" s="14"/>
      <c r="J23" s="128"/>
      <c r="K23" s="123"/>
      <c r="L23" s="8"/>
      <c r="M23" s="3"/>
      <c r="N23" s="5"/>
      <c r="O23" s="2"/>
      <c r="P23" s="5"/>
      <c r="Q23" s="16"/>
    </row>
    <row r="24" spans="1:17" s="1" customFormat="1" ht="24" customHeight="1">
      <c r="A24" s="128"/>
      <c r="B24" s="124"/>
      <c r="C24" s="124"/>
      <c r="D24" s="124"/>
      <c r="E24" s="124"/>
      <c r="F24" s="126"/>
      <c r="G24" s="126"/>
      <c r="H24" s="14"/>
      <c r="J24" s="128"/>
      <c r="K24" s="146" t="s">
        <v>416</v>
      </c>
      <c r="L24" s="146" t="s">
        <v>417</v>
      </c>
      <c r="M24" s="137" t="s">
        <v>418</v>
      </c>
      <c r="N24" s="147" t="s">
        <v>405</v>
      </c>
      <c r="O24" s="2">
        <v>95</v>
      </c>
      <c r="P24" s="147" t="s">
        <v>419</v>
      </c>
      <c r="Q24" s="16">
        <v>44531</v>
      </c>
    </row>
    <row r="25" spans="1:17" s="1" customFormat="1" ht="24" customHeight="1">
      <c r="A25" s="128"/>
      <c r="B25" s="124"/>
      <c r="C25" s="124"/>
      <c r="D25" s="124"/>
      <c r="E25" s="124"/>
      <c r="F25" s="126"/>
      <c r="G25" s="126"/>
      <c r="H25" s="14"/>
    </row>
    <row r="26" spans="1:17" s="1" customFormat="1" ht="24" customHeight="1">
      <c r="A26" s="128"/>
      <c r="B26" s="124"/>
      <c r="C26" s="124"/>
      <c r="D26" s="124"/>
      <c r="E26" s="124"/>
      <c r="F26" s="126"/>
      <c r="G26" s="126"/>
      <c r="H26" s="14"/>
    </row>
    <row r="27" spans="1:17" s="1" customFormat="1" ht="24" customHeight="1">
      <c r="A27" s="128"/>
      <c r="B27" s="124"/>
      <c r="C27" s="124"/>
      <c r="D27" s="124"/>
      <c r="E27" s="124"/>
      <c r="F27" s="126"/>
      <c r="G27" s="126"/>
      <c r="H27" s="14"/>
      <c r="J27" s="116" t="s">
        <v>327</v>
      </c>
      <c r="K27" s="116"/>
      <c r="L27" s="116"/>
      <c r="M27" s="116"/>
      <c r="N27" s="116"/>
      <c r="O27" s="116"/>
      <c r="P27" s="116"/>
      <c r="Q27" s="116"/>
    </row>
    <row r="28" spans="1:17" s="1" customFormat="1" ht="24" customHeight="1">
      <c r="A28" s="128"/>
      <c r="B28" s="124"/>
      <c r="C28" s="124"/>
      <c r="D28" s="124"/>
      <c r="E28" s="124"/>
      <c r="F28" s="126"/>
      <c r="G28" s="126"/>
      <c r="H28" s="14"/>
      <c r="J28" s="119" t="s">
        <v>328</v>
      </c>
      <c r="K28" s="119"/>
      <c r="L28" s="119"/>
      <c r="M28" s="119"/>
      <c r="N28" s="120" t="s">
        <v>80</v>
      </c>
      <c r="O28" s="120"/>
      <c r="P28" s="120"/>
      <c r="Q28" s="120"/>
    </row>
    <row r="29" spans="1:17" s="1" customFormat="1" ht="24" customHeight="1">
      <c r="A29" s="128"/>
      <c r="B29" s="124"/>
      <c r="C29" s="124"/>
      <c r="D29" s="124"/>
      <c r="E29" s="124"/>
      <c r="F29" s="126"/>
      <c r="G29" s="126"/>
      <c r="H29" s="14"/>
      <c r="J29" s="5" t="s">
        <v>332</v>
      </c>
      <c r="K29" s="144" t="s">
        <v>420</v>
      </c>
      <c r="L29" s="123"/>
      <c r="M29" s="123"/>
      <c r="N29" s="123"/>
      <c r="O29" s="123"/>
      <c r="P29" s="123"/>
      <c r="Q29" s="123"/>
    </row>
    <row r="30" spans="1:17" s="1" customFormat="1" ht="24" customHeight="1">
      <c r="A30" s="128"/>
      <c r="B30" s="124"/>
      <c r="C30" s="124"/>
      <c r="D30" s="124"/>
      <c r="E30" s="124"/>
      <c r="F30" s="126"/>
      <c r="G30" s="126"/>
      <c r="H30" s="14"/>
      <c r="J30" s="5" t="s">
        <v>337</v>
      </c>
      <c r="K30" s="145" t="s">
        <v>421</v>
      </c>
      <c r="L30" s="121"/>
      <c r="M30" s="121"/>
      <c r="N30" s="2" t="s">
        <v>338</v>
      </c>
      <c r="O30" s="145" t="s">
        <v>421</v>
      </c>
      <c r="P30" s="121"/>
      <c r="Q30" s="121"/>
    </row>
    <row r="31" spans="1:17" s="1" customFormat="1" ht="24" customHeight="1">
      <c r="A31" s="128"/>
      <c r="B31" s="124"/>
      <c r="C31" s="124"/>
      <c r="D31" s="124"/>
      <c r="E31" s="124"/>
      <c r="F31" s="126"/>
      <c r="G31" s="126"/>
      <c r="H31" s="14"/>
      <c r="J31" s="128" t="s">
        <v>341</v>
      </c>
      <c r="K31" s="124" t="s">
        <v>342</v>
      </c>
      <c r="L31" s="124"/>
      <c r="M31" s="124"/>
      <c r="N31" s="126">
        <v>5410</v>
      </c>
      <c r="O31" s="126"/>
      <c r="P31" s="126"/>
      <c r="Q31" s="126"/>
    </row>
    <row r="32" spans="1:17" s="1" customFormat="1" ht="24" customHeight="1">
      <c r="A32" s="128"/>
      <c r="B32" s="124"/>
      <c r="C32" s="124"/>
      <c r="D32" s="124"/>
      <c r="E32" s="124"/>
      <c r="F32" s="126"/>
      <c r="G32" s="126"/>
      <c r="H32" s="14"/>
      <c r="J32" s="128"/>
      <c r="K32" s="124" t="s">
        <v>339</v>
      </c>
      <c r="L32" s="124"/>
      <c r="M32" s="124"/>
      <c r="N32" s="126">
        <v>5410</v>
      </c>
      <c r="O32" s="126"/>
      <c r="P32" s="126"/>
      <c r="Q32" s="126"/>
    </row>
    <row r="33" spans="1:17" s="1" customFormat="1" ht="24" customHeight="1">
      <c r="A33" s="128"/>
      <c r="B33" s="124"/>
      <c r="C33" s="124"/>
      <c r="D33" s="124"/>
      <c r="E33" s="124"/>
      <c r="F33" s="126"/>
      <c r="G33" s="126"/>
      <c r="H33" s="14"/>
      <c r="J33" s="128"/>
      <c r="K33" s="124" t="s">
        <v>343</v>
      </c>
      <c r="L33" s="124"/>
      <c r="M33" s="124"/>
      <c r="N33" s="126">
        <v>5410</v>
      </c>
      <c r="O33" s="126"/>
      <c r="P33" s="126"/>
      <c r="Q33" s="126"/>
    </row>
    <row r="34" spans="1:17" s="1" customFormat="1" ht="24" customHeight="1">
      <c r="A34" s="128"/>
      <c r="B34" s="124"/>
      <c r="C34" s="124"/>
      <c r="D34" s="124"/>
      <c r="E34" s="124"/>
      <c r="F34" s="126"/>
      <c r="G34" s="126"/>
      <c r="H34" s="14"/>
      <c r="J34" s="128"/>
      <c r="K34" s="124" t="s">
        <v>345</v>
      </c>
      <c r="L34" s="124"/>
      <c r="M34" s="124"/>
      <c r="N34" s="126"/>
      <c r="O34" s="126"/>
      <c r="P34" s="126"/>
      <c r="Q34" s="126"/>
    </row>
    <row r="35" spans="1:17" s="1" customFormat="1" ht="24" customHeight="1">
      <c r="A35" s="128"/>
      <c r="B35" s="124"/>
      <c r="C35" s="124"/>
      <c r="D35" s="124"/>
      <c r="E35" s="124"/>
      <c r="F35" s="126"/>
      <c r="G35" s="126"/>
      <c r="H35" s="14"/>
      <c r="J35" s="128"/>
      <c r="K35" s="124" t="s">
        <v>347</v>
      </c>
      <c r="L35" s="124"/>
      <c r="M35" s="124"/>
      <c r="N35" s="126"/>
      <c r="O35" s="126"/>
      <c r="P35" s="126"/>
      <c r="Q35" s="126"/>
    </row>
    <row r="36" spans="1:17" s="1" customFormat="1" ht="24" customHeight="1">
      <c r="A36" s="128"/>
      <c r="B36" s="124"/>
      <c r="C36" s="124"/>
      <c r="D36" s="124"/>
      <c r="E36" s="124"/>
      <c r="F36" s="126"/>
      <c r="G36" s="126"/>
      <c r="H36" s="14"/>
      <c r="J36" s="128"/>
      <c r="K36" s="124" t="s">
        <v>349</v>
      </c>
      <c r="L36" s="124"/>
      <c r="M36" s="124"/>
      <c r="N36" s="126"/>
      <c r="O36" s="126"/>
      <c r="P36" s="126"/>
      <c r="Q36" s="126"/>
    </row>
    <row r="37" spans="1:17" s="1" customFormat="1" ht="24" customHeight="1">
      <c r="A37" s="128"/>
      <c r="B37" s="124"/>
      <c r="C37" s="124"/>
      <c r="D37" s="124"/>
      <c r="E37" s="124"/>
      <c r="F37" s="126"/>
      <c r="G37" s="126"/>
      <c r="H37" s="14"/>
      <c r="J37" s="128"/>
      <c r="K37" s="124" t="s">
        <v>351</v>
      </c>
      <c r="L37" s="124"/>
      <c r="M37" s="124"/>
      <c r="N37" s="126"/>
      <c r="O37" s="126"/>
      <c r="P37" s="126"/>
      <c r="Q37" s="126"/>
    </row>
    <row r="38" spans="1:17" s="1" customFormat="1" ht="24" customHeight="1">
      <c r="A38" s="128" t="s">
        <v>370</v>
      </c>
      <c r="B38" s="138" t="s">
        <v>396</v>
      </c>
      <c r="C38" s="124"/>
      <c r="D38" s="124"/>
      <c r="E38" s="124"/>
      <c r="F38" s="124"/>
      <c r="G38" s="124"/>
      <c r="H38" s="124"/>
      <c r="J38" s="128"/>
      <c r="K38" s="124" t="s">
        <v>353</v>
      </c>
      <c r="L38" s="124"/>
      <c r="M38" s="124"/>
      <c r="N38" s="126"/>
      <c r="O38" s="126"/>
      <c r="P38" s="126"/>
      <c r="Q38" s="126"/>
    </row>
    <row r="39" spans="1:17" s="1" customFormat="1" ht="24" customHeight="1">
      <c r="A39" s="128"/>
      <c r="B39" s="138" t="s">
        <v>444</v>
      </c>
      <c r="C39" s="124"/>
      <c r="D39" s="124"/>
      <c r="E39" s="124"/>
      <c r="F39" s="124"/>
      <c r="G39" s="124"/>
      <c r="H39" s="124"/>
      <c r="J39" s="128" t="s">
        <v>355</v>
      </c>
      <c r="K39" s="121" t="s">
        <v>356</v>
      </c>
      <c r="L39" s="121"/>
      <c r="M39" s="121"/>
      <c r="N39" s="121"/>
      <c r="O39" s="121"/>
      <c r="P39" s="121"/>
      <c r="Q39" s="121"/>
    </row>
    <row r="40" spans="1:17" s="1" customFormat="1" ht="24" customHeight="1">
      <c r="A40" s="128" t="s">
        <v>371</v>
      </c>
      <c r="B40" s="2" t="s">
        <v>358</v>
      </c>
      <c r="C40" s="2" t="s">
        <v>359</v>
      </c>
      <c r="D40" s="2" t="s">
        <v>360</v>
      </c>
      <c r="E40" s="5" t="s">
        <v>361</v>
      </c>
      <c r="F40" s="2" t="s">
        <v>362</v>
      </c>
      <c r="G40" s="5" t="s">
        <v>363</v>
      </c>
      <c r="H40" s="14" t="s">
        <v>364</v>
      </c>
      <c r="J40" s="128"/>
      <c r="K40" s="138" t="s">
        <v>422</v>
      </c>
      <c r="L40" s="124"/>
      <c r="M40" s="124"/>
      <c r="N40" s="124"/>
      <c r="O40" s="124"/>
      <c r="P40" s="124"/>
      <c r="Q40" s="124"/>
    </row>
    <row r="41" spans="1:17" s="1" customFormat="1" ht="24" customHeight="1">
      <c r="A41" s="128"/>
      <c r="B41" s="121" t="s">
        <v>372</v>
      </c>
      <c r="C41" s="148" t="s">
        <v>445</v>
      </c>
      <c r="D41" s="147" t="s">
        <v>447</v>
      </c>
      <c r="E41" s="147" t="s">
        <v>443</v>
      </c>
      <c r="F41" s="2">
        <v>100</v>
      </c>
      <c r="G41" s="147" t="s">
        <v>448</v>
      </c>
      <c r="H41" s="16">
        <v>44531</v>
      </c>
      <c r="J41" s="156"/>
      <c r="K41" s="161"/>
      <c r="L41" s="161"/>
      <c r="M41" s="124"/>
      <c r="N41" s="124"/>
      <c r="O41" s="124"/>
      <c r="P41" s="124"/>
      <c r="Q41" s="124"/>
    </row>
    <row r="42" spans="1:17" s="1" customFormat="1" ht="24" customHeight="1">
      <c r="A42" s="128"/>
      <c r="B42" s="121"/>
      <c r="C42" s="148" t="s">
        <v>446</v>
      </c>
      <c r="D42" s="147" t="s">
        <v>449</v>
      </c>
      <c r="E42" s="147" t="s">
        <v>443</v>
      </c>
      <c r="F42" s="2">
        <v>100</v>
      </c>
      <c r="G42" s="147" t="s">
        <v>448</v>
      </c>
      <c r="H42" s="16">
        <v>44531</v>
      </c>
      <c r="J42" s="162" t="s">
        <v>357</v>
      </c>
      <c r="K42" s="163" t="s">
        <v>358</v>
      </c>
      <c r="L42" s="163" t="s">
        <v>359</v>
      </c>
      <c r="M42" s="160" t="s">
        <v>360</v>
      </c>
      <c r="N42" s="128" t="s">
        <v>361</v>
      </c>
      <c r="O42" s="121" t="s">
        <v>362</v>
      </c>
      <c r="P42" s="128" t="s">
        <v>363</v>
      </c>
      <c r="Q42" s="121" t="s">
        <v>364</v>
      </c>
    </row>
    <row r="43" spans="1:17" s="1" customFormat="1" ht="24" customHeight="1">
      <c r="A43" s="128"/>
      <c r="B43" s="2" t="s">
        <v>373</v>
      </c>
      <c r="C43" s="148" t="s">
        <v>450</v>
      </c>
      <c r="D43" s="147" t="s">
        <v>451</v>
      </c>
      <c r="E43" s="147" t="s">
        <v>405</v>
      </c>
      <c r="F43" s="2">
        <v>90</v>
      </c>
      <c r="G43" s="147" t="s">
        <v>448</v>
      </c>
      <c r="H43" s="16">
        <v>44531</v>
      </c>
      <c r="J43" s="162"/>
      <c r="K43" s="163"/>
      <c r="L43" s="163"/>
      <c r="M43" s="160"/>
      <c r="N43" s="128"/>
      <c r="O43" s="121"/>
      <c r="P43" s="128"/>
      <c r="Q43" s="121"/>
    </row>
    <row r="44" spans="1:17" s="1" customFormat="1" ht="24" customHeight="1">
      <c r="A44" s="128"/>
      <c r="B44" s="121" t="s">
        <v>374</v>
      </c>
      <c r="C44" s="149" t="s">
        <v>452</v>
      </c>
      <c r="D44" s="147" t="s">
        <v>456</v>
      </c>
      <c r="E44" s="147" t="s">
        <v>458</v>
      </c>
      <c r="F44" s="2">
        <v>100</v>
      </c>
      <c r="G44" s="147" t="s">
        <v>448</v>
      </c>
      <c r="H44" s="16">
        <v>44531</v>
      </c>
      <c r="J44" s="162"/>
      <c r="K44" s="153" t="s">
        <v>402</v>
      </c>
      <c r="L44" s="153" t="s">
        <v>423</v>
      </c>
      <c r="M44" s="165" t="s">
        <v>424</v>
      </c>
      <c r="N44" s="147" t="s">
        <v>405</v>
      </c>
      <c r="O44" s="2">
        <v>30</v>
      </c>
      <c r="P44" s="147" t="s">
        <v>426</v>
      </c>
      <c r="Q44" s="16">
        <v>44531</v>
      </c>
    </row>
    <row r="45" spans="1:17" s="1" customFormat="1" ht="24" customHeight="1">
      <c r="A45" s="128"/>
      <c r="B45" s="121"/>
      <c r="C45" s="150"/>
      <c r="D45" s="147" t="s">
        <v>457</v>
      </c>
      <c r="E45" s="5"/>
      <c r="F45" s="148" t="s">
        <v>459</v>
      </c>
      <c r="G45" s="5"/>
      <c r="H45" s="16">
        <v>44531</v>
      </c>
      <c r="J45" s="162"/>
      <c r="K45" s="153"/>
      <c r="L45" s="153"/>
      <c r="M45" s="165" t="s">
        <v>425</v>
      </c>
      <c r="N45" s="147" t="s">
        <v>405</v>
      </c>
      <c r="O45" s="2">
        <v>4.3</v>
      </c>
      <c r="P45" s="147" t="s">
        <v>427</v>
      </c>
      <c r="Q45" s="16">
        <v>44531</v>
      </c>
    </row>
    <row r="46" spans="1:17" s="1" customFormat="1" ht="24" customHeight="1">
      <c r="A46" s="128"/>
      <c r="B46" s="121"/>
      <c r="C46" s="148" t="s">
        <v>453</v>
      </c>
      <c r="D46" s="147" t="s">
        <v>460</v>
      </c>
      <c r="E46" s="5"/>
      <c r="F46" s="148" t="s">
        <v>461</v>
      </c>
      <c r="G46" s="5"/>
      <c r="H46" s="16">
        <v>44531</v>
      </c>
      <c r="J46" s="162"/>
      <c r="K46" s="153"/>
      <c r="L46" s="159" t="s">
        <v>428</v>
      </c>
      <c r="M46" s="165" t="s">
        <v>429</v>
      </c>
      <c r="N46" s="5"/>
      <c r="O46" s="148" t="s">
        <v>415</v>
      </c>
      <c r="P46" s="5"/>
      <c r="Q46" s="16">
        <v>44531</v>
      </c>
    </row>
    <row r="47" spans="1:17" s="1" customFormat="1" ht="24" customHeight="1">
      <c r="A47" s="128"/>
      <c r="B47" s="121"/>
      <c r="C47" s="148" t="s">
        <v>454</v>
      </c>
      <c r="D47" s="147" t="s">
        <v>462</v>
      </c>
      <c r="E47" s="5"/>
      <c r="F47" s="148" t="s">
        <v>464</v>
      </c>
      <c r="G47" s="5"/>
      <c r="H47" s="16">
        <v>44531</v>
      </c>
      <c r="J47" s="162"/>
      <c r="K47" s="153"/>
      <c r="L47" s="159" t="s">
        <v>409</v>
      </c>
      <c r="M47" s="165" t="s">
        <v>430</v>
      </c>
      <c r="N47" s="5"/>
      <c r="O47" s="148" t="s">
        <v>431</v>
      </c>
      <c r="P47" s="5"/>
      <c r="Q47" s="16">
        <v>44531</v>
      </c>
    </row>
    <row r="48" spans="1:17" s="1" customFormat="1" ht="24" customHeight="1">
      <c r="A48" s="128"/>
      <c r="B48" s="121"/>
      <c r="C48" s="148" t="s">
        <v>455</v>
      </c>
      <c r="D48" s="147" t="s">
        <v>463</v>
      </c>
      <c r="E48" s="5"/>
      <c r="F48" s="148" t="s">
        <v>465</v>
      </c>
      <c r="G48" s="5"/>
      <c r="H48" s="16">
        <v>44531</v>
      </c>
      <c r="J48" s="162"/>
      <c r="K48" s="153"/>
      <c r="L48" s="159" t="s">
        <v>432</v>
      </c>
      <c r="M48" s="165" t="s">
        <v>437</v>
      </c>
      <c r="N48" s="5"/>
      <c r="O48" s="148" t="s">
        <v>441</v>
      </c>
      <c r="P48" s="5"/>
      <c r="Q48" s="16">
        <v>44531</v>
      </c>
    </row>
    <row r="49" spans="1:17" s="1" customFormat="1" ht="24" customHeight="1">
      <c r="A49" s="128"/>
      <c r="B49" s="121"/>
      <c r="C49" s="148" t="s">
        <v>466</v>
      </c>
      <c r="D49" s="147" t="s">
        <v>467</v>
      </c>
      <c r="E49" s="5"/>
      <c r="F49" s="148" t="s">
        <v>465</v>
      </c>
      <c r="G49" s="5"/>
      <c r="H49" s="16">
        <v>44531</v>
      </c>
      <c r="J49" s="162"/>
      <c r="K49" s="153"/>
      <c r="L49" s="159" t="s">
        <v>433</v>
      </c>
      <c r="M49" s="165" t="s">
        <v>438</v>
      </c>
      <c r="N49" s="5"/>
      <c r="O49" s="148" t="s">
        <v>442</v>
      </c>
      <c r="P49" s="5"/>
      <c r="Q49" s="16">
        <v>44531</v>
      </c>
    </row>
    <row r="50" spans="1:17" s="1" customFormat="1" ht="24" customHeight="1">
      <c r="A50" s="128"/>
      <c r="B50" s="2" t="s">
        <v>375</v>
      </c>
      <c r="C50" s="148" t="s">
        <v>468</v>
      </c>
      <c r="D50" s="147" t="s">
        <v>469</v>
      </c>
      <c r="E50" s="147" t="s">
        <v>470</v>
      </c>
      <c r="F50" s="2">
        <v>50</v>
      </c>
      <c r="G50" s="147" t="s">
        <v>419</v>
      </c>
      <c r="H50" s="16">
        <v>44531</v>
      </c>
      <c r="J50" s="162"/>
      <c r="K50" s="153"/>
      <c r="L50" s="159" t="s">
        <v>434</v>
      </c>
      <c r="M50" s="166" t="s">
        <v>439</v>
      </c>
      <c r="N50" s="157"/>
      <c r="O50" s="152" t="s">
        <v>441</v>
      </c>
      <c r="P50" s="157"/>
      <c r="Q50" s="16">
        <v>44531</v>
      </c>
    </row>
    <row r="51" spans="1:17" s="1" customFormat="1" ht="24" customHeight="1">
      <c r="A51" s="128"/>
      <c r="B51" s="121" t="s">
        <v>376</v>
      </c>
      <c r="C51" s="148" t="s">
        <v>417</v>
      </c>
      <c r="D51" s="147" t="s">
        <v>472</v>
      </c>
      <c r="E51" s="147" t="s">
        <v>458</v>
      </c>
      <c r="F51" s="2">
        <v>100</v>
      </c>
      <c r="G51" s="147" t="s">
        <v>419</v>
      </c>
      <c r="H51" s="16">
        <v>44531</v>
      </c>
      <c r="J51" s="162"/>
      <c r="K51" s="153" t="s">
        <v>435</v>
      </c>
      <c r="L51" s="164" t="s">
        <v>417</v>
      </c>
      <c r="M51" s="166" t="s">
        <v>418</v>
      </c>
      <c r="N51" s="147" t="s">
        <v>405</v>
      </c>
      <c r="O51" s="157">
        <v>95</v>
      </c>
      <c r="P51" s="168" t="s">
        <v>419</v>
      </c>
      <c r="Q51" s="16">
        <v>44531</v>
      </c>
    </row>
    <row r="52" spans="1:17" s="1" customFormat="1" ht="24" customHeight="1">
      <c r="A52" s="128"/>
      <c r="B52" s="121"/>
      <c r="C52" s="148" t="s">
        <v>471</v>
      </c>
      <c r="D52" s="147" t="s">
        <v>473</v>
      </c>
      <c r="E52" s="147" t="s">
        <v>443</v>
      </c>
      <c r="F52" s="2">
        <v>100</v>
      </c>
      <c r="G52" s="147" t="s">
        <v>419</v>
      </c>
      <c r="H52" s="16">
        <v>44531</v>
      </c>
      <c r="J52" s="162"/>
      <c r="K52" s="153"/>
      <c r="L52" s="164" t="s">
        <v>436</v>
      </c>
      <c r="M52" s="167" t="s">
        <v>440</v>
      </c>
      <c r="N52" s="159" t="s">
        <v>443</v>
      </c>
      <c r="O52" s="158">
        <v>100</v>
      </c>
      <c r="P52" s="169" t="s">
        <v>419</v>
      </c>
      <c r="Q52" s="16">
        <v>44531</v>
      </c>
    </row>
    <row r="53" spans="1:17" s="1" customFormat="1" ht="24" customHeight="1">
      <c r="A53" s="128"/>
      <c r="B53" s="2" t="s">
        <v>377</v>
      </c>
      <c r="C53" s="148" t="s">
        <v>474</v>
      </c>
      <c r="D53" s="147" t="s">
        <v>475</v>
      </c>
      <c r="E53" s="147" t="s">
        <v>405</v>
      </c>
      <c r="F53" s="2">
        <v>90</v>
      </c>
      <c r="G53" s="147" t="s">
        <v>419</v>
      </c>
      <c r="H53" s="16">
        <v>44531</v>
      </c>
    </row>
    <row r="54" spans="1:17" ht="21" customHeight="1"/>
    <row r="55" spans="1:17" ht="21" customHeight="1"/>
    <row r="56" spans="1:17" ht="21" customHeight="1"/>
    <row r="57" spans="1:17" ht="21" customHeight="1"/>
    <row r="58" spans="1:17" ht="21" customHeight="1"/>
    <row r="59" spans="1:17" ht="21" customHeight="1"/>
    <row r="60" spans="1:17" ht="21" customHeight="1"/>
    <row r="61" spans="1:17" ht="21" customHeight="1"/>
    <row r="62" spans="1:17" ht="21" customHeight="1"/>
    <row r="63" spans="1:17" ht="21" customHeight="1"/>
    <row r="64" spans="1:17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72">
    <mergeCell ref="K51:K52"/>
    <mergeCell ref="J42:J52"/>
    <mergeCell ref="C44:C45"/>
    <mergeCell ref="J39:J41"/>
    <mergeCell ref="K39:Q39"/>
    <mergeCell ref="K40:Q40"/>
    <mergeCell ref="K41:Q41"/>
    <mergeCell ref="K42:K43"/>
    <mergeCell ref="L42:L43"/>
    <mergeCell ref="M42:M43"/>
    <mergeCell ref="N42:N43"/>
    <mergeCell ref="O42:O43"/>
    <mergeCell ref="P42:P43"/>
    <mergeCell ref="Q42:Q43"/>
    <mergeCell ref="L44:L45"/>
    <mergeCell ref="K44:K50"/>
    <mergeCell ref="J27:Q27"/>
    <mergeCell ref="J28:M28"/>
    <mergeCell ref="N28:Q28"/>
    <mergeCell ref="K29:Q29"/>
    <mergeCell ref="K30:M30"/>
    <mergeCell ref="O30:Q30"/>
    <mergeCell ref="J31:J38"/>
    <mergeCell ref="K31:M31"/>
    <mergeCell ref="N31:Q31"/>
    <mergeCell ref="K32:M32"/>
    <mergeCell ref="N32:Q32"/>
    <mergeCell ref="K33:M33"/>
    <mergeCell ref="N33:Q33"/>
    <mergeCell ref="K34:M34"/>
    <mergeCell ref="N34:Q34"/>
    <mergeCell ref="K35:M35"/>
    <mergeCell ref="N35:Q35"/>
    <mergeCell ref="K36:M36"/>
    <mergeCell ref="N36:Q36"/>
    <mergeCell ref="K37:M37"/>
    <mergeCell ref="N37:Q37"/>
    <mergeCell ref="K38:M38"/>
    <mergeCell ref="N38:Q38"/>
    <mergeCell ref="B37:C37"/>
    <mergeCell ref="D37:E37"/>
    <mergeCell ref="F37:G37"/>
    <mergeCell ref="B38:H38"/>
    <mergeCell ref="B39:H39"/>
    <mergeCell ref="A4:A16"/>
    <mergeCell ref="A18:A37"/>
    <mergeCell ref="A38:A39"/>
    <mergeCell ref="A40:A53"/>
    <mergeCell ref="B41:B42"/>
    <mergeCell ref="B44:B49"/>
    <mergeCell ref="B51:B52"/>
    <mergeCell ref="D4:D16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K13:Q13"/>
    <mergeCell ref="K14:Q14"/>
    <mergeCell ref="K15:Q15"/>
    <mergeCell ref="E16:F16"/>
    <mergeCell ref="G16:H16"/>
    <mergeCell ref="B17:H17"/>
    <mergeCell ref="B18:C18"/>
    <mergeCell ref="D18:E18"/>
    <mergeCell ref="F18:G18"/>
    <mergeCell ref="J13:J15"/>
    <mergeCell ref="J16:J24"/>
    <mergeCell ref="K16:K17"/>
    <mergeCell ref="K18:K21"/>
    <mergeCell ref="K22:K23"/>
    <mergeCell ref="L16:L17"/>
    <mergeCell ref="M16:M17"/>
    <mergeCell ref="N16:N17"/>
    <mergeCell ref="O16:O17"/>
    <mergeCell ref="P16:P17"/>
    <mergeCell ref="Q16:Q17"/>
    <mergeCell ref="L18:L19"/>
    <mergeCell ref="E10:F10"/>
    <mergeCell ref="G10:H10"/>
    <mergeCell ref="K10:M10"/>
    <mergeCell ref="N10:Q10"/>
    <mergeCell ref="E11:F11"/>
    <mergeCell ref="G11:H11"/>
    <mergeCell ref="K11:M11"/>
    <mergeCell ref="N11:Q11"/>
    <mergeCell ref="E12:F12"/>
    <mergeCell ref="K12:M12"/>
    <mergeCell ref="N12:Q12"/>
    <mergeCell ref="J5:J12"/>
    <mergeCell ref="E7:F7"/>
    <mergeCell ref="G7:H7"/>
    <mergeCell ref="K7:M7"/>
    <mergeCell ref="N7:Q7"/>
    <mergeCell ref="E8:F8"/>
    <mergeCell ref="G8:H8"/>
    <mergeCell ref="K8:M8"/>
    <mergeCell ref="N8:Q8"/>
    <mergeCell ref="E9:F9"/>
    <mergeCell ref="G9:H9"/>
    <mergeCell ref="K9:M9"/>
    <mergeCell ref="N9:Q9"/>
    <mergeCell ref="E4:F4"/>
    <mergeCell ref="G4:H4"/>
    <mergeCell ref="K4:M4"/>
    <mergeCell ref="O4:Q4"/>
    <mergeCell ref="E5:F5"/>
    <mergeCell ref="G5:H5"/>
    <mergeCell ref="K5:M5"/>
    <mergeCell ref="N5:Q5"/>
    <mergeCell ref="E6:F6"/>
    <mergeCell ref="G6:H6"/>
    <mergeCell ref="K6:M6"/>
    <mergeCell ref="N6:Q6"/>
    <mergeCell ref="A1:H1"/>
    <mergeCell ref="J1:Q1"/>
    <mergeCell ref="A2:D2"/>
    <mergeCell ref="E2:H2"/>
    <mergeCell ref="J2:M2"/>
    <mergeCell ref="N2:Q2"/>
    <mergeCell ref="E3:F3"/>
    <mergeCell ref="G3:H3"/>
    <mergeCell ref="K3:Q3"/>
  </mergeCells>
  <phoneticPr fontId="26" type="noConversion"/>
  <pageMargins left="0.75" right="0.75" top="0.270000010728836" bottom="0.270000010728836" header="0" footer="0"/>
  <pageSetup paperSize="9" orientation="portrait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2021-01-21T02:41:00Z</dcterms:created>
  <dcterms:modified xsi:type="dcterms:W3CDTF">2021-03-16T04:18:50Z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