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成绩" sheetId="1" r:id="rId1"/>
  </sheets>
  <calcPr calcId="124519"/>
</workbook>
</file>

<file path=xl/calcChain.xml><?xml version="1.0" encoding="utf-8"?>
<calcChain xmlns="http://schemas.openxmlformats.org/spreadsheetml/2006/main">
  <c r="I106" i="1"/>
  <c r="G106"/>
  <c r="J106" s="1"/>
  <c r="J105"/>
  <c r="I105"/>
  <c r="G105"/>
  <c r="J104"/>
  <c r="I104"/>
  <c r="G104"/>
  <c r="I103"/>
  <c r="G103"/>
  <c r="J103" s="1"/>
  <c r="I102"/>
  <c r="G102"/>
  <c r="J102" s="1"/>
  <c r="J101"/>
  <c r="I101"/>
  <c r="G101"/>
  <c r="J100"/>
  <c r="I100"/>
  <c r="G100"/>
  <c r="I99"/>
  <c r="G99"/>
  <c r="J99" s="1"/>
  <c r="I98"/>
  <c r="G98"/>
  <c r="J98" s="1"/>
  <c r="I97"/>
  <c r="G97"/>
  <c r="J97" s="1"/>
  <c r="I96"/>
  <c r="G96"/>
  <c r="J96" s="1"/>
  <c r="J95"/>
  <c r="I95"/>
  <c r="G95"/>
  <c r="J94"/>
  <c r="I94"/>
  <c r="G94"/>
  <c r="I93"/>
  <c r="G93"/>
  <c r="J93" s="1"/>
  <c r="I92"/>
  <c r="G92"/>
  <c r="J92" s="1"/>
  <c r="I91"/>
  <c r="G91"/>
  <c r="J91" s="1"/>
  <c r="I90"/>
  <c r="G90"/>
  <c r="J90" s="1"/>
  <c r="J89"/>
  <c r="I89"/>
  <c r="G89"/>
  <c r="J88"/>
  <c r="I88"/>
  <c r="G88"/>
  <c r="I87"/>
  <c r="G87"/>
  <c r="J87" s="1"/>
  <c r="I86"/>
  <c r="G86"/>
  <c r="J86" s="1"/>
  <c r="J85"/>
  <c r="I85"/>
  <c r="G85"/>
  <c r="J84"/>
  <c r="I84"/>
  <c r="G84"/>
  <c r="I83"/>
  <c r="G83"/>
  <c r="J83" s="1"/>
  <c r="I82"/>
  <c r="G82"/>
  <c r="J82" s="1"/>
  <c r="J81"/>
  <c r="I81"/>
  <c r="G81"/>
  <c r="J80"/>
  <c r="I80"/>
  <c r="G80"/>
  <c r="I79"/>
  <c r="G79"/>
  <c r="J79" s="1"/>
  <c r="I78"/>
  <c r="G78"/>
  <c r="J78" s="1"/>
  <c r="J77"/>
  <c r="I77"/>
  <c r="G77"/>
  <c r="J76"/>
  <c r="I76"/>
  <c r="G76"/>
  <c r="I75"/>
  <c r="G75"/>
  <c r="J75" s="1"/>
  <c r="I74"/>
  <c r="G74"/>
  <c r="J74" s="1"/>
  <c r="I73"/>
  <c r="G73"/>
  <c r="J73" s="1"/>
  <c r="J72"/>
  <c r="I72"/>
  <c r="G72"/>
  <c r="J71"/>
  <c r="I71"/>
  <c r="G71"/>
  <c r="I70"/>
  <c r="G70"/>
  <c r="J70" s="1"/>
  <c r="I69"/>
  <c r="G69"/>
  <c r="J69" s="1"/>
  <c r="J68"/>
  <c r="I68"/>
  <c r="G68"/>
  <c r="J67"/>
  <c r="I67"/>
  <c r="G67"/>
  <c r="I66"/>
  <c r="G66"/>
  <c r="J66" s="1"/>
  <c r="I65"/>
  <c r="G65"/>
  <c r="J65" s="1"/>
  <c r="I64"/>
  <c r="G64"/>
  <c r="J64" s="1"/>
  <c r="J63"/>
  <c r="I63"/>
  <c r="G63"/>
  <c r="J62"/>
  <c r="I62"/>
  <c r="G62"/>
  <c r="I61"/>
  <c r="G61"/>
  <c r="J61" s="1"/>
  <c r="I60"/>
  <c r="G60"/>
  <c r="J60" s="1"/>
  <c r="J59"/>
  <c r="I59"/>
  <c r="G59"/>
  <c r="J58"/>
  <c r="I58"/>
  <c r="G58"/>
  <c r="I57"/>
  <c r="G57"/>
  <c r="J57" s="1"/>
  <c r="I56"/>
  <c r="G56"/>
  <c r="J56" s="1"/>
  <c r="J55"/>
  <c r="I55"/>
  <c r="G55"/>
  <c r="J54"/>
  <c r="I54"/>
  <c r="G54"/>
  <c r="I53"/>
  <c r="G53"/>
  <c r="J53" s="1"/>
  <c r="I52"/>
  <c r="G52"/>
  <c r="J52" s="1"/>
  <c r="J51"/>
  <c r="I51"/>
  <c r="G51"/>
  <c r="J50"/>
  <c r="I50"/>
  <c r="G50"/>
  <c r="I49"/>
  <c r="G49"/>
  <c r="J49" s="1"/>
  <c r="I48"/>
  <c r="G48"/>
  <c r="J48" s="1"/>
  <c r="J47"/>
  <c r="I47"/>
  <c r="G47"/>
  <c r="J46"/>
  <c r="I46"/>
  <c r="G46"/>
  <c r="I45"/>
  <c r="G45"/>
  <c r="J45" s="1"/>
  <c r="I44"/>
  <c r="G44"/>
  <c r="J44" s="1"/>
  <c r="J43"/>
  <c r="I43"/>
  <c r="G43"/>
  <c r="J42"/>
  <c r="I42"/>
  <c r="G42"/>
  <c r="I41"/>
  <c r="G41"/>
  <c r="J41" s="1"/>
  <c r="I40"/>
  <c r="G40"/>
  <c r="J40" s="1"/>
  <c r="J39"/>
  <c r="I39"/>
  <c r="G39"/>
  <c r="J38"/>
  <c r="I38"/>
  <c r="G38"/>
  <c r="I37"/>
  <c r="G37"/>
  <c r="J37" s="1"/>
  <c r="I36"/>
  <c r="G36"/>
  <c r="J36" s="1"/>
  <c r="J35"/>
  <c r="I35"/>
  <c r="G35"/>
  <c r="J34"/>
  <c r="I34"/>
  <c r="G34"/>
  <c r="I33"/>
  <c r="G33"/>
  <c r="J33" s="1"/>
  <c r="I32"/>
  <c r="G32"/>
  <c r="J32" s="1"/>
  <c r="J31"/>
  <c r="I31"/>
  <c r="G31"/>
  <c r="J30"/>
  <c r="I30"/>
  <c r="G30"/>
  <c r="I29"/>
  <c r="G29"/>
  <c r="J29" s="1"/>
  <c r="I28"/>
  <c r="G28"/>
  <c r="J28" s="1"/>
  <c r="J27"/>
  <c r="I27"/>
  <c r="G27"/>
  <c r="J26"/>
  <c r="I26"/>
  <c r="G26"/>
  <c r="I25"/>
  <c r="G25"/>
  <c r="J25" s="1"/>
  <c r="I24"/>
  <c r="G24"/>
  <c r="J24" s="1"/>
  <c r="J23"/>
  <c r="I23"/>
  <c r="G23"/>
  <c r="J22"/>
  <c r="I22"/>
  <c r="G22"/>
  <c r="I21"/>
  <c r="G21"/>
  <c r="J21" s="1"/>
  <c r="I20"/>
  <c r="G20"/>
  <c r="J20" s="1"/>
  <c r="J19"/>
  <c r="I19"/>
  <c r="G19"/>
  <c r="J18"/>
  <c r="I18"/>
  <c r="G18"/>
  <c r="I17"/>
  <c r="G17"/>
  <c r="J17" s="1"/>
  <c r="I16"/>
  <c r="G16"/>
  <c r="J16" s="1"/>
  <c r="J15"/>
  <c r="I15"/>
  <c r="G15"/>
  <c r="J14"/>
  <c r="I14"/>
  <c r="G14"/>
  <c r="I13"/>
  <c r="G13"/>
  <c r="J13" s="1"/>
  <c r="I12"/>
  <c r="G12"/>
  <c r="J12" s="1"/>
  <c r="J11"/>
  <c r="I11"/>
  <c r="G11"/>
  <c r="J10"/>
  <c r="I10"/>
  <c r="G10"/>
  <c r="I5"/>
  <c r="I6"/>
  <c r="I7"/>
  <c r="I8"/>
  <c r="I9"/>
  <c r="I4"/>
  <c r="I3"/>
  <c r="G4"/>
  <c r="J4" s="1"/>
  <c r="G5"/>
  <c r="J5" s="1"/>
  <c r="G6"/>
  <c r="J6" s="1"/>
  <c r="G7"/>
  <c r="J7" s="1"/>
  <c r="G8"/>
  <c r="J8" s="1"/>
  <c r="G9"/>
  <c r="J9" s="1"/>
  <c r="G3"/>
  <c r="J3" s="1"/>
</calcChain>
</file>

<file path=xl/sharedStrings.xml><?xml version="1.0" encoding="utf-8"?>
<sst xmlns="http://schemas.openxmlformats.org/spreadsheetml/2006/main" count="401" uniqueCount="230">
  <si>
    <t>序号</t>
  </si>
  <si>
    <t>姓名</t>
  </si>
  <si>
    <t>身份证后六位</t>
    <phoneticPr fontId="3" type="noConversion"/>
  </si>
  <si>
    <t>报考岗位</t>
  </si>
  <si>
    <t>考号</t>
  </si>
  <si>
    <t>常思佳</t>
  </si>
  <si>
    <t>050223</t>
  </si>
  <si>
    <t>文职一</t>
  </si>
  <si>
    <t>郑飞雨</t>
  </si>
  <si>
    <t>270021</t>
  </si>
  <si>
    <t>谷强</t>
  </si>
  <si>
    <t>152812</t>
  </si>
  <si>
    <t>戴语扬</t>
  </si>
  <si>
    <t>070615</t>
  </si>
  <si>
    <t>文职二</t>
  </si>
  <si>
    <t>孙宇</t>
  </si>
  <si>
    <t>214015</t>
  </si>
  <si>
    <t>文职三</t>
  </si>
  <si>
    <t>贺瀚玉</t>
  </si>
  <si>
    <t>263632</t>
  </si>
  <si>
    <t>李金霖</t>
  </si>
  <si>
    <t>112511</t>
  </si>
  <si>
    <t>李佳伟</t>
  </si>
  <si>
    <t>034018</t>
  </si>
  <si>
    <t>勤务一</t>
  </si>
  <si>
    <t>黄嘉熨</t>
  </si>
  <si>
    <t>053619</t>
  </si>
  <si>
    <t>李鹏飞</t>
  </si>
  <si>
    <t>103613</t>
  </si>
  <si>
    <t>王昕迪</t>
  </si>
  <si>
    <t>023610</t>
  </si>
  <si>
    <t>王孙一</t>
  </si>
  <si>
    <t>100635</t>
  </si>
  <si>
    <t>张昊</t>
  </si>
  <si>
    <t>102251</t>
  </si>
  <si>
    <t>丁子龙</t>
  </si>
  <si>
    <t>25181X</t>
  </si>
  <si>
    <t>王嘉浩</t>
  </si>
  <si>
    <t>190012</t>
  </si>
  <si>
    <t>张栖博</t>
    <phoneticPr fontId="1" type="noConversion"/>
  </si>
  <si>
    <t>111418</t>
  </si>
  <si>
    <t>刘子钰</t>
  </si>
  <si>
    <t>230633</t>
  </si>
  <si>
    <t>曹猛</t>
  </si>
  <si>
    <t>28363X</t>
  </si>
  <si>
    <t>冯智勇</t>
  </si>
  <si>
    <t>203811</t>
  </si>
  <si>
    <t>于晓乐</t>
  </si>
  <si>
    <t>13231X</t>
  </si>
  <si>
    <t>王宁</t>
  </si>
  <si>
    <t>281718</t>
  </si>
  <si>
    <t>杨高鹏</t>
  </si>
  <si>
    <t>28403X</t>
  </si>
  <si>
    <t>马季</t>
  </si>
  <si>
    <t>242011</t>
  </si>
  <si>
    <t>郭昊鑫</t>
  </si>
  <si>
    <t>194016</t>
  </si>
  <si>
    <t>马林</t>
  </si>
  <si>
    <t>120019</t>
  </si>
  <si>
    <t>勤务二</t>
  </si>
  <si>
    <t>王耀辉</t>
  </si>
  <si>
    <t>152013</t>
  </si>
  <si>
    <t>邓乙震</t>
  </si>
  <si>
    <t>071315</t>
  </si>
  <si>
    <t>肖政</t>
  </si>
  <si>
    <t>27403X</t>
  </si>
  <si>
    <t>谢秋实</t>
    <phoneticPr fontId="1" type="noConversion"/>
  </si>
  <si>
    <t>171011</t>
  </si>
  <si>
    <t>陆政尧</t>
    <phoneticPr fontId="1" type="noConversion"/>
  </si>
  <si>
    <t>030418</t>
  </si>
  <si>
    <t>薛润亚</t>
    <phoneticPr fontId="1" type="noConversion"/>
  </si>
  <si>
    <t>140612</t>
  </si>
  <si>
    <t>韩琦</t>
    <phoneticPr fontId="1" type="noConversion"/>
  </si>
  <si>
    <t>063613</t>
  </si>
  <si>
    <t>齐煜</t>
  </si>
  <si>
    <t>28003x</t>
  </si>
  <si>
    <t>许拓</t>
  </si>
  <si>
    <t>133611</t>
  </si>
  <si>
    <t>周泽瑞</t>
  </si>
  <si>
    <t>011811</t>
  </si>
  <si>
    <t>于志鹏</t>
  </si>
  <si>
    <t>132214</t>
  </si>
  <si>
    <t>潘松</t>
  </si>
  <si>
    <t>23181X</t>
  </si>
  <si>
    <t>王陆</t>
  </si>
  <si>
    <t>263634</t>
  </si>
  <si>
    <t>张松雨</t>
  </si>
  <si>
    <t>赵志雨</t>
  </si>
  <si>
    <t>212018</t>
  </si>
  <si>
    <t>魏鹏</t>
  </si>
  <si>
    <t>103616</t>
  </si>
  <si>
    <t>姜派</t>
  </si>
  <si>
    <t>193419</t>
  </si>
  <si>
    <t>吕天宝</t>
  </si>
  <si>
    <t>162614</t>
  </si>
  <si>
    <t>李维一</t>
  </si>
  <si>
    <t>徐舸</t>
    <phoneticPr fontId="1" type="noConversion"/>
  </si>
  <si>
    <t>051512</t>
  </si>
  <si>
    <t>韩树琦</t>
    <phoneticPr fontId="1" type="noConversion"/>
  </si>
  <si>
    <t>042012</t>
  </si>
  <si>
    <t>张鑫宇</t>
    <phoneticPr fontId="1" type="noConversion"/>
  </si>
  <si>
    <t>181215</t>
  </si>
  <si>
    <t>郭海思</t>
    <phoneticPr fontId="1" type="noConversion"/>
  </si>
  <si>
    <t>051618</t>
  </si>
  <si>
    <t>勤务三</t>
  </si>
  <si>
    <t>孙鹤宇</t>
    <phoneticPr fontId="1" type="noConversion"/>
  </si>
  <si>
    <t>044012</t>
  </si>
  <si>
    <t>王方瑞</t>
    <phoneticPr fontId="1" type="noConversion"/>
  </si>
  <si>
    <t>151415</t>
  </si>
  <si>
    <t>李江山</t>
    <phoneticPr fontId="1" type="noConversion"/>
  </si>
  <si>
    <t>284019</t>
  </si>
  <si>
    <t>马振铭</t>
    <phoneticPr fontId="1" type="noConversion"/>
  </si>
  <si>
    <t>040612</t>
  </si>
  <si>
    <t>孟雨晴</t>
    <phoneticPr fontId="1" type="noConversion"/>
  </si>
  <si>
    <t>254016</t>
  </si>
  <si>
    <t>盖思宇</t>
    <phoneticPr fontId="1" type="noConversion"/>
  </si>
  <si>
    <t>162618</t>
  </si>
  <si>
    <t>张明洋</t>
    <phoneticPr fontId="1" type="noConversion"/>
  </si>
  <si>
    <t>100617</t>
  </si>
  <si>
    <t>张帅</t>
    <phoneticPr fontId="1" type="noConversion"/>
  </si>
  <si>
    <t>293610</t>
  </si>
  <si>
    <t>易忠智</t>
    <phoneticPr fontId="1" type="noConversion"/>
  </si>
  <si>
    <t>022011</t>
  </si>
  <si>
    <t>高达</t>
    <phoneticPr fontId="1" type="noConversion"/>
  </si>
  <si>
    <t>220835</t>
  </si>
  <si>
    <t>孙泽华</t>
    <phoneticPr fontId="1" type="noConversion"/>
  </si>
  <si>
    <t>21371X</t>
  </si>
  <si>
    <t>钱厚霖</t>
    <phoneticPr fontId="1" type="noConversion"/>
  </si>
  <si>
    <t>162816</t>
  </si>
  <si>
    <t>刘成龙</t>
    <phoneticPr fontId="1" type="noConversion"/>
  </si>
  <si>
    <t>11143X</t>
  </si>
  <si>
    <t>刘诚</t>
    <phoneticPr fontId="1" type="noConversion"/>
  </si>
  <si>
    <t>213611</t>
  </si>
  <si>
    <t>王威</t>
    <phoneticPr fontId="1" type="noConversion"/>
  </si>
  <si>
    <t>050415</t>
  </si>
  <si>
    <t>姜映辰</t>
    <phoneticPr fontId="1" type="noConversion"/>
  </si>
  <si>
    <t>262613</t>
  </si>
  <si>
    <t>勤务四</t>
  </si>
  <si>
    <t>李博册</t>
    <phoneticPr fontId="1" type="noConversion"/>
  </si>
  <si>
    <t>212613</t>
  </si>
  <si>
    <t>韩志华</t>
    <phoneticPr fontId="1" type="noConversion"/>
  </si>
  <si>
    <t>111639</t>
  </si>
  <si>
    <t>孙毓</t>
    <phoneticPr fontId="1" type="noConversion"/>
  </si>
  <si>
    <t>263711</t>
  </si>
  <si>
    <t>王宏伟</t>
    <phoneticPr fontId="1" type="noConversion"/>
  </si>
  <si>
    <t>041615</t>
  </si>
  <si>
    <t xml:space="preserve">陈松 </t>
    <phoneticPr fontId="1" type="noConversion"/>
  </si>
  <si>
    <t>031618</t>
  </si>
  <si>
    <t>刘宇航</t>
    <phoneticPr fontId="1" type="noConversion"/>
  </si>
  <si>
    <t>251655</t>
  </si>
  <si>
    <t>迟家辉</t>
    <phoneticPr fontId="1" type="noConversion"/>
  </si>
  <si>
    <t>201612</t>
  </si>
  <si>
    <t>王春阳</t>
    <phoneticPr fontId="1" type="noConversion"/>
  </si>
  <si>
    <t>061618</t>
  </si>
  <si>
    <t>刘赞</t>
    <phoneticPr fontId="1" type="noConversion"/>
  </si>
  <si>
    <t>241819</t>
  </si>
  <si>
    <t>勤务五</t>
  </si>
  <si>
    <t>张云猛</t>
    <phoneticPr fontId="1" type="noConversion"/>
  </si>
  <si>
    <t>233413</t>
  </si>
  <si>
    <t>于林杨</t>
    <phoneticPr fontId="1" type="noConversion"/>
  </si>
  <si>
    <t>062817</t>
  </si>
  <si>
    <t>张育玮</t>
    <phoneticPr fontId="1" type="noConversion"/>
  </si>
  <si>
    <t>101817</t>
  </si>
  <si>
    <t>范文奇</t>
    <phoneticPr fontId="1" type="noConversion"/>
  </si>
  <si>
    <t>211854</t>
  </si>
  <si>
    <t>孙洋</t>
    <phoneticPr fontId="1" type="noConversion"/>
  </si>
  <si>
    <t>041818</t>
  </si>
  <si>
    <t>刘升宇</t>
    <phoneticPr fontId="1" type="noConversion"/>
  </si>
  <si>
    <t>204018</t>
  </si>
  <si>
    <t>李赵源</t>
    <phoneticPr fontId="1" type="noConversion"/>
  </si>
  <si>
    <t>013613</t>
  </si>
  <si>
    <t>于阁飞</t>
    <phoneticPr fontId="1" type="noConversion"/>
  </si>
  <si>
    <t>勤务五</t>
    <phoneticPr fontId="1" type="noConversion"/>
  </si>
  <si>
    <t>孙加奇</t>
    <phoneticPr fontId="1" type="noConversion"/>
  </si>
  <si>
    <t>122611</t>
  </si>
  <si>
    <t>勤务六</t>
    <phoneticPr fontId="1" type="noConversion"/>
  </si>
  <si>
    <t>马林</t>
    <phoneticPr fontId="1" type="noConversion"/>
  </si>
  <si>
    <t>160011</t>
  </si>
  <si>
    <t>勤务六</t>
  </si>
  <si>
    <t>陈东旭</t>
    <phoneticPr fontId="1" type="noConversion"/>
  </si>
  <si>
    <t>262216</t>
  </si>
  <si>
    <t>王室沣</t>
    <phoneticPr fontId="1" type="noConversion"/>
  </si>
  <si>
    <t>190235</t>
  </si>
  <si>
    <t>李鑫宇</t>
    <phoneticPr fontId="1" type="noConversion"/>
  </si>
  <si>
    <t>16401x</t>
  </si>
  <si>
    <t>肖博文</t>
  </si>
  <si>
    <t>242115</t>
  </si>
  <si>
    <t>张浩</t>
    <phoneticPr fontId="1" type="noConversion"/>
  </si>
  <si>
    <t>092419</t>
  </si>
  <si>
    <t>张博超</t>
    <phoneticPr fontId="1" type="noConversion"/>
  </si>
  <si>
    <t>121915</t>
  </si>
  <si>
    <t>崔越</t>
    <phoneticPr fontId="1" type="noConversion"/>
  </si>
  <si>
    <t>202415</t>
  </si>
  <si>
    <t>勤务七</t>
  </si>
  <si>
    <t>范世伟</t>
    <phoneticPr fontId="1" type="noConversion"/>
  </si>
  <si>
    <t>202418</t>
  </si>
  <si>
    <t>张鑫</t>
    <phoneticPr fontId="1" type="noConversion"/>
  </si>
  <si>
    <t>152517</t>
  </si>
  <si>
    <t>许惜今</t>
    <phoneticPr fontId="1" type="noConversion"/>
  </si>
  <si>
    <t>060333</t>
  </si>
  <si>
    <t>赵秦亿</t>
    <phoneticPr fontId="1" type="noConversion"/>
  </si>
  <si>
    <t>110317</t>
  </si>
  <si>
    <t>梁晨</t>
    <phoneticPr fontId="1" type="noConversion"/>
  </si>
  <si>
    <t>082410</t>
  </si>
  <si>
    <t>申童</t>
    <phoneticPr fontId="1" type="noConversion"/>
  </si>
  <si>
    <t>200525</t>
  </si>
  <si>
    <t>勤务八</t>
  </si>
  <si>
    <t>蒋妍妍</t>
    <phoneticPr fontId="1" type="noConversion"/>
  </si>
  <si>
    <t>071048</t>
  </si>
  <si>
    <t>冷美玲</t>
    <phoneticPr fontId="1" type="noConversion"/>
  </si>
  <si>
    <t>123648</t>
  </si>
  <si>
    <t>王子睿</t>
    <phoneticPr fontId="1" type="noConversion"/>
  </si>
  <si>
    <t>073227</t>
  </si>
  <si>
    <t>晏梦圆</t>
    <phoneticPr fontId="1" type="noConversion"/>
  </si>
  <si>
    <t>27282X</t>
  </si>
  <si>
    <t>史海婷</t>
    <phoneticPr fontId="1" type="noConversion"/>
  </si>
  <si>
    <t>050323</t>
  </si>
  <si>
    <t>刘泽</t>
    <phoneticPr fontId="1" type="noConversion"/>
  </si>
  <si>
    <t>130024</t>
  </si>
  <si>
    <t>张婷</t>
    <phoneticPr fontId="1" type="noConversion"/>
  </si>
  <si>
    <t>237720</t>
  </si>
  <si>
    <t>董芃芃</t>
    <phoneticPr fontId="1" type="noConversion"/>
  </si>
  <si>
    <t>080849</t>
  </si>
  <si>
    <t>换算50%</t>
  </si>
  <si>
    <t>面试成绩</t>
  </si>
  <si>
    <t>总成绩</t>
  </si>
  <si>
    <t>备注</t>
  </si>
  <si>
    <t>笔试成绩</t>
    <phoneticPr fontId="1" type="noConversion"/>
  </si>
  <si>
    <t>进入体检</t>
    <phoneticPr fontId="1" type="noConversion"/>
  </si>
  <si>
    <t>盘锦市公安局大洼分局公开招聘警务辅助人员考试成绩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</si>
</sst>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3"/>
  <sheetViews>
    <sheetView tabSelected="1" topLeftCell="A82" workbookViewId="0">
      <selection activeCell="K105" sqref="K105"/>
    </sheetView>
  </sheetViews>
  <sheetFormatPr defaultColWidth="10" defaultRowHeight="34.5" customHeight="1"/>
  <cols>
    <col min="1" max="1" width="5.25" style="10" customWidth="1"/>
    <col min="2" max="2" width="10.875" style="10" customWidth="1"/>
    <col min="3" max="3" width="14.25" style="10" customWidth="1"/>
    <col min="4" max="4" width="11.25" style="10" customWidth="1"/>
    <col min="5" max="5" width="14.375" style="10" customWidth="1"/>
    <col min="6" max="6" width="13.375" style="1" customWidth="1"/>
    <col min="7" max="7" width="13.375" style="14" customWidth="1"/>
    <col min="8" max="8" width="13.375" style="10" customWidth="1"/>
    <col min="9" max="9" width="13.375" style="14" customWidth="1"/>
    <col min="10" max="248" width="10" style="1"/>
    <col min="249" max="249" width="7.375" style="1" customWidth="1"/>
    <col min="250" max="250" width="10" style="1"/>
    <col min="251" max="251" width="13.375" style="1" customWidth="1"/>
    <col min="252" max="252" width="11.875" style="1" customWidth="1"/>
    <col min="253" max="253" width="22.875" style="1" customWidth="1"/>
    <col min="254" max="254" width="17.625" style="1" customWidth="1"/>
    <col min="255" max="255" width="16.5" style="1" customWidth="1"/>
    <col min="256" max="256" width="17.875" style="1" customWidth="1"/>
    <col min="257" max="504" width="10" style="1"/>
    <col min="505" max="505" width="7.375" style="1" customWidth="1"/>
    <col min="506" max="506" width="10" style="1"/>
    <col min="507" max="507" width="13.375" style="1" customWidth="1"/>
    <col min="508" max="508" width="11.875" style="1" customWidth="1"/>
    <col min="509" max="509" width="22.875" style="1" customWidth="1"/>
    <col min="510" max="510" width="17.625" style="1" customWidth="1"/>
    <col min="511" max="511" width="16.5" style="1" customWidth="1"/>
    <col min="512" max="512" width="17.875" style="1" customWidth="1"/>
    <col min="513" max="760" width="10" style="1"/>
    <col min="761" max="761" width="7.375" style="1" customWidth="1"/>
    <col min="762" max="762" width="10" style="1"/>
    <col min="763" max="763" width="13.375" style="1" customWidth="1"/>
    <col min="764" max="764" width="11.875" style="1" customWidth="1"/>
    <col min="765" max="765" width="22.875" style="1" customWidth="1"/>
    <col min="766" max="766" width="17.625" style="1" customWidth="1"/>
    <col min="767" max="767" width="16.5" style="1" customWidth="1"/>
    <col min="768" max="768" width="17.875" style="1" customWidth="1"/>
    <col min="769" max="1016" width="10" style="1"/>
    <col min="1017" max="1017" width="7.375" style="1" customWidth="1"/>
    <col min="1018" max="1018" width="10" style="1"/>
    <col min="1019" max="1019" width="13.375" style="1" customWidth="1"/>
    <col min="1020" max="1020" width="11.875" style="1" customWidth="1"/>
    <col min="1021" max="1021" width="22.875" style="1" customWidth="1"/>
    <col min="1022" max="1022" width="17.625" style="1" customWidth="1"/>
    <col min="1023" max="1023" width="16.5" style="1" customWidth="1"/>
    <col min="1024" max="1024" width="17.875" style="1" customWidth="1"/>
    <col min="1025" max="1272" width="10" style="1"/>
    <col min="1273" max="1273" width="7.375" style="1" customWidth="1"/>
    <col min="1274" max="1274" width="10" style="1"/>
    <col min="1275" max="1275" width="13.375" style="1" customWidth="1"/>
    <col min="1276" max="1276" width="11.875" style="1" customWidth="1"/>
    <col min="1277" max="1277" width="22.875" style="1" customWidth="1"/>
    <col min="1278" max="1278" width="17.625" style="1" customWidth="1"/>
    <col min="1279" max="1279" width="16.5" style="1" customWidth="1"/>
    <col min="1280" max="1280" width="17.875" style="1" customWidth="1"/>
    <col min="1281" max="1528" width="10" style="1"/>
    <col min="1529" max="1529" width="7.375" style="1" customWidth="1"/>
    <col min="1530" max="1530" width="10" style="1"/>
    <col min="1531" max="1531" width="13.375" style="1" customWidth="1"/>
    <col min="1532" max="1532" width="11.875" style="1" customWidth="1"/>
    <col min="1533" max="1533" width="22.875" style="1" customWidth="1"/>
    <col min="1534" max="1534" width="17.625" style="1" customWidth="1"/>
    <col min="1535" max="1535" width="16.5" style="1" customWidth="1"/>
    <col min="1536" max="1536" width="17.875" style="1" customWidth="1"/>
    <col min="1537" max="1784" width="10" style="1"/>
    <col min="1785" max="1785" width="7.375" style="1" customWidth="1"/>
    <col min="1786" max="1786" width="10" style="1"/>
    <col min="1787" max="1787" width="13.375" style="1" customWidth="1"/>
    <col min="1788" max="1788" width="11.875" style="1" customWidth="1"/>
    <col min="1789" max="1789" width="22.875" style="1" customWidth="1"/>
    <col min="1790" max="1790" width="17.625" style="1" customWidth="1"/>
    <col min="1791" max="1791" width="16.5" style="1" customWidth="1"/>
    <col min="1792" max="1792" width="17.875" style="1" customWidth="1"/>
    <col min="1793" max="2040" width="10" style="1"/>
    <col min="2041" max="2041" width="7.375" style="1" customWidth="1"/>
    <col min="2042" max="2042" width="10" style="1"/>
    <col min="2043" max="2043" width="13.375" style="1" customWidth="1"/>
    <col min="2044" max="2044" width="11.875" style="1" customWidth="1"/>
    <col min="2045" max="2045" width="22.875" style="1" customWidth="1"/>
    <col min="2046" max="2046" width="17.625" style="1" customWidth="1"/>
    <col min="2047" max="2047" width="16.5" style="1" customWidth="1"/>
    <col min="2048" max="2048" width="17.875" style="1" customWidth="1"/>
    <col min="2049" max="2296" width="10" style="1"/>
    <col min="2297" max="2297" width="7.375" style="1" customWidth="1"/>
    <col min="2298" max="2298" width="10" style="1"/>
    <col min="2299" max="2299" width="13.375" style="1" customWidth="1"/>
    <col min="2300" max="2300" width="11.875" style="1" customWidth="1"/>
    <col min="2301" max="2301" width="22.875" style="1" customWidth="1"/>
    <col min="2302" max="2302" width="17.625" style="1" customWidth="1"/>
    <col min="2303" max="2303" width="16.5" style="1" customWidth="1"/>
    <col min="2304" max="2304" width="17.875" style="1" customWidth="1"/>
    <col min="2305" max="2552" width="10" style="1"/>
    <col min="2553" max="2553" width="7.375" style="1" customWidth="1"/>
    <col min="2554" max="2554" width="10" style="1"/>
    <col min="2555" max="2555" width="13.375" style="1" customWidth="1"/>
    <col min="2556" max="2556" width="11.875" style="1" customWidth="1"/>
    <col min="2557" max="2557" width="22.875" style="1" customWidth="1"/>
    <col min="2558" max="2558" width="17.625" style="1" customWidth="1"/>
    <col min="2559" max="2559" width="16.5" style="1" customWidth="1"/>
    <col min="2560" max="2560" width="17.875" style="1" customWidth="1"/>
    <col min="2561" max="2808" width="10" style="1"/>
    <col min="2809" max="2809" width="7.375" style="1" customWidth="1"/>
    <col min="2810" max="2810" width="10" style="1"/>
    <col min="2811" max="2811" width="13.375" style="1" customWidth="1"/>
    <col min="2812" max="2812" width="11.875" style="1" customWidth="1"/>
    <col min="2813" max="2813" width="22.875" style="1" customWidth="1"/>
    <col min="2814" max="2814" width="17.625" style="1" customWidth="1"/>
    <col min="2815" max="2815" width="16.5" style="1" customWidth="1"/>
    <col min="2816" max="2816" width="17.875" style="1" customWidth="1"/>
    <col min="2817" max="3064" width="10" style="1"/>
    <col min="3065" max="3065" width="7.375" style="1" customWidth="1"/>
    <col min="3066" max="3066" width="10" style="1"/>
    <col min="3067" max="3067" width="13.375" style="1" customWidth="1"/>
    <col min="3068" max="3068" width="11.875" style="1" customWidth="1"/>
    <col min="3069" max="3069" width="22.875" style="1" customWidth="1"/>
    <col min="3070" max="3070" width="17.625" style="1" customWidth="1"/>
    <col min="3071" max="3071" width="16.5" style="1" customWidth="1"/>
    <col min="3072" max="3072" width="17.875" style="1" customWidth="1"/>
    <col min="3073" max="3320" width="10" style="1"/>
    <col min="3321" max="3321" width="7.375" style="1" customWidth="1"/>
    <col min="3322" max="3322" width="10" style="1"/>
    <col min="3323" max="3323" width="13.375" style="1" customWidth="1"/>
    <col min="3324" max="3324" width="11.875" style="1" customWidth="1"/>
    <col min="3325" max="3325" width="22.875" style="1" customWidth="1"/>
    <col min="3326" max="3326" width="17.625" style="1" customWidth="1"/>
    <col min="3327" max="3327" width="16.5" style="1" customWidth="1"/>
    <col min="3328" max="3328" width="17.875" style="1" customWidth="1"/>
    <col min="3329" max="3576" width="10" style="1"/>
    <col min="3577" max="3577" width="7.375" style="1" customWidth="1"/>
    <col min="3578" max="3578" width="10" style="1"/>
    <col min="3579" max="3579" width="13.375" style="1" customWidth="1"/>
    <col min="3580" max="3580" width="11.875" style="1" customWidth="1"/>
    <col min="3581" max="3581" width="22.875" style="1" customWidth="1"/>
    <col min="3582" max="3582" width="17.625" style="1" customWidth="1"/>
    <col min="3583" max="3583" width="16.5" style="1" customWidth="1"/>
    <col min="3584" max="3584" width="17.875" style="1" customWidth="1"/>
    <col min="3585" max="3832" width="10" style="1"/>
    <col min="3833" max="3833" width="7.375" style="1" customWidth="1"/>
    <col min="3834" max="3834" width="10" style="1"/>
    <col min="3835" max="3835" width="13.375" style="1" customWidth="1"/>
    <col min="3836" max="3836" width="11.875" style="1" customWidth="1"/>
    <col min="3837" max="3837" width="22.875" style="1" customWidth="1"/>
    <col min="3838" max="3838" width="17.625" style="1" customWidth="1"/>
    <col min="3839" max="3839" width="16.5" style="1" customWidth="1"/>
    <col min="3840" max="3840" width="17.875" style="1" customWidth="1"/>
    <col min="3841" max="4088" width="10" style="1"/>
    <col min="4089" max="4089" width="7.375" style="1" customWidth="1"/>
    <col min="4090" max="4090" width="10" style="1"/>
    <col min="4091" max="4091" width="13.375" style="1" customWidth="1"/>
    <col min="4092" max="4092" width="11.875" style="1" customWidth="1"/>
    <col min="4093" max="4093" width="22.875" style="1" customWidth="1"/>
    <col min="4094" max="4094" width="17.625" style="1" customWidth="1"/>
    <col min="4095" max="4095" width="16.5" style="1" customWidth="1"/>
    <col min="4096" max="4096" width="17.875" style="1" customWidth="1"/>
    <col min="4097" max="4344" width="10" style="1"/>
    <col min="4345" max="4345" width="7.375" style="1" customWidth="1"/>
    <col min="4346" max="4346" width="10" style="1"/>
    <col min="4347" max="4347" width="13.375" style="1" customWidth="1"/>
    <col min="4348" max="4348" width="11.875" style="1" customWidth="1"/>
    <col min="4349" max="4349" width="22.875" style="1" customWidth="1"/>
    <col min="4350" max="4350" width="17.625" style="1" customWidth="1"/>
    <col min="4351" max="4351" width="16.5" style="1" customWidth="1"/>
    <col min="4352" max="4352" width="17.875" style="1" customWidth="1"/>
    <col min="4353" max="4600" width="10" style="1"/>
    <col min="4601" max="4601" width="7.375" style="1" customWidth="1"/>
    <col min="4602" max="4602" width="10" style="1"/>
    <col min="4603" max="4603" width="13.375" style="1" customWidth="1"/>
    <col min="4604" max="4604" width="11.875" style="1" customWidth="1"/>
    <col min="4605" max="4605" width="22.875" style="1" customWidth="1"/>
    <col min="4606" max="4606" width="17.625" style="1" customWidth="1"/>
    <col min="4607" max="4607" width="16.5" style="1" customWidth="1"/>
    <col min="4608" max="4608" width="17.875" style="1" customWidth="1"/>
    <col min="4609" max="4856" width="10" style="1"/>
    <col min="4857" max="4857" width="7.375" style="1" customWidth="1"/>
    <col min="4858" max="4858" width="10" style="1"/>
    <col min="4859" max="4859" width="13.375" style="1" customWidth="1"/>
    <col min="4860" max="4860" width="11.875" style="1" customWidth="1"/>
    <col min="4861" max="4861" width="22.875" style="1" customWidth="1"/>
    <col min="4862" max="4862" width="17.625" style="1" customWidth="1"/>
    <col min="4863" max="4863" width="16.5" style="1" customWidth="1"/>
    <col min="4864" max="4864" width="17.875" style="1" customWidth="1"/>
    <col min="4865" max="5112" width="10" style="1"/>
    <col min="5113" max="5113" width="7.375" style="1" customWidth="1"/>
    <col min="5114" max="5114" width="10" style="1"/>
    <col min="5115" max="5115" width="13.375" style="1" customWidth="1"/>
    <col min="5116" max="5116" width="11.875" style="1" customWidth="1"/>
    <col min="5117" max="5117" width="22.875" style="1" customWidth="1"/>
    <col min="5118" max="5118" width="17.625" style="1" customWidth="1"/>
    <col min="5119" max="5119" width="16.5" style="1" customWidth="1"/>
    <col min="5120" max="5120" width="17.875" style="1" customWidth="1"/>
    <col min="5121" max="5368" width="10" style="1"/>
    <col min="5369" max="5369" width="7.375" style="1" customWidth="1"/>
    <col min="5370" max="5370" width="10" style="1"/>
    <col min="5371" max="5371" width="13.375" style="1" customWidth="1"/>
    <col min="5372" max="5372" width="11.875" style="1" customWidth="1"/>
    <col min="5373" max="5373" width="22.875" style="1" customWidth="1"/>
    <col min="5374" max="5374" width="17.625" style="1" customWidth="1"/>
    <col min="5375" max="5375" width="16.5" style="1" customWidth="1"/>
    <col min="5376" max="5376" width="17.875" style="1" customWidth="1"/>
    <col min="5377" max="5624" width="10" style="1"/>
    <col min="5625" max="5625" width="7.375" style="1" customWidth="1"/>
    <col min="5626" max="5626" width="10" style="1"/>
    <col min="5627" max="5627" width="13.375" style="1" customWidth="1"/>
    <col min="5628" max="5628" width="11.875" style="1" customWidth="1"/>
    <col min="5629" max="5629" width="22.875" style="1" customWidth="1"/>
    <col min="5630" max="5630" width="17.625" style="1" customWidth="1"/>
    <col min="5631" max="5631" width="16.5" style="1" customWidth="1"/>
    <col min="5632" max="5632" width="17.875" style="1" customWidth="1"/>
    <col min="5633" max="5880" width="10" style="1"/>
    <col min="5881" max="5881" width="7.375" style="1" customWidth="1"/>
    <col min="5882" max="5882" width="10" style="1"/>
    <col min="5883" max="5883" width="13.375" style="1" customWidth="1"/>
    <col min="5884" max="5884" width="11.875" style="1" customWidth="1"/>
    <col min="5885" max="5885" width="22.875" style="1" customWidth="1"/>
    <col min="5886" max="5886" width="17.625" style="1" customWidth="1"/>
    <col min="5887" max="5887" width="16.5" style="1" customWidth="1"/>
    <col min="5888" max="5888" width="17.875" style="1" customWidth="1"/>
    <col min="5889" max="6136" width="10" style="1"/>
    <col min="6137" max="6137" width="7.375" style="1" customWidth="1"/>
    <col min="6138" max="6138" width="10" style="1"/>
    <col min="6139" max="6139" width="13.375" style="1" customWidth="1"/>
    <col min="6140" max="6140" width="11.875" style="1" customWidth="1"/>
    <col min="6141" max="6141" width="22.875" style="1" customWidth="1"/>
    <col min="6142" max="6142" width="17.625" style="1" customWidth="1"/>
    <col min="6143" max="6143" width="16.5" style="1" customWidth="1"/>
    <col min="6144" max="6144" width="17.875" style="1" customWidth="1"/>
    <col min="6145" max="6392" width="10" style="1"/>
    <col min="6393" max="6393" width="7.375" style="1" customWidth="1"/>
    <col min="6394" max="6394" width="10" style="1"/>
    <col min="6395" max="6395" width="13.375" style="1" customWidth="1"/>
    <col min="6396" max="6396" width="11.875" style="1" customWidth="1"/>
    <col min="6397" max="6397" width="22.875" style="1" customWidth="1"/>
    <col min="6398" max="6398" width="17.625" style="1" customWidth="1"/>
    <col min="6399" max="6399" width="16.5" style="1" customWidth="1"/>
    <col min="6400" max="6400" width="17.875" style="1" customWidth="1"/>
    <col min="6401" max="6648" width="10" style="1"/>
    <col min="6649" max="6649" width="7.375" style="1" customWidth="1"/>
    <col min="6650" max="6650" width="10" style="1"/>
    <col min="6651" max="6651" width="13.375" style="1" customWidth="1"/>
    <col min="6652" max="6652" width="11.875" style="1" customWidth="1"/>
    <col min="6653" max="6653" width="22.875" style="1" customWidth="1"/>
    <col min="6654" max="6654" width="17.625" style="1" customWidth="1"/>
    <col min="6655" max="6655" width="16.5" style="1" customWidth="1"/>
    <col min="6656" max="6656" width="17.875" style="1" customWidth="1"/>
    <col min="6657" max="6904" width="10" style="1"/>
    <col min="6905" max="6905" width="7.375" style="1" customWidth="1"/>
    <col min="6906" max="6906" width="10" style="1"/>
    <col min="6907" max="6907" width="13.375" style="1" customWidth="1"/>
    <col min="6908" max="6908" width="11.875" style="1" customWidth="1"/>
    <col min="6909" max="6909" width="22.875" style="1" customWidth="1"/>
    <col min="6910" max="6910" width="17.625" style="1" customWidth="1"/>
    <col min="6911" max="6911" width="16.5" style="1" customWidth="1"/>
    <col min="6912" max="6912" width="17.875" style="1" customWidth="1"/>
    <col min="6913" max="7160" width="10" style="1"/>
    <col min="7161" max="7161" width="7.375" style="1" customWidth="1"/>
    <col min="7162" max="7162" width="10" style="1"/>
    <col min="7163" max="7163" width="13.375" style="1" customWidth="1"/>
    <col min="7164" max="7164" width="11.875" style="1" customWidth="1"/>
    <col min="7165" max="7165" width="22.875" style="1" customWidth="1"/>
    <col min="7166" max="7166" width="17.625" style="1" customWidth="1"/>
    <col min="7167" max="7167" width="16.5" style="1" customWidth="1"/>
    <col min="7168" max="7168" width="17.875" style="1" customWidth="1"/>
    <col min="7169" max="7416" width="10" style="1"/>
    <col min="7417" max="7417" width="7.375" style="1" customWidth="1"/>
    <col min="7418" max="7418" width="10" style="1"/>
    <col min="7419" max="7419" width="13.375" style="1" customWidth="1"/>
    <col min="7420" max="7420" width="11.875" style="1" customWidth="1"/>
    <col min="7421" max="7421" width="22.875" style="1" customWidth="1"/>
    <col min="7422" max="7422" width="17.625" style="1" customWidth="1"/>
    <col min="7423" max="7423" width="16.5" style="1" customWidth="1"/>
    <col min="7424" max="7424" width="17.875" style="1" customWidth="1"/>
    <col min="7425" max="7672" width="10" style="1"/>
    <col min="7673" max="7673" width="7.375" style="1" customWidth="1"/>
    <col min="7674" max="7674" width="10" style="1"/>
    <col min="7675" max="7675" width="13.375" style="1" customWidth="1"/>
    <col min="7676" max="7676" width="11.875" style="1" customWidth="1"/>
    <col min="7677" max="7677" width="22.875" style="1" customWidth="1"/>
    <col min="7678" max="7678" width="17.625" style="1" customWidth="1"/>
    <col min="7679" max="7679" width="16.5" style="1" customWidth="1"/>
    <col min="7680" max="7680" width="17.875" style="1" customWidth="1"/>
    <col min="7681" max="7928" width="10" style="1"/>
    <col min="7929" max="7929" width="7.375" style="1" customWidth="1"/>
    <col min="7930" max="7930" width="10" style="1"/>
    <col min="7931" max="7931" width="13.375" style="1" customWidth="1"/>
    <col min="7932" max="7932" width="11.875" style="1" customWidth="1"/>
    <col min="7933" max="7933" width="22.875" style="1" customWidth="1"/>
    <col min="7934" max="7934" width="17.625" style="1" customWidth="1"/>
    <col min="7935" max="7935" width="16.5" style="1" customWidth="1"/>
    <col min="7936" max="7936" width="17.875" style="1" customWidth="1"/>
    <col min="7937" max="8184" width="10" style="1"/>
    <col min="8185" max="8185" width="7.375" style="1" customWidth="1"/>
    <col min="8186" max="8186" width="10" style="1"/>
    <col min="8187" max="8187" width="13.375" style="1" customWidth="1"/>
    <col min="8188" max="8188" width="11.875" style="1" customWidth="1"/>
    <col min="8189" max="8189" width="22.875" style="1" customWidth="1"/>
    <col min="8190" max="8190" width="17.625" style="1" customWidth="1"/>
    <col min="8191" max="8191" width="16.5" style="1" customWidth="1"/>
    <col min="8192" max="8192" width="17.875" style="1" customWidth="1"/>
    <col min="8193" max="8440" width="10" style="1"/>
    <col min="8441" max="8441" width="7.375" style="1" customWidth="1"/>
    <col min="8442" max="8442" width="10" style="1"/>
    <col min="8443" max="8443" width="13.375" style="1" customWidth="1"/>
    <col min="8444" max="8444" width="11.875" style="1" customWidth="1"/>
    <col min="8445" max="8445" width="22.875" style="1" customWidth="1"/>
    <col min="8446" max="8446" width="17.625" style="1" customWidth="1"/>
    <col min="8447" max="8447" width="16.5" style="1" customWidth="1"/>
    <col min="8448" max="8448" width="17.875" style="1" customWidth="1"/>
    <col min="8449" max="8696" width="10" style="1"/>
    <col min="8697" max="8697" width="7.375" style="1" customWidth="1"/>
    <col min="8698" max="8698" width="10" style="1"/>
    <col min="8699" max="8699" width="13.375" style="1" customWidth="1"/>
    <col min="8700" max="8700" width="11.875" style="1" customWidth="1"/>
    <col min="8701" max="8701" width="22.875" style="1" customWidth="1"/>
    <col min="8702" max="8702" width="17.625" style="1" customWidth="1"/>
    <col min="8703" max="8703" width="16.5" style="1" customWidth="1"/>
    <col min="8704" max="8704" width="17.875" style="1" customWidth="1"/>
    <col min="8705" max="8952" width="10" style="1"/>
    <col min="8953" max="8953" width="7.375" style="1" customWidth="1"/>
    <col min="8954" max="8954" width="10" style="1"/>
    <col min="8955" max="8955" width="13.375" style="1" customWidth="1"/>
    <col min="8956" max="8956" width="11.875" style="1" customWidth="1"/>
    <col min="8957" max="8957" width="22.875" style="1" customWidth="1"/>
    <col min="8958" max="8958" width="17.625" style="1" customWidth="1"/>
    <col min="8959" max="8959" width="16.5" style="1" customWidth="1"/>
    <col min="8960" max="8960" width="17.875" style="1" customWidth="1"/>
    <col min="8961" max="9208" width="10" style="1"/>
    <col min="9209" max="9209" width="7.375" style="1" customWidth="1"/>
    <col min="9210" max="9210" width="10" style="1"/>
    <col min="9211" max="9211" width="13.375" style="1" customWidth="1"/>
    <col min="9212" max="9212" width="11.875" style="1" customWidth="1"/>
    <col min="9213" max="9213" width="22.875" style="1" customWidth="1"/>
    <col min="9214" max="9214" width="17.625" style="1" customWidth="1"/>
    <col min="9215" max="9215" width="16.5" style="1" customWidth="1"/>
    <col min="9216" max="9216" width="17.875" style="1" customWidth="1"/>
    <col min="9217" max="9464" width="10" style="1"/>
    <col min="9465" max="9465" width="7.375" style="1" customWidth="1"/>
    <col min="9466" max="9466" width="10" style="1"/>
    <col min="9467" max="9467" width="13.375" style="1" customWidth="1"/>
    <col min="9468" max="9468" width="11.875" style="1" customWidth="1"/>
    <col min="9469" max="9469" width="22.875" style="1" customWidth="1"/>
    <col min="9470" max="9470" width="17.625" style="1" customWidth="1"/>
    <col min="9471" max="9471" width="16.5" style="1" customWidth="1"/>
    <col min="9472" max="9472" width="17.875" style="1" customWidth="1"/>
    <col min="9473" max="9720" width="10" style="1"/>
    <col min="9721" max="9721" width="7.375" style="1" customWidth="1"/>
    <col min="9722" max="9722" width="10" style="1"/>
    <col min="9723" max="9723" width="13.375" style="1" customWidth="1"/>
    <col min="9724" max="9724" width="11.875" style="1" customWidth="1"/>
    <col min="9725" max="9725" width="22.875" style="1" customWidth="1"/>
    <col min="9726" max="9726" width="17.625" style="1" customWidth="1"/>
    <col min="9727" max="9727" width="16.5" style="1" customWidth="1"/>
    <col min="9728" max="9728" width="17.875" style="1" customWidth="1"/>
    <col min="9729" max="9976" width="10" style="1"/>
    <col min="9977" max="9977" width="7.375" style="1" customWidth="1"/>
    <col min="9978" max="9978" width="10" style="1"/>
    <col min="9979" max="9979" width="13.375" style="1" customWidth="1"/>
    <col min="9980" max="9980" width="11.875" style="1" customWidth="1"/>
    <col min="9981" max="9981" width="22.875" style="1" customWidth="1"/>
    <col min="9982" max="9982" width="17.625" style="1" customWidth="1"/>
    <col min="9983" max="9983" width="16.5" style="1" customWidth="1"/>
    <col min="9984" max="9984" width="17.875" style="1" customWidth="1"/>
    <col min="9985" max="10232" width="10" style="1"/>
    <col min="10233" max="10233" width="7.375" style="1" customWidth="1"/>
    <col min="10234" max="10234" width="10" style="1"/>
    <col min="10235" max="10235" width="13.375" style="1" customWidth="1"/>
    <col min="10236" max="10236" width="11.875" style="1" customWidth="1"/>
    <col min="10237" max="10237" width="22.875" style="1" customWidth="1"/>
    <col min="10238" max="10238" width="17.625" style="1" customWidth="1"/>
    <col min="10239" max="10239" width="16.5" style="1" customWidth="1"/>
    <col min="10240" max="10240" width="17.875" style="1" customWidth="1"/>
    <col min="10241" max="10488" width="10" style="1"/>
    <col min="10489" max="10489" width="7.375" style="1" customWidth="1"/>
    <col min="10490" max="10490" width="10" style="1"/>
    <col min="10491" max="10491" width="13.375" style="1" customWidth="1"/>
    <col min="10492" max="10492" width="11.875" style="1" customWidth="1"/>
    <col min="10493" max="10493" width="22.875" style="1" customWidth="1"/>
    <col min="10494" max="10494" width="17.625" style="1" customWidth="1"/>
    <col min="10495" max="10495" width="16.5" style="1" customWidth="1"/>
    <col min="10496" max="10496" width="17.875" style="1" customWidth="1"/>
    <col min="10497" max="10744" width="10" style="1"/>
    <col min="10745" max="10745" width="7.375" style="1" customWidth="1"/>
    <col min="10746" max="10746" width="10" style="1"/>
    <col min="10747" max="10747" width="13.375" style="1" customWidth="1"/>
    <col min="10748" max="10748" width="11.875" style="1" customWidth="1"/>
    <col min="10749" max="10749" width="22.875" style="1" customWidth="1"/>
    <col min="10750" max="10750" width="17.625" style="1" customWidth="1"/>
    <col min="10751" max="10751" width="16.5" style="1" customWidth="1"/>
    <col min="10752" max="10752" width="17.875" style="1" customWidth="1"/>
    <col min="10753" max="11000" width="10" style="1"/>
    <col min="11001" max="11001" width="7.375" style="1" customWidth="1"/>
    <col min="11002" max="11002" width="10" style="1"/>
    <col min="11003" max="11003" width="13.375" style="1" customWidth="1"/>
    <col min="11004" max="11004" width="11.875" style="1" customWidth="1"/>
    <col min="11005" max="11005" width="22.875" style="1" customWidth="1"/>
    <col min="11006" max="11006" width="17.625" style="1" customWidth="1"/>
    <col min="11007" max="11007" width="16.5" style="1" customWidth="1"/>
    <col min="11008" max="11008" width="17.875" style="1" customWidth="1"/>
    <col min="11009" max="11256" width="10" style="1"/>
    <col min="11257" max="11257" width="7.375" style="1" customWidth="1"/>
    <col min="11258" max="11258" width="10" style="1"/>
    <col min="11259" max="11259" width="13.375" style="1" customWidth="1"/>
    <col min="11260" max="11260" width="11.875" style="1" customWidth="1"/>
    <col min="11261" max="11261" width="22.875" style="1" customWidth="1"/>
    <col min="11262" max="11262" width="17.625" style="1" customWidth="1"/>
    <col min="11263" max="11263" width="16.5" style="1" customWidth="1"/>
    <col min="11264" max="11264" width="17.875" style="1" customWidth="1"/>
    <col min="11265" max="11512" width="10" style="1"/>
    <col min="11513" max="11513" width="7.375" style="1" customWidth="1"/>
    <col min="11514" max="11514" width="10" style="1"/>
    <col min="11515" max="11515" width="13.375" style="1" customWidth="1"/>
    <col min="11516" max="11516" width="11.875" style="1" customWidth="1"/>
    <col min="11517" max="11517" width="22.875" style="1" customWidth="1"/>
    <col min="11518" max="11518" width="17.625" style="1" customWidth="1"/>
    <col min="11519" max="11519" width="16.5" style="1" customWidth="1"/>
    <col min="11520" max="11520" width="17.875" style="1" customWidth="1"/>
    <col min="11521" max="11768" width="10" style="1"/>
    <col min="11769" max="11769" width="7.375" style="1" customWidth="1"/>
    <col min="11770" max="11770" width="10" style="1"/>
    <col min="11771" max="11771" width="13.375" style="1" customWidth="1"/>
    <col min="11772" max="11772" width="11.875" style="1" customWidth="1"/>
    <col min="11773" max="11773" width="22.875" style="1" customWidth="1"/>
    <col min="11774" max="11774" width="17.625" style="1" customWidth="1"/>
    <col min="11775" max="11775" width="16.5" style="1" customWidth="1"/>
    <col min="11776" max="11776" width="17.875" style="1" customWidth="1"/>
    <col min="11777" max="12024" width="10" style="1"/>
    <col min="12025" max="12025" width="7.375" style="1" customWidth="1"/>
    <col min="12026" max="12026" width="10" style="1"/>
    <col min="12027" max="12027" width="13.375" style="1" customWidth="1"/>
    <col min="12028" max="12028" width="11.875" style="1" customWidth="1"/>
    <col min="12029" max="12029" width="22.875" style="1" customWidth="1"/>
    <col min="12030" max="12030" width="17.625" style="1" customWidth="1"/>
    <col min="12031" max="12031" width="16.5" style="1" customWidth="1"/>
    <col min="12032" max="12032" width="17.875" style="1" customWidth="1"/>
    <col min="12033" max="12280" width="10" style="1"/>
    <col min="12281" max="12281" width="7.375" style="1" customWidth="1"/>
    <col min="12282" max="12282" width="10" style="1"/>
    <col min="12283" max="12283" width="13.375" style="1" customWidth="1"/>
    <col min="12284" max="12284" width="11.875" style="1" customWidth="1"/>
    <col min="12285" max="12285" width="22.875" style="1" customWidth="1"/>
    <col min="12286" max="12286" width="17.625" style="1" customWidth="1"/>
    <col min="12287" max="12287" width="16.5" style="1" customWidth="1"/>
    <col min="12288" max="12288" width="17.875" style="1" customWidth="1"/>
    <col min="12289" max="12536" width="10" style="1"/>
    <col min="12537" max="12537" width="7.375" style="1" customWidth="1"/>
    <col min="12538" max="12538" width="10" style="1"/>
    <col min="12539" max="12539" width="13.375" style="1" customWidth="1"/>
    <col min="12540" max="12540" width="11.875" style="1" customWidth="1"/>
    <col min="12541" max="12541" width="22.875" style="1" customWidth="1"/>
    <col min="12542" max="12542" width="17.625" style="1" customWidth="1"/>
    <col min="12543" max="12543" width="16.5" style="1" customWidth="1"/>
    <col min="12544" max="12544" width="17.875" style="1" customWidth="1"/>
    <col min="12545" max="12792" width="10" style="1"/>
    <col min="12793" max="12793" width="7.375" style="1" customWidth="1"/>
    <col min="12794" max="12794" width="10" style="1"/>
    <col min="12795" max="12795" width="13.375" style="1" customWidth="1"/>
    <col min="12796" max="12796" width="11.875" style="1" customWidth="1"/>
    <col min="12797" max="12797" width="22.875" style="1" customWidth="1"/>
    <col min="12798" max="12798" width="17.625" style="1" customWidth="1"/>
    <col min="12799" max="12799" width="16.5" style="1" customWidth="1"/>
    <col min="12800" max="12800" width="17.875" style="1" customWidth="1"/>
    <col min="12801" max="13048" width="10" style="1"/>
    <col min="13049" max="13049" width="7.375" style="1" customWidth="1"/>
    <col min="13050" max="13050" width="10" style="1"/>
    <col min="13051" max="13051" width="13.375" style="1" customWidth="1"/>
    <col min="13052" max="13052" width="11.875" style="1" customWidth="1"/>
    <col min="13053" max="13053" width="22.875" style="1" customWidth="1"/>
    <col min="13054" max="13054" width="17.625" style="1" customWidth="1"/>
    <col min="13055" max="13055" width="16.5" style="1" customWidth="1"/>
    <col min="13056" max="13056" width="17.875" style="1" customWidth="1"/>
    <col min="13057" max="13304" width="10" style="1"/>
    <col min="13305" max="13305" width="7.375" style="1" customWidth="1"/>
    <col min="13306" max="13306" width="10" style="1"/>
    <col min="13307" max="13307" width="13.375" style="1" customWidth="1"/>
    <col min="13308" max="13308" width="11.875" style="1" customWidth="1"/>
    <col min="13309" max="13309" width="22.875" style="1" customWidth="1"/>
    <col min="13310" max="13310" width="17.625" style="1" customWidth="1"/>
    <col min="13311" max="13311" width="16.5" style="1" customWidth="1"/>
    <col min="13312" max="13312" width="17.875" style="1" customWidth="1"/>
    <col min="13313" max="13560" width="10" style="1"/>
    <col min="13561" max="13561" width="7.375" style="1" customWidth="1"/>
    <col min="13562" max="13562" width="10" style="1"/>
    <col min="13563" max="13563" width="13.375" style="1" customWidth="1"/>
    <col min="13564" max="13564" width="11.875" style="1" customWidth="1"/>
    <col min="13565" max="13565" width="22.875" style="1" customWidth="1"/>
    <col min="13566" max="13566" width="17.625" style="1" customWidth="1"/>
    <col min="13567" max="13567" width="16.5" style="1" customWidth="1"/>
    <col min="13568" max="13568" width="17.875" style="1" customWidth="1"/>
    <col min="13569" max="13816" width="10" style="1"/>
    <col min="13817" max="13817" width="7.375" style="1" customWidth="1"/>
    <col min="13818" max="13818" width="10" style="1"/>
    <col min="13819" max="13819" width="13.375" style="1" customWidth="1"/>
    <col min="13820" max="13820" width="11.875" style="1" customWidth="1"/>
    <col min="13821" max="13821" width="22.875" style="1" customWidth="1"/>
    <col min="13822" max="13822" width="17.625" style="1" customWidth="1"/>
    <col min="13823" max="13823" width="16.5" style="1" customWidth="1"/>
    <col min="13824" max="13824" width="17.875" style="1" customWidth="1"/>
    <col min="13825" max="14072" width="10" style="1"/>
    <col min="14073" max="14073" width="7.375" style="1" customWidth="1"/>
    <col min="14074" max="14074" width="10" style="1"/>
    <col min="14075" max="14075" width="13.375" style="1" customWidth="1"/>
    <col min="14076" max="14076" width="11.875" style="1" customWidth="1"/>
    <col min="14077" max="14077" width="22.875" style="1" customWidth="1"/>
    <col min="14078" max="14078" width="17.625" style="1" customWidth="1"/>
    <col min="14079" max="14079" width="16.5" style="1" customWidth="1"/>
    <col min="14080" max="14080" width="17.875" style="1" customWidth="1"/>
    <col min="14081" max="14328" width="10" style="1"/>
    <col min="14329" max="14329" width="7.375" style="1" customWidth="1"/>
    <col min="14330" max="14330" width="10" style="1"/>
    <col min="14331" max="14331" width="13.375" style="1" customWidth="1"/>
    <col min="14332" max="14332" width="11.875" style="1" customWidth="1"/>
    <col min="14333" max="14333" width="22.875" style="1" customWidth="1"/>
    <col min="14334" max="14334" width="17.625" style="1" customWidth="1"/>
    <col min="14335" max="14335" width="16.5" style="1" customWidth="1"/>
    <col min="14336" max="14336" width="17.875" style="1" customWidth="1"/>
    <col min="14337" max="14584" width="10" style="1"/>
    <col min="14585" max="14585" width="7.375" style="1" customWidth="1"/>
    <col min="14586" max="14586" width="10" style="1"/>
    <col min="14587" max="14587" width="13.375" style="1" customWidth="1"/>
    <col min="14588" max="14588" width="11.875" style="1" customWidth="1"/>
    <col min="14589" max="14589" width="22.875" style="1" customWidth="1"/>
    <col min="14590" max="14590" width="17.625" style="1" customWidth="1"/>
    <col min="14591" max="14591" width="16.5" style="1" customWidth="1"/>
    <col min="14592" max="14592" width="17.875" style="1" customWidth="1"/>
    <col min="14593" max="14840" width="10" style="1"/>
    <col min="14841" max="14841" width="7.375" style="1" customWidth="1"/>
    <col min="14842" max="14842" width="10" style="1"/>
    <col min="14843" max="14843" width="13.375" style="1" customWidth="1"/>
    <col min="14844" max="14844" width="11.875" style="1" customWidth="1"/>
    <col min="14845" max="14845" width="22.875" style="1" customWidth="1"/>
    <col min="14846" max="14846" width="17.625" style="1" customWidth="1"/>
    <col min="14847" max="14847" width="16.5" style="1" customWidth="1"/>
    <col min="14848" max="14848" width="17.875" style="1" customWidth="1"/>
    <col min="14849" max="15096" width="10" style="1"/>
    <col min="15097" max="15097" width="7.375" style="1" customWidth="1"/>
    <col min="15098" max="15098" width="10" style="1"/>
    <col min="15099" max="15099" width="13.375" style="1" customWidth="1"/>
    <col min="15100" max="15100" width="11.875" style="1" customWidth="1"/>
    <col min="15101" max="15101" width="22.875" style="1" customWidth="1"/>
    <col min="15102" max="15102" width="17.625" style="1" customWidth="1"/>
    <col min="15103" max="15103" width="16.5" style="1" customWidth="1"/>
    <col min="15104" max="15104" width="17.875" style="1" customWidth="1"/>
    <col min="15105" max="15352" width="10" style="1"/>
    <col min="15353" max="15353" width="7.375" style="1" customWidth="1"/>
    <col min="15354" max="15354" width="10" style="1"/>
    <col min="15355" max="15355" width="13.375" style="1" customWidth="1"/>
    <col min="15356" max="15356" width="11.875" style="1" customWidth="1"/>
    <col min="15357" max="15357" width="22.875" style="1" customWidth="1"/>
    <col min="15358" max="15358" width="17.625" style="1" customWidth="1"/>
    <col min="15359" max="15359" width="16.5" style="1" customWidth="1"/>
    <col min="15360" max="15360" width="17.875" style="1" customWidth="1"/>
    <col min="15361" max="15608" width="10" style="1"/>
    <col min="15609" max="15609" width="7.375" style="1" customWidth="1"/>
    <col min="15610" max="15610" width="10" style="1"/>
    <col min="15611" max="15611" width="13.375" style="1" customWidth="1"/>
    <col min="15612" max="15612" width="11.875" style="1" customWidth="1"/>
    <col min="15613" max="15613" width="22.875" style="1" customWidth="1"/>
    <col min="15614" max="15614" width="17.625" style="1" customWidth="1"/>
    <col min="15615" max="15615" width="16.5" style="1" customWidth="1"/>
    <col min="15616" max="15616" width="17.875" style="1" customWidth="1"/>
    <col min="15617" max="15864" width="10" style="1"/>
    <col min="15865" max="15865" width="7.375" style="1" customWidth="1"/>
    <col min="15866" max="15866" width="10" style="1"/>
    <col min="15867" max="15867" width="13.375" style="1" customWidth="1"/>
    <col min="15868" max="15868" width="11.875" style="1" customWidth="1"/>
    <col min="15869" max="15869" width="22.875" style="1" customWidth="1"/>
    <col min="15870" max="15870" width="17.625" style="1" customWidth="1"/>
    <col min="15871" max="15871" width="16.5" style="1" customWidth="1"/>
    <col min="15872" max="15872" width="17.875" style="1" customWidth="1"/>
    <col min="15873" max="16120" width="10" style="1"/>
    <col min="16121" max="16121" width="7.375" style="1" customWidth="1"/>
    <col min="16122" max="16122" width="10" style="1"/>
    <col min="16123" max="16123" width="13.375" style="1" customWidth="1"/>
    <col min="16124" max="16124" width="11.875" style="1" customWidth="1"/>
    <col min="16125" max="16125" width="22.875" style="1" customWidth="1"/>
    <col min="16126" max="16126" width="17.625" style="1" customWidth="1"/>
    <col min="16127" max="16127" width="16.5" style="1" customWidth="1"/>
    <col min="16128" max="16128" width="17.875" style="1" customWidth="1"/>
    <col min="16129" max="16384" width="10" style="1"/>
  </cols>
  <sheetData>
    <row r="1" spans="1:11" ht="34.5" customHeight="1">
      <c r="A1" s="22" t="s">
        <v>229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34.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227</v>
      </c>
      <c r="G2" s="2" t="s">
        <v>223</v>
      </c>
      <c r="H2" s="2" t="s">
        <v>224</v>
      </c>
      <c r="I2" s="15" t="s">
        <v>223</v>
      </c>
      <c r="J2" s="2" t="s">
        <v>225</v>
      </c>
      <c r="K2" s="2" t="s">
        <v>226</v>
      </c>
    </row>
    <row r="3" spans="1:11" s="7" customFormat="1" ht="23.25" customHeight="1">
      <c r="A3" s="16">
        <v>1</v>
      </c>
      <c r="B3" s="17" t="s">
        <v>5</v>
      </c>
      <c r="C3" s="18" t="s">
        <v>6</v>
      </c>
      <c r="D3" s="17" t="s">
        <v>7</v>
      </c>
      <c r="E3" s="17">
        <v>2022010108</v>
      </c>
      <c r="F3" s="19">
        <v>89.13</v>
      </c>
      <c r="G3" s="20">
        <f>F3*50%</f>
        <v>44.564999999999998</v>
      </c>
      <c r="H3" s="16">
        <v>79.400000000000006</v>
      </c>
      <c r="I3" s="20">
        <f>H3*50%</f>
        <v>39.700000000000003</v>
      </c>
      <c r="J3" s="20">
        <f>G3+I3</f>
        <v>84.265000000000001</v>
      </c>
      <c r="K3" s="21" t="s">
        <v>228</v>
      </c>
    </row>
    <row r="4" spans="1:11" s="7" customFormat="1" ht="23.25" customHeight="1">
      <c r="A4" s="16">
        <v>2</v>
      </c>
      <c r="B4" s="17" t="s">
        <v>8</v>
      </c>
      <c r="C4" s="18" t="s">
        <v>9</v>
      </c>
      <c r="D4" s="17" t="s">
        <v>7</v>
      </c>
      <c r="E4" s="17">
        <v>2022010117</v>
      </c>
      <c r="F4" s="19">
        <v>81.540000000000006</v>
      </c>
      <c r="G4" s="20">
        <f t="shared" ref="G4:G9" si="0">F4*50%</f>
        <v>40.770000000000003</v>
      </c>
      <c r="H4" s="16">
        <v>80</v>
      </c>
      <c r="I4" s="20">
        <f>H4*50%</f>
        <v>40</v>
      </c>
      <c r="J4" s="20">
        <f t="shared" ref="J4:J9" si="1">G4+I4</f>
        <v>80.77000000000001</v>
      </c>
      <c r="K4" s="21" t="s">
        <v>228</v>
      </c>
    </row>
    <row r="5" spans="1:11" s="7" customFormat="1" ht="23.25" customHeight="1">
      <c r="A5" s="3">
        <v>3</v>
      </c>
      <c r="B5" s="4" t="s">
        <v>10</v>
      </c>
      <c r="C5" s="5" t="s">
        <v>11</v>
      </c>
      <c r="D5" s="4" t="s">
        <v>7</v>
      </c>
      <c r="E5" s="4">
        <v>2022010119</v>
      </c>
      <c r="F5" s="6">
        <v>80.489999999999995</v>
      </c>
      <c r="G5" s="13">
        <f t="shared" si="0"/>
        <v>40.244999999999997</v>
      </c>
      <c r="H5" s="3">
        <v>71.599999999999994</v>
      </c>
      <c r="I5" s="13">
        <f t="shared" ref="I5:I9" si="2">H5*50%</f>
        <v>35.799999999999997</v>
      </c>
      <c r="J5" s="13">
        <f t="shared" si="1"/>
        <v>76.044999999999987</v>
      </c>
      <c r="K5" s="11"/>
    </row>
    <row r="6" spans="1:11" s="7" customFormat="1" ht="23.25" customHeight="1">
      <c r="A6" s="16">
        <v>4</v>
      </c>
      <c r="B6" s="17" t="s">
        <v>12</v>
      </c>
      <c r="C6" s="18" t="s">
        <v>13</v>
      </c>
      <c r="D6" s="17" t="s">
        <v>14</v>
      </c>
      <c r="E6" s="17">
        <v>2022020208</v>
      </c>
      <c r="F6" s="19">
        <v>56.74</v>
      </c>
      <c r="G6" s="20">
        <f t="shared" si="0"/>
        <v>28.37</v>
      </c>
      <c r="H6" s="16">
        <v>61.2</v>
      </c>
      <c r="I6" s="20">
        <f t="shared" si="2"/>
        <v>30.6</v>
      </c>
      <c r="J6" s="20">
        <f t="shared" si="1"/>
        <v>58.97</v>
      </c>
      <c r="K6" s="21" t="s">
        <v>228</v>
      </c>
    </row>
    <row r="7" spans="1:11" s="7" customFormat="1" ht="23.25" customHeight="1">
      <c r="A7" s="16">
        <v>5</v>
      </c>
      <c r="B7" s="17" t="s">
        <v>15</v>
      </c>
      <c r="C7" s="18" t="s">
        <v>16</v>
      </c>
      <c r="D7" s="17" t="s">
        <v>17</v>
      </c>
      <c r="E7" s="17">
        <v>2022020214</v>
      </c>
      <c r="F7" s="19">
        <v>81.239999999999995</v>
      </c>
      <c r="G7" s="20">
        <f t="shared" si="0"/>
        <v>40.619999999999997</v>
      </c>
      <c r="H7" s="16">
        <v>71.599999999999994</v>
      </c>
      <c r="I7" s="20">
        <f t="shared" si="2"/>
        <v>35.799999999999997</v>
      </c>
      <c r="J7" s="20">
        <f t="shared" si="1"/>
        <v>76.419999999999987</v>
      </c>
      <c r="K7" s="21" t="s">
        <v>228</v>
      </c>
    </row>
    <row r="8" spans="1:11" s="7" customFormat="1" ht="23.25" customHeight="1">
      <c r="A8" s="16">
        <v>6</v>
      </c>
      <c r="B8" s="17" t="s">
        <v>18</v>
      </c>
      <c r="C8" s="18" t="s">
        <v>19</v>
      </c>
      <c r="D8" s="17" t="s">
        <v>17</v>
      </c>
      <c r="E8" s="17">
        <v>2022020210</v>
      </c>
      <c r="F8" s="19">
        <v>73.86</v>
      </c>
      <c r="G8" s="20">
        <f t="shared" si="0"/>
        <v>36.93</v>
      </c>
      <c r="H8" s="16">
        <v>62.8</v>
      </c>
      <c r="I8" s="20">
        <f t="shared" si="2"/>
        <v>31.4</v>
      </c>
      <c r="J8" s="20">
        <f t="shared" si="1"/>
        <v>68.33</v>
      </c>
      <c r="K8" s="21" t="s">
        <v>228</v>
      </c>
    </row>
    <row r="9" spans="1:11" s="7" customFormat="1" ht="23.25" customHeight="1">
      <c r="A9" s="3">
        <v>7</v>
      </c>
      <c r="B9" s="4" t="s">
        <v>20</v>
      </c>
      <c r="C9" s="5" t="s">
        <v>21</v>
      </c>
      <c r="D9" s="4" t="s">
        <v>17</v>
      </c>
      <c r="E9" s="4">
        <v>2022020213</v>
      </c>
      <c r="F9" s="6">
        <v>63.06</v>
      </c>
      <c r="G9" s="13">
        <f t="shared" si="0"/>
        <v>31.53</v>
      </c>
      <c r="H9" s="3">
        <v>64.400000000000006</v>
      </c>
      <c r="I9" s="13">
        <f t="shared" si="2"/>
        <v>32.200000000000003</v>
      </c>
      <c r="J9" s="13">
        <f t="shared" si="1"/>
        <v>63.730000000000004</v>
      </c>
      <c r="K9" s="11"/>
    </row>
    <row r="10" spans="1:11" s="7" customFormat="1" ht="23.25" customHeight="1">
      <c r="A10" s="16">
        <v>8</v>
      </c>
      <c r="B10" s="17" t="s">
        <v>22</v>
      </c>
      <c r="C10" s="18" t="s">
        <v>23</v>
      </c>
      <c r="D10" s="17" t="s">
        <v>24</v>
      </c>
      <c r="E10" s="17">
        <v>2022030306</v>
      </c>
      <c r="F10" s="19">
        <v>85.82</v>
      </c>
      <c r="G10" s="20">
        <f t="shared" ref="G10:G41" si="3">F10*50%</f>
        <v>42.91</v>
      </c>
      <c r="H10" s="16">
        <v>74.8</v>
      </c>
      <c r="I10" s="20">
        <f t="shared" ref="I10:I41" si="4">H10*50%</f>
        <v>37.4</v>
      </c>
      <c r="J10" s="20">
        <f t="shared" ref="J10:J41" si="5">G10+I10</f>
        <v>80.31</v>
      </c>
      <c r="K10" s="21" t="s">
        <v>228</v>
      </c>
    </row>
    <row r="11" spans="1:11" s="7" customFormat="1" ht="23.25" customHeight="1">
      <c r="A11" s="16">
        <v>9</v>
      </c>
      <c r="B11" s="17" t="s">
        <v>27</v>
      </c>
      <c r="C11" s="18" t="s">
        <v>28</v>
      </c>
      <c r="D11" s="17" t="s">
        <v>24</v>
      </c>
      <c r="E11" s="17">
        <v>2022020228</v>
      </c>
      <c r="F11" s="19">
        <v>78.56</v>
      </c>
      <c r="G11" s="20">
        <f t="shared" si="3"/>
        <v>39.28</v>
      </c>
      <c r="H11" s="16">
        <v>80.8</v>
      </c>
      <c r="I11" s="20">
        <f t="shared" si="4"/>
        <v>40.4</v>
      </c>
      <c r="J11" s="20">
        <f t="shared" si="5"/>
        <v>79.680000000000007</v>
      </c>
      <c r="K11" s="21" t="s">
        <v>228</v>
      </c>
    </row>
    <row r="12" spans="1:11" s="7" customFormat="1" ht="23.25" customHeight="1">
      <c r="A12" s="16">
        <v>10</v>
      </c>
      <c r="B12" s="17" t="s">
        <v>25</v>
      </c>
      <c r="C12" s="18" t="s">
        <v>26</v>
      </c>
      <c r="D12" s="17" t="s">
        <v>24</v>
      </c>
      <c r="E12" s="17">
        <v>2022020227</v>
      </c>
      <c r="F12" s="19">
        <v>78.900000000000006</v>
      </c>
      <c r="G12" s="20">
        <f t="shared" si="3"/>
        <v>39.450000000000003</v>
      </c>
      <c r="H12" s="16">
        <v>77</v>
      </c>
      <c r="I12" s="20">
        <f t="shared" si="4"/>
        <v>38.5</v>
      </c>
      <c r="J12" s="20">
        <f t="shared" si="5"/>
        <v>77.95</v>
      </c>
      <c r="K12" s="21" t="s">
        <v>228</v>
      </c>
    </row>
    <row r="13" spans="1:11" s="7" customFormat="1" ht="23.25" customHeight="1">
      <c r="A13" s="16">
        <v>11</v>
      </c>
      <c r="B13" s="17" t="s">
        <v>29</v>
      </c>
      <c r="C13" s="18" t="s">
        <v>30</v>
      </c>
      <c r="D13" s="17" t="s">
        <v>24</v>
      </c>
      <c r="E13" s="17">
        <v>2022020217</v>
      </c>
      <c r="F13" s="19">
        <v>77.41</v>
      </c>
      <c r="G13" s="20">
        <f t="shared" si="3"/>
        <v>38.704999999999998</v>
      </c>
      <c r="H13" s="16">
        <v>76</v>
      </c>
      <c r="I13" s="20">
        <f t="shared" si="4"/>
        <v>38</v>
      </c>
      <c r="J13" s="20">
        <f t="shared" si="5"/>
        <v>76.704999999999998</v>
      </c>
      <c r="K13" s="21" t="s">
        <v>228</v>
      </c>
    </row>
    <row r="14" spans="1:11" s="7" customFormat="1" ht="23.25" customHeight="1">
      <c r="A14" s="16">
        <v>12</v>
      </c>
      <c r="B14" s="17" t="s">
        <v>31</v>
      </c>
      <c r="C14" s="18" t="s">
        <v>32</v>
      </c>
      <c r="D14" s="17" t="s">
        <v>24</v>
      </c>
      <c r="E14" s="17">
        <v>2022020223</v>
      </c>
      <c r="F14" s="19">
        <v>76.44</v>
      </c>
      <c r="G14" s="20">
        <f t="shared" si="3"/>
        <v>38.22</v>
      </c>
      <c r="H14" s="16">
        <v>76.400000000000006</v>
      </c>
      <c r="I14" s="20">
        <f t="shared" si="4"/>
        <v>38.200000000000003</v>
      </c>
      <c r="J14" s="20">
        <f t="shared" si="5"/>
        <v>76.42</v>
      </c>
      <c r="K14" s="21" t="s">
        <v>228</v>
      </c>
    </row>
    <row r="15" spans="1:11" s="7" customFormat="1" ht="23.25" customHeight="1">
      <c r="A15" s="16">
        <v>13</v>
      </c>
      <c r="B15" s="17" t="s">
        <v>33</v>
      </c>
      <c r="C15" s="18" t="s">
        <v>34</v>
      </c>
      <c r="D15" s="17" t="s">
        <v>24</v>
      </c>
      <c r="E15" s="17">
        <v>2022030311</v>
      </c>
      <c r="F15" s="19">
        <v>70.319999999999993</v>
      </c>
      <c r="G15" s="20">
        <f t="shared" si="3"/>
        <v>35.159999999999997</v>
      </c>
      <c r="H15" s="16">
        <v>76.400000000000006</v>
      </c>
      <c r="I15" s="20">
        <f t="shared" si="4"/>
        <v>38.200000000000003</v>
      </c>
      <c r="J15" s="20">
        <f t="shared" si="5"/>
        <v>73.36</v>
      </c>
      <c r="K15" s="21" t="s">
        <v>228</v>
      </c>
    </row>
    <row r="16" spans="1:11" s="7" customFormat="1" ht="23.25" customHeight="1">
      <c r="A16" s="16">
        <v>14</v>
      </c>
      <c r="B16" s="17" t="s">
        <v>37</v>
      </c>
      <c r="C16" s="18" t="s">
        <v>38</v>
      </c>
      <c r="D16" s="17" t="s">
        <v>24</v>
      </c>
      <c r="E16" s="17">
        <v>2022030309</v>
      </c>
      <c r="F16" s="19">
        <v>66.11</v>
      </c>
      <c r="G16" s="20">
        <f t="shared" si="3"/>
        <v>33.055</v>
      </c>
      <c r="H16" s="16">
        <v>78.8</v>
      </c>
      <c r="I16" s="20">
        <f t="shared" si="4"/>
        <v>39.4</v>
      </c>
      <c r="J16" s="20">
        <f t="shared" si="5"/>
        <v>72.454999999999998</v>
      </c>
      <c r="K16" s="21" t="s">
        <v>228</v>
      </c>
    </row>
    <row r="17" spans="1:11" s="7" customFormat="1" ht="23.25" customHeight="1">
      <c r="A17" s="16">
        <v>15</v>
      </c>
      <c r="B17" s="17" t="s">
        <v>35</v>
      </c>
      <c r="C17" s="18" t="s">
        <v>36</v>
      </c>
      <c r="D17" s="17" t="s">
        <v>24</v>
      </c>
      <c r="E17" s="17">
        <v>2022030302</v>
      </c>
      <c r="F17" s="19">
        <v>66.39</v>
      </c>
      <c r="G17" s="20">
        <f t="shared" si="3"/>
        <v>33.195</v>
      </c>
      <c r="H17" s="16">
        <v>77.8</v>
      </c>
      <c r="I17" s="20">
        <f t="shared" si="4"/>
        <v>38.9</v>
      </c>
      <c r="J17" s="20">
        <f t="shared" si="5"/>
        <v>72.094999999999999</v>
      </c>
      <c r="K17" s="21" t="s">
        <v>228</v>
      </c>
    </row>
    <row r="18" spans="1:11" s="7" customFormat="1" ht="23.25" customHeight="1">
      <c r="A18" s="16">
        <v>16</v>
      </c>
      <c r="B18" s="17" t="s">
        <v>39</v>
      </c>
      <c r="C18" s="18" t="s">
        <v>40</v>
      </c>
      <c r="D18" s="17" t="s">
        <v>24</v>
      </c>
      <c r="E18" s="17">
        <v>2022020215</v>
      </c>
      <c r="F18" s="19">
        <v>64.2</v>
      </c>
      <c r="G18" s="20">
        <f t="shared" si="3"/>
        <v>32.1</v>
      </c>
      <c r="H18" s="16">
        <v>77.400000000000006</v>
      </c>
      <c r="I18" s="20">
        <f t="shared" si="4"/>
        <v>38.700000000000003</v>
      </c>
      <c r="J18" s="20">
        <f t="shared" si="5"/>
        <v>70.800000000000011</v>
      </c>
      <c r="K18" s="21" t="s">
        <v>228</v>
      </c>
    </row>
    <row r="19" spans="1:11" s="7" customFormat="1" ht="23.25" customHeight="1">
      <c r="A19" s="16">
        <v>17</v>
      </c>
      <c r="B19" s="17" t="s">
        <v>43</v>
      </c>
      <c r="C19" s="18" t="s">
        <v>44</v>
      </c>
      <c r="D19" s="17" t="s">
        <v>24</v>
      </c>
      <c r="E19" s="17">
        <v>2022020226</v>
      </c>
      <c r="F19" s="19">
        <v>56.39</v>
      </c>
      <c r="G19" s="20">
        <f t="shared" si="3"/>
        <v>28.195</v>
      </c>
      <c r="H19" s="16">
        <v>78.599999999999994</v>
      </c>
      <c r="I19" s="20">
        <f t="shared" si="4"/>
        <v>39.299999999999997</v>
      </c>
      <c r="J19" s="20">
        <f t="shared" si="5"/>
        <v>67.495000000000005</v>
      </c>
      <c r="K19" s="21" t="s">
        <v>228</v>
      </c>
    </row>
    <row r="20" spans="1:11" s="7" customFormat="1" ht="23.25" customHeight="1">
      <c r="A20" s="16">
        <v>18</v>
      </c>
      <c r="B20" s="17" t="s">
        <v>41</v>
      </c>
      <c r="C20" s="18" t="s">
        <v>42</v>
      </c>
      <c r="D20" s="17" t="s">
        <v>24</v>
      </c>
      <c r="E20" s="17">
        <v>2022020220</v>
      </c>
      <c r="F20" s="19">
        <v>59.75</v>
      </c>
      <c r="G20" s="20">
        <f t="shared" si="3"/>
        <v>29.875</v>
      </c>
      <c r="H20" s="16">
        <v>72.8</v>
      </c>
      <c r="I20" s="20">
        <f t="shared" si="4"/>
        <v>36.4</v>
      </c>
      <c r="J20" s="20">
        <f t="shared" si="5"/>
        <v>66.275000000000006</v>
      </c>
      <c r="K20" s="21" t="s">
        <v>228</v>
      </c>
    </row>
    <row r="21" spans="1:11" s="7" customFormat="1" ht="23.25" customHeight="1">
      <c r="A21" s="16">
        <v>19</v>
      </c>
      <c r="B21" s="17" t="s">
        <v>49</v>
      </c>
      <c r="C21" s="18" t="s">
        <v>50</v>
      </c>
      <c r="D21" s="17" t="s">
        <v>24</v>
      </c>
      <c r="E21" s="17">
        <v>2022030310</v>
      </c>
      <c r="F21" s="19">
        <v>50.82</v>
      </c>
      <c r="G21" s="20">
        <f t="shared" si="3"/>
        <v>25.41</v>
      </c>
      <c r="H21" s="16">
        <v>78.8</v>
      </c>
      <c r="I21" s="20">
        <f t="shared" si="4"/>
        <v>39.4</v>
      </c>
      <c r="J21" s="20">
        <f t="shared" si="5"/>
        <v>64.81</v>
      </c>
      <c r="K21" s="21" t="s">
        <v>228</v>
      </c>
    </row>
    <row r="22" spans="1:11" s="7" customFormat="1" ht="23.25" customHeight="1">
      <c r="A22" s="3">
        <v>20</v>
      </c>
      <c r="B22" s="4" t="s">
        <v>45</v>
      </c>
      <c r="C22" s="5" t="s">
        <v>46</v>
      </c>
      <c r="D22" s="4" t="s">
        <v>24</v>
      </c>
      <c r="E22" s="4">
        <v>2022030305</v>
      </c>
      <c r="F22" s="6">
        <v>54.3</v>
      </c>
      <c r="G22" s="13">
        <f t="shared" si="3"/>
        <v>27.15</v>
      </c>
      <c r="H22" s="3">
        <v>73</v>
      </c>
      <c r="I22" s="13">
        <f t="shared" si="4"/>
        <v>36.5</v>
      </c>
      <c r="J22" s="13">
        <f t="shared" si="5"/>
        <v>63.65</v>
      </c>
      <c r="K22" s="11"/>
    </row>
    <row r="23" spans="1:11" s="7" customFormat="1" ht="23.25" customHeight="1">
      <c r="A23" s="3">
        <v>21</v>
      </c>
      <c r="B23" s="4" t="s">
        <v>47</v>
      </c>
      <c r="C23" s="5" t="s">
        <v>48</v>
      </c>
      <c r="D23" s="4" t="s">
        <v>24</v>
      </c>
      <c r="E23" s="4">
        <v>2022020218</v>
      </c>
      <c r="F23" s="6">
        <v>52.91</v>
      </c>
      <c r="G23" s="13">
        <f t="shared" si="3"/>
        <v>26.454999999999998</v>
      </c>
      <c r="H23" s="3">
        <v>73.2</v>
      </c>
      <c r="I23" s="13">
        <f t="shared" si="4"/>
        <v>36.6</v>
      </c>
      <c r="J23" s="13">
        <f t="shared" si="5"/>
        <v>63.055</v>
      </c>
      <c r="K23" s="11"/>
    </row>
    <row r="24" spans="1:11" s="7" customFormat="1" ht="23.25" customHeight="1">
      <c r="A24" s="3">
        <v>22</v>
      </c>
      <c r="B24" s="4" t="s">
        <v>51</v>
      </c>
      <c r="C24" s="5" t="s">
        <v>52</v>
      </c>
      <c r="D24" s="4" t="s">
        <v>24</v>
      </c>
      <c r="E24" s="4">
        <v>2022030303</v>
      </c>
      <c r="F24" s="6">
        <v>49.77</v>
      </c>
      <c r="G24" s="13">
        <f t="shared" si="3"/>
        <v>24.885000000000002</v>
      </c>
      <c r="H24" s="3">
        <v>76</v>
      </c>
      <c r="I24" s="13">
        <f t="shared" si="4"/>
        <v>38</v>
      </c>
      <c r="J24" s="13">
        <f t="shared" si="5"/>
        <v>62.885000000000005</v>
      </c>
      <c r="K24" s="11"/>
    </row>
    <row r="25" spans="1:11" s="7" customFormat="1" ht="23.25" customHeight="1">
      <c r="A25" s="3">
        <v>23</v>
      </c>
      <c r="B25" s="8" t="s">
        <v>53</v>
      </c>
      <c r="C25" s="5" t="s">
        <v>54</v>
      </c>
      <c r="D25" s="8" t="s">
        <v>24</v>
      </c>
      <c r="E25" s="8">
        <v>2022030304</v>
      </c>
      <c r="F25" s="9">
        <v>48.23</v>
      </c>
      <c r="G25" s="13">
        <f t="shared" si="3"/>
        <v>24.114999999999998</v>
      </c>
      <c r="H25" s="3">
        <v>71.8</v>
      </c>
      <c r="I25" s="13">
        <f t="shared" si="4"/>
        <v>35.9</v>
      </c>
      <c r="J25" s="13">
        <f t="shared" si="5"/>
        <v>60.015000000000001</v>
      </c>
      <c r="K25" s="11"/>
    </row>
    <row r="26" spans="1:11" s="7" customFormat="1" ht="23.25" customHeight="1">
      <c r="A26" s="3">
        <v>24</v>
      </c>
      <c r="B26" s="8" t="s">
        <v>55</v>
      </c>
      <c r="C26" s="5" t="s">
        <v>56</v>
      </c>
      <c r="D26" s="8" t="s">
        <v>24</v>
      </c>
      <c r="E26" s="8">
        <v>2022030312</v>
      </c>
      <c r="F26" s="9">
        <v>47.95</v>
      </c>
      <c r="G26" s="13">
        <f t="shared" si="3"/>
        <v>23.975000000000001</v>
      </c>
      <c r="H26" s="3">
        <v>61</v>
      </c>
      <c r="I26" s="13">
        <f t="shared" si="4"/>
        <v>30.5</v>
      </c>
      <c r="J26" s="13">
        <f t="shared" si="5"/>
        <v>54.475000000000001</v>
      </c>
      <c r="K26" s="11"/>
    </row>
    <row r="27" spans="1:11" s="7" customFormat="1" ht="23.25" customHeight="1">
      <c r="A27" s="16">
        <v>25</v>
      </c>
      <c r="B27" s="17" t="s">
        <v>60</v>
      </c>
      <c r="C27" s="18" t="s">
        <v>61</v>
      </c>
      <c r="D27" s="17" t="s">
        <v>59</v>
      </c>
      <c r="E27" s="17">
        <v>2022040409</v>
      </c>
      <c r="F27" s="19">
        <v>81.489999999999995</v>
      </c>
      <c r="G27" s="20">
        <f t="shared" si="3"/>
        <v>40.744999999999997</v>
      </c>
      <c r="H27" s="16">
        <v>72.400000000000006</v>
      </c>
      <c r="I27" s="20">
        <f t="shared" si="4"/>
        <v>36.200000000000003</v>
      </c>
      <c r="J27" s="20">
        <f t="shared" si="5"/>
        <v>76.944999999999993</v>
      </c>
      <c r="K27" s="21" t="s">
        <v>228</v>
      </c>
    </row>
    <row r="28" spans="1:11" s="7" customFormat="1" ht="23.25" customHeight="1">
      <c r="A28" s="16">
        <v>26</v>
      </c>
      <c r="B28" s="17" t="s">
        <v>62</v>
      </c>
      <c r="C28" s="18" t="s">
        <v>63</v>
      </c>
      <c r="D28" s="17" t="s">
        <v>59</v>
      </c>
      <c r="E28" s="17">
        <v>2022040412</v>
      </c>
      <c r="F28" s="19">
        <v>79.650000000000006</v>
      </c>
      <c r="G28" s="20">
        <f t="shared" si="3"/>
        <v>39.825000000000003</v>
      </c>
      <c r="H28" s="16">
        <v>73</v>
      </c>
      <c r="I28" s="20">
        <f t="shared" si="4"/>
        <v>36.5</v>
      </c>
      <c r="J28" s="20">
        <f t="shared" si="5"/>
        <v>76.325000000000003</v>
      </c>
      <c r="K28" s="21" t="s">
        <v>228</v>
      </c>
    </row>
    <row r="29" spans="1:11" s="7" customFormat="1" ht="23.25" customHeight="1">
      <c r="A29" s="16">
        <v>27</v>
      </c>
      <c r="B29" s="17" t="s">
        <v>64</v>
      </c>
      <c r="C29" s="18" t="s">
        <v>65</v>
      </c>
      <c r="D29" s="17" t="s">
        <v>59</v>
      </c>
      <c r="E29" s="17">
        <v>2022040410</v>
      </c>
      <c r="F29" s="19">
        <v>79.400000000000006</v>
      </c>
      <c r="G29" s="20">
        <f t="shared" si="3"/>
        <v>39.700000000000003</v>
      </c>
      <c r="H29" s="16">
        <v>70.599999999999994</v>
      </c>
      <c r="I29" s="20">
        <f t="shared" si="4"/>
        <v>35.299999999999997</v>
      </c>
      <c r="J29" s="20">
        <f t="shared" si="5"/>
        <v>75</v>
      </c>
      <c r="K29" s="21" t="s">
        <v>228</v>
      </c>
    </row>
    <row r="30" spans="1:11" s="7" customFormat="1" ht="23.25" customHeight="1">
      <c r="A30" s="16">
        <v>28</v>
      </c>
      <c r="B30" s="17" t="s">
        <v>68</v>
      </c>
      <c r="C30" s="18" t="s">
        <v>69</v>
      </c>
      <c r="D30" s="17" t="s">
        <v>59</v>
      </c>
      <c r="E30" s="17">
        <v>2022040413</v>
      </c>
      <c r="F30" s="19">
        <v>72.88</v>
      </c>
      <c r="G30" s="20">
        <f t="shared" si="3"/>
        <v>36.44</v>
      </c>
      <c r="H30" s="16">
        <v>75</v>
      </c>
      <c r="I30" s="20">
        <f t="shared" si="4"/>
        <v>37.5</v>
      </c>
      <c r="J30" s="20">
        <f t="shared" si="5"/>
        <v>73.94</v>
      </c>
      <c r="K30" s="21" t="s">
        <v>228</v>
      </c>
    </row>
    <row r="31" spans="1:11" s="7" customFormat="1" ht="23.25" customHeight="1">
      <c r="A31" s="16">
        <v>29</v>
      </c>
      <c r="B31" s="17" t="s">
        <v>57</v>
      </c>
      <c r="C31" s="18" t="s">
        <v>58</v>
      </c>
      <c r="D31" s="17" t="s">
        <v>59</v>
      </c>
      <c r="E31" s="17">
        <v>2022030320</v>
      </c>
      <c r="F31" s="19">
        <v>82.51</v>
      </c>
      <c r="G31" s="20">
        <f t="shared" si="3"/>
        <v>41.255000000000003</v>
      </c>
      <c r="H31" s="16">
        <v>61.4</v>
      </c>
      <c r="I31" s="20">
        <f t="shared" si="4"/>
        <v>30.7</v>
      </c>
      <c r="J31" s="20">
        <f t="shared" si="5"/>
        <v>71.954999999999998</v>
      </c>
      <c r="K31" s="21" t="s">
        <v>228</v>
      </c>
    </row>
    <row r="32" spans="1:11" s="7" customFormat="1" ht="23.25" customHeight="1">
      <c r="A32" s="16">
        <v>30</v>
      </c>
      <c r="B32" s="17" t="s">
        <v>70</v>
      </c>
      <c r="C32" s="18" t="s">
        <v>71</v>
      </c>
      <c r="D32" s="17" t="s">
        <v>59</v>
      </c>
      <c r="E32" s="17">
        <v>2022030319</v>
      </c>
      <c r="F32" s="19">
        <v>72.19</v>
      </c>
      <c r="G32" s="20">
        <f t="shared" si="3"/>
        <v>36.094999999999999</v>
      </c>
      <c r="H32" s="16">
        <v>71.2</v>
      </c>
      <c r="I32" s="20">
        <f t="shared" si="4"/>
        <v>35.6</v>
      </c>
      <c r="J32" s="20">
        <f t="shared" si="5"/>
        <v>71.694999999999993</v>
      </c>
      <c r="K32" s="21" t="s">
        <v>228</v>
      </c>
    </row>
    <row r="33" spans="1:11" s="7" customFormat="1" ht="23.25" customHeight="1">
      <c r="A33" s="16">
        <v>31</v>
      </c>
      <c r="B33" s="17" t="s">
        <v>66</v>
      </c>
      <c r="C33" s="18" t="s">
        <v>67</v>
      </c>
      <c r="D33" s="17" t="s">
        <v>59</v>
      </c>
      <c r="E33" s="17">
        <v>2022040420</v>
      </c>
      <c r="F33" s="19">
        <v>78.13</v>
      </c>
      <c r="G33" s="20">
        <f t="shared" si="3"/>
        <v>39.064999999999998</v>
      </c>
      <c r="H33" s="16">
        <v>63.6</v>
      </c>
      <c r="I33" s="20">
        <f t="shared" si="4"/>
        <v>31.8</v>
      </c>
      <c r="J33" s="20">
        <f t="shared" si="5"/>
        <v>70.864999999999995</v>
      </c>
      <c r="K33" s="21" t="s">
        <v>228</v>
      </c>
    </row>
    <row r="34" spans="1:11" s="7" customFormat="1" ht="23.25" customHeight="1">
      <c r="A34" s="16">
        <v>32</v>
      </c>
      <c r="B34" s="17" t="s">
        <v>74</v>
      </c>
      <c r="C34" s="18" t="s">
        <v>75</v>
      </c>
      <c r="D34" s="17" t="s">
        <v>59</v>
      </c>
      <c r="E34" s="17">
        <v>2022030328</v>
      </c>
      <c r="F34" s="19">
        <v>69.3</v>
      </c>
      <c r="G34" s="20">
        <f t="shared" si="3"/>
        <v>34.65</v>
      </c>
      <c r="H34" s="16">
        <v>70.8</v>
      </c>
      <c r="I34" s="20">
        <f t="shared" si="4"/>
        <v>35.4</v>
      </c>
      <c r="J34" s="20">
        <f t="shared" si="5"/>
        <v>70.05</v>
      </c>
      <c r="K34" s="21" t="s">
        <v>228</v>
      </c>
    </row>
    <row r="35" spans="1:11" s="7" customFormat="1" ht="23.25" customHeight="1">
      <c r="A35" s="16">
        <v>33</v>
      </c>
      <c r="B35" s="17" t="s">
        <v>78</v>
      </c>
      <c r="C35" s="18" t="s">
        <v>79</v>
      </c>
      <c r="D35" s="17" t="s">
        <v>59</v>
      </c>
      <c r="E35" s="17">
        <v>2022040416</v>
      </c>
      <c r="F35" s="19">
        <v>64.62</v>
      </c>
      <c r="G35" s="20">
        <f t="shared" si="3"/>
        <v>32.31</v>
      </c>
      <c r="H35" s="16">
        <v>70.599999999999994</v>
      </c>
      <c r="I35" s="20">
        <f t="shared" si="4"/>
        <v>35.299999999999997</v>
      </c>
      <c r="J35" s="20">
        <f t="shared" si="5"/>
        <v>67.61</v>
      </c>
      <c r="K35" s="21" t="s">
        <v>228</v>
      </c>
    </row>
    <row r="36" spans="1:11" s="7" customFormat="1" ht="23.25" customHeight="1">
      <c r="A36" s="16">
        <v>34</v>
      </c>
      <c r="B36" s="17" t="s">
        <v>86</v>
      </c>
      <c r="C36" s="18">
        <v>184019</v>
      </c>
      <c r="D36" s="17" t="s">
        <v>59</v>
      </c>
      <c r="E36" s="17">
        <v>2022040418</v>
      </c>
      <c r="F36" s="19">
        <v>59.28</v>
      </c>
      <c r="G36" s="20">
        <f t="shared" si="3"/>
        <v>29.64</v>
      </c>
      <c r="H36" s="16">
        <v>75.8</v>
      </c>
      <c r="I36" s="20">
        <f t="shared" si="4"/>
        <v>37.9</v>
      </c>
      <c r="J36" s="20">
        <f t="shared" si="5"/>
        <v>67.539999999999992</v>
      </c>
      <c r="K36" s="21" t="s">
        <v>228</v>
      </c>
    </row>
    <row r="37" spans="1:11" s="7" customFormat="1" ht="23.25" customHeight="1">
      <c r="A37" s="16">
        <v>35</v>
      </c>
      <c r="B37" s="17" t="s">
        <v>80</v>
      </c>
      <c r="C37" s="18" t="s">
        <v>81</v>
      </c>
      <c r="D37" s="17" t="s">
        <v>59</v>
      </c>
      <c r="E37" s="17">
        <v>2022040415</v>
      </c>
      <c r="F37" s="19">
        <v>62.4</v>
      </c>
      <c r="G37" s="20">
        <f t="shared" si="3"/>
        <v>31.2</v>
      </c>
      <c r="H37" s="16">
        <v>72.2</v>
      </c>
      <c r="I37" s="20">
        <f t="shared" si="4"/>
        <v>36.1</v>
      </c>
      <c r="J37" s="20">
        <f t="shared" si="5"/>
        <v>67.3</v>
      </c>
      <c r="K37" s="21" t="s">
        <v>228</v>
      </c>
    </row>
    <row r="38" spans="1:11" s="7" customFormat="1" ht="23.25" customHeight="1">
      <c r="A38" s="16">
        <v>36</v>
      </c>
      <c r="B38" s="17" t="s">
        <v>72</v>
      </c>
      <c r="C38" s="18" t="s">
        <v>73</v>
      </c>
      <c r="D38" s="17" t="s">
        <v>59</v>
      </c>
      <c r="E38" s="17">
        <v>2022040404</v>
      </c>
      <c r="F38" s="19">
        <v>70.989999999999995</v>
      </c>
      <c r="G38" s="20">
        <f t="shared" si="3"/>
        <v>35.494999999999997</v>
      </c>
      <c r="H38" s="16">
        <v>63.6</v>
      </c>
      <c r="I38" s="20">
        <f t="shared" si="4"/>
        <v>31.8</v>
      </c>
      <c r="J38" s="20">
        <f t="shared" si="5"/>
        <v>67.295000000000002</v>
      </c>
      <c r="K38" s="21" t="s">
        <v>228</v>
      </c>
    </row>
    <row r="39" spans="1:11" s="7" customFormat="1" ht="23.25" customHeight="1">
      <c r="A39" s="16">
        <v>37</v>
      </c>
      <c r="B39" s="17" t="s">
        <v>76</v>
      </c>
      <c r="C39" s="18" t="s">
        <v>77</v>
      </c>
      <c r="D39" s="17" t="s">
        <v>59</v>
      </c>
      <c r="E39" s="17">
        <v>2022040414</v>
      </c>
      <c r="F39" s="19">
        <v>67.510000000000005</v>
      </c>
      <c r="G39" s="20">
        <f t="shared" si="3"/>
        <v>33.755000000000003</v>
      </c>
      <c r="H39" s="16">
        <v>66.8</v>
      </c>
      <c r="I39" s="20">
        <f t="shared" si="4"/>
        <v>33.4</v>
      </c>
      <c r="J39" s="20">
        <f t="shared" si="5"/>
        <v>67.155000000000001</v>
      </c>
      <c r="K39" s="21" t="s">
        <v>228</v>
      </c>
    </row>
    <row r="40" spans="1:11" s="7" customFormat="1" ht="23.25" customHeight="1">
      <c r="A40" s="16">
        <v>38</v>
      </c>
      <c r="B40" s="17" t="s">
        <v>82</v>
      </c>
      <c r="C40" s="18" t="s">
        <v>83</v>
      </c>
      <c r="D40" s="17" t="s">
        <v>59</v>
      </c>
      <c r="E40" s="17">
        <v>2022040408</v>
      </c>
      <c r="F40" s="19">
        <v>62.34</v>
      </c>
      <c r="G40" s="20">
        <f t="shared" si="3"/>
        <v>31.17</v>
      </c>
      <c r="H40" s="16">
        <v>68.599999999999994</v>
      </c>
      <c r="I40" s="20">
        <f t="shared" si="4"/>
        <v>34.299999999999997</v>
      </c>
      <c r="J40" s="20">
        <f t="shared" si="5"/>
        <v>65.47</v>
      </c>
      <c r="K40" s="21" t="s">
        <v>228</v>
      </c>
    </row>
    <row r="41" spans="1:11" s="7" customFormat="1" ht="23.25" customHeight="1">
      <c r="A41" s="16">
        <v>39</v>
      </c>
      <c r="B41" s="17" t="s">
        <v>89</v>
      </c>
      <c r="C41" s="18" t="s">
        <v>90</v>
      </c>
      <c r="D41" s="17" t="s">
        <v>59</v>
      </c>
      <c r="E41" s="17">
        <v>2022030318</v>
      </c>
      <c r="F41" s="19">
        <v>56.26</v>
      </c>
      <c r="G41" s="20">
        <f t="shared" si="3"/>
        <v>28.13</v>
      </c>
      <c r="H41" s="16">
        <v>72</v>
      </c>
      <c r="I41" s="20">
        <f t="shared" si="4"/>
        <v>36</v>
      </c>
      <c r="J41" s="20">
        <f t="shared" si="5"/>
        <v>64.13</v>
      </c>
      <c r="K41" s="21" t="s">
        <v>228</v>
      </c>
    </row>
    <row r="42" spans="1:11" s="7" customFormat="1" ht="23.25" customHeight="1">
      <c r="A42" s="16">
        <v>40</v>
      </c>
      <c r="B42" s="17" t="s">
        <v>87</v>
      </c>
      <c r="C42" s="18" t="s">
        <v>88</v>
      </c>
      <c r="D42" s="17" t="s">
        <v>59</v>
      </c>
      <c r="E42" s="17">
        <v>2022030326</v>
      </c>
      <c r="F42" s="19">
        <v>56.69</v>
      </c>
      <c r="G42" s="20">
        <f t="shared" ref="G42:G73" si="6">F42*50%</f>
        <v>28.344999999999999</v>
      </c>
      <c r="H42" s="16">
        <v>70.8</v>
      </c>
      <c r="I42" s="20">
        <f t="shared" ref="I42:I73" si="7">H42*50%</f>
        <v>35.4</v>
      </c>
      <c r="J42" s="20">
        <f t="shared" ref="J42:J73" si="8">G42+I42</f>
        <v>63.744999999999997</v>
      </c>
      <c r="K42" s="21" t="s">
        <v>228</v>
      </c>
    </row>
    <row r="43" spans="1:11" s="7" customFormat="1" ht="23.25" customHeight="1">
      <c r="A43" s="16">
        <v>41</v>
      </c>
      <c r="B43" s="17" t="s">
        <v>84</v>
      </c>
      <c r="C43" s="18" t="s">
        <v>85</v>
      </c>
      <c r="D43" s="17" t="s">
        <v>59</v>
      </c>
      <c r="E43" s="17">
        <v>2022040411</v>
      </c>
      <c r="F43" s="19">
        <v>59.45</v>
      </c>
      <c r="G43" s="20">
        <f t="shared" si="6"/>
        <v>29.725000000000001</v>
      </c>
      <c r="H43" s="16">
        <v>66.400000000000006</v>
      </c>
      <c r="I43" s="20">
        <f t="shared" si="7"/>
        <v>33.200000000000003</v>
      </c>
      <c r="J43" s="20">
        <f t="shared" si="8"/>
        <v>62.925000000000004</v>
      </c>
      <c r="K43" s="21" t="s">
        <v>228</v>
      </c>
    </row>
    <row r="44" spans="1:11" s="7" customFormat="1" ht="23.25" customHeight="1">
      <c r="A44" s="16">
        <v>42</v>
      </c>
      <c r="B44" s="17" t="s">
        <v>95</v>
      </c>
      <c r="C44" s="18">
        <v>134019</v>
      </c>
      <c r="D44" s="17" t="s">
        <v>59</v>
      </c>
      <c r="E44" s="17">
        <v>2022030316</v>
      </c>
      <c r="F44" s="19">
        <v>47.13</v>
      </c>
      <c r="G44" s="20">
        <f t="shared" si="6"/>
        <v>23.565000000000001</v>
      </c>
      <c r="H44" s="16">
        <v>74.599999999999994</v>
      </c>
      <c r="I44" s="20">
        <f t="shared" si="7"/>
        <v>37.299999999999997</v>
      </c>
      <c r="J44" s="20">
        <f t="shared" si="8"/>
        <v>60.864999999999995</v>
      </c>
      <c r="K44" s="21" t="s">
        <v>228</v>
      </c>
    </row>
    <row r="45" spans="1:11" s="7" customFormat="1" ht="23.25" customHeight="1">
      <c r="A45" s="16">
        <v>43</v>
      </c>
      <c r="B45" s="17" t="s">
        <v>91</v>
      </c>
      <c r="C45" s="18" t="s">
        <v>92</v>
      </c>
      <c r="D45" s="17" t="s">
        <v>59</v>
      </c>
      <c r="E45" s="17">
        <v>2022030321</v>
      </c>
      <c r="F45" s="19">
        <v>55.84</v>
      </c>
      <c r="G45" s="20">
        <f t="shared" si="6"/>
        <v>27.92</v>
      </c>
      <c r="H45" s="16">
        <v>65.599999999999994</v>
      </c>
      <c r="I45" s="20">
        <f t="shared" si="7"/>
        <v>32.799999999999997</v>
      </c>
      <c r="J45" s="20">
        <f t="shared" si="8"/>
        <v>60.72</v>
      </c>
      <c r="K45" s="21" t="s">
        <v>228</v>
      </c>
    </row>
    <row r="46" spans="1:11" s="7" customFormat="1" ht="23.25" customHeight="1">
      <c r="A46" s="3">
        <v>44</v>
      </c>
      <c r="B46" s="4" t="s">
        <v>93</v>
      </c>
      <c r="C46" s="5" t="s">
        <v>94</v>
      </c>
      <c r="D46" s="4" t="s">
        <v>59</v>
      </c>
      <c r="E46" s="4">
        <v>2022040405</v>
      </c>
      <c r="F46" s="6">
        <v>54.9</v>
      </c>
      <c r="G46" s="13">
        <f t="shared" si="6"/>
        <v>27.45</v>
      </c>
      <c r="H46" s="3">
        <v>61.2</v>
      </c>
      <c r="I46" s="13">
        <f t="shared" si="7"/>
        <v>30.6</v>
      </c>
      <c r="J46" s="13">
        <f t="shared" si="8"/>
        <v>58.05</v>
      </c>
      <c r="K46" s="11"/>
    </row>
    <row r="47" spans="1:11" s="7" customFormat="1" ht="23.25" customHeight="1">
      <c r="A47" s="3">
        <v>45</v>
      </c>
      <c r="B47" s="4" t="s">
        <v>96</v>
      </c>
      <c r="C47" s="5" t="s">
        <v>97</v>
      </c>
      <c r="D47" s="4" t="s">
        <v>59</v>
      </c>
      <c r="E47" s="4">
        <v>2022030325</v>
      </c>
      <c r="F47" s="6">
        <v>42.88</v>
      </c>
      <c r="G47" s="13">
        <f t="shared" si="6"/>
        <v>21.44</v>
      </c>
      <c r="H47" s="3">
        <v>61</v>
      </c>
      <c r="I47" s="13">
        <f t="shared" si="7"/>
        <v>30.5</v>
      </c>
      <c r="J47" s="13">
        <f t="shared" si="8"/>
        <v>51.94</v>
      </c>
      <c r="K47" s="11"/>
    </row>
    <row r="48" spans="1:11" s="7" customFormat="1" ht="23.25" customHeight="1">
      <c r="A48" s="3">
        <v>46</v>
      </c>
      <c r="B48" s="4" t="s">
        <v>98</v>
      </c>
      <c r="C48" s="5" t="s">
        <v>99</v>
      </c>
      <c r="D48" s="4" t="s">
        <v>59</v>
      </c>
      <c r="E48" s="4">
        <v>2022030324</v>
      </c>
      <c r="F48" s="6">
        <v>42.43</v>
      </c>
      <c r="G48" s="13">
        <f t="shared" si="6"/>
        <v>21.215</v>
      </c>
      <c r="H48" s="3">
        <v>61</v>
      </c>
      <c r="I48" s="13">
        <f t="shared" si="7"/>
        <v>30.5</v>
      </c>
      <c r="J48" s="13">
        <f t="shared" si="8"/>
        <v>51.715000000000003</v>
      </c>
      <c r="K48" s="11"/>
    </row>
    <row r="49" spans="1:11" s="7" customFormat="1" ht="23.25" customHeight="1">
      <c r="A49" s="3">
        <v>47</v>
      </c>
      <c r="B49" s="4" t="s">
        <v>100</v>
      </c>
      <c r="C49" s="5" t="s">
        <v>101</v>
      </c>
      <c r="D49" s="4" t="s">
        <v>59</v>
      </c>
      <c r="E49" s="4">
        <v>2022030315</v>
      </c>
      <c r="F49" s="6">
        <v>40.29</v>
      </c>
      <c r="G49" s="13">
        <f t="shared" si="6"/>
        <v>20.145</v>
      </c>
      <c r="H49" s="3">
        <v>60</v>
      </c>
      <c r="I49" s="13">
        <f t="shared" si="7"/>
        <v>30</v>
      </c>
      <c r="J49" s="13">
        <f t="shared" si="8"/>
        <v>50.144999999999996</v>
      </c>
      <c r="K49" s="11"/>
    </row>
    <row r="50" spans="1:11" s="7" customFormat="1" ht="23.25" customHeight="1">
      <c r="A50" s="16">
        <v>48</v>
      </c>
      <c r="B50" s="17" t="s">
        <v>102</v>
      </c>
      <c r="C50" s="18" t="s">
        <v>103</v>
      </c>
      <c r="D50" s="17" t="s">
        <v>104</v>
      </c>
      <c r="E50" s="17">
        <v>2022040422</v>
      </c>
      <c r="F50" s="19">
        <v>90.12</v>
      </c>
      <c r="G50" s="20">
        <f t="shared" si="6"/>
        <v>45.06</v>
      </c>
      <c r="H50" s="16">
        <v>81.599999999999994</v>
      </c>
      <c r="I50" s="20">
        <f t="shared" si="7"/>
        <v>40.799999999999997</v>
      </c>
      <c r="J50" s="20">
        <f t="shared" si="8"/>
        <v>85.86</v>
      </c>
      <c r="K50" s="21" t="s">
        <v>228</v>
      </c>
    </row>
    <row r="51" spans="1:11" s="7" customFormat="1" ht="23.25" customHeight="1">
      <c r="A51" s="16">
        <v>49</v>
      </c>
      <c r="B51" s="17" t="s">
        <v>105</v>
      </c>
      <c r="C51" s="18" t="s">
        <v>106</v>
      </c>
      <c r="D51" s="17" t="s">
        <v>104</v>
      </c>
      <c r="E51" s="17">
        <v>2022050512</v>
      </c>
      <c r="F51" s="19">
        <v>78.010000000000005</v>
      </c>
      <c r="G51" s="20">
        <f t="shared" si="6"/>
        <v>39.005000000000003</v>
      </c>
      <c r="H51" s="16">
        <v>69.400000000000006</v>
      </c>
      <c r="I51" s="20">
        <f t="shared" si="7"/>
        <v>34.700000000000003</v>
      </c>
      <c r="J51" s="20">
        <f t="shared" si="8"/>
        <v>73.705000000000013</v>
      </c>
      <c r="K51" s="21" t="s">
        <v>228</v>
      </c>
    </row>
    <row r="52" spans="1:11" s="7" customFormat="1" ht="23.25" customHeight="1">
      <c r="A52" s="16">
        <v>50</v>
      </c>
      <c r="B52" s="17" t="s">
        <v>107</v>
      </c>
      <c r="C52" s="18" t="s">
        <v>108</v>
      </c>
      <c r="D52" s="17" t="s">
        <v>104</v>
      </c>
      <c r="E52" s="17">
        <v>2022040426</v>
      </c>
      <c r="F52" s="19">
        <v>66.709999999999994</v>
      </c>
      <c r="G52" s="20">
        <f t="shared" si="6"/>
        <v>33.354999999999997</v>
      </c>
      <c r="H52" s="16">
        <v>76.2</v>
      </c>
      <c r="I52" s="20">
        <f t="shared" si="7"/>
        <v>38.1</v>
      </c>
      <c r="J52" s="20">
        <f t="shared" si="8"/>
        <v>71.454999999999998</v>
      </c>
      <c r="K52" s="21" t="s">
        <v>228</v>
      </c>
    </row>
    <row r="53" spans="1:11" s="7" customFormat="1" ht="23.25" customHeight="1">
      <c r="A53" s="16">
        <v>51</v>
      </c>
      <c r="B53" s="17" t="s">
        <v>109</v>
      </c>
      <c r="C53" s="18" t="s">
        <v>110</v>
      </c>
      <c r="D53" s="17" t="s">
        <v>104</v>
      </c>
      <c r="E53" s="17">
        <v>2022040424</v>
      </c>
      <c r="F53" s="19">
        <v>65.489999999999995</v>
      </c>
      <c r="G53" s="20">
        <f t="shared" si="6"/>
        <v>32.744999999999997</v>
      </c>
      <c r="H53" s="16">
        <v>74.8</v>
      </c>
      <c r="I53" s="20">
        <f t="shared" si="7"/>
        <v>37.4</v>
      </c>
      <c r="J53" s="20">
        <f t="shared" si="8"/>
        <v>70.144999999999996</v>
      </c>
      <c r="K53" s="21" t="s">
        <v>228</v>
      </c>
    </row>
    <row r="54" spans="1:11" s="7" customFormat="1" ht="23.25" customHeight="1">
      <c r="A54" s="16">
        <v>52</v>
      </c>
      <c r="B54" s="17" t="s">
        <v>119</v>
      </c>
      <c r="C54" s="18" t="s">
        <v>120</v>
      </c>
      <c r="D54" s="17" t="s">
        <v>104</v>
      </c>
      <c r="E54" s="17">
        <v>2022050513</v>
      </c>
      <c r="F54" s="19">
        <v>60.52</v>
      </c>
      <c r="G54" s="20">
        <f t="shared" si="6"/>
        <v>30.26</v>
      </c>
      <c r="H54" s="16">
        <v>75.2</v>
      </c>
      <c r="I54" s="20">
        <f t="shared" si="7"/>
        <v>37.6</v>
      </c>
      <c r="J54" s="20">
        <f t="shared" si="8"/>
        <v>67.86</v>
      </c>
      <c r="K54" s="21" t="s">
        <v>228</v>
      </c>
    </row>
    <row r="55" spans="1:11" s="7" customFormat="1" ht="23.25" customHeight="1">
      <c r="A55" s="16">
        <v>53</v>
      </c>
      <c r="B55" s="17" t="s">
        <v>111</v>
      </c>
      <c r="C55" s="18" t="s">
        <v>112</v>
      </c>
      <c r="D55" s="17" t="s">
        <v>104</v>
      </c>
      <c r="E55" s="17">
        <v>2022050509</v>
      </c>
      <c r="F55" s="19">
        <v>62.29</v>
      </c>
      <c r="G55" s="20">
        <f t="shared" si="6"/>
        <v>31.145</v>
      </c>
      <c r="H55" s="16">
        <v>73</v>
      </c>
      <c r="I55" s="20">
        <f t="shared" si="7"/>
        <v>36.5</v>
      </c>
      <c r="J55" s="20">
        <f t="shared" si="8"/>
        <v>67.644999999999996</v>
      </c>
      <c r="K55" s="21" t="s">
        <v>228</v>
      </c>
    </row>
    <row r="56" spans="1:11" s="7" customFormat="1" ht="23.25" customHeight="1">
      <c r="A56" s="16">
        <v>54</v>
      </c>
      <c r="B56" s="17" t="s">
        <v>123</v>
      </c>
      <c r="C56" s="18" t="s">
        <v>124</v>
      </c>
      <c r="D56" s="17" t="s">
        <v>104</v>
      </c>
      <c r="E56" s="17">
        <v>2022050514</v>
      </c>
      <c r="F56" s="19">
        <v>58.9</v>
      </c>
      <c r="G56" s="20">
        <f t="shared" si="6"/>
        <v>29.45</v>
      </c>
      <c r="H56" s="16">
        <v>75.2</v>
      </c>
      <c r="I56" s="20">
        <f t="shared" si="7"/>
        <v>37.6</v>
      </c>
      <c r="J56" s="20">
        <f t="shared" si="8"/>
        <v>67.05</v>
      </c>
      <c r="K56" s="21" t="s">
        <v>228</v>
      </c>
    </row>
    <row r="57" spans="1:11" s="7" customFormat="1" ht="23.25" customHeight="1">
      <c r="A57" s="16">
        <v>55</v>
      </c>
      <c r="B57" s="17" t="s">
        <v>113</v>
      </c>
      <c r="C57" s="18" t="s">
        <v>114</v>
      </c>
      <c r="D57" s="17" t="s">
        <v>104</v>
      </c>
      <c r="E57" s="17">
        <v>2022050510</v>
      </c>
      <c r="F57" s="19">
        <v>61.36</v>
      </c>
      <c r="G57" s="20">
        <f t="shared" si="6"/>
        <v>30.68</v>
      </c>
      <c r="H57" s="16">
        <v>72.2</v>
      </c>
      <c r="I57" s="20">
        <f t="shared" si="7"/>
        <v>36.1</v>
      </c>
      <c r="J57" s="20">
        <f t="shared" si="8"/>
        <v>66.78</v>
      </c>
      <c r="K57" s="21" t="s">
        <v>228</v>
      </c>
    </row>
    <row r="58" spans="1:11" s="7" customFormat="1" ht="23.25" customHeight="1">
      <c r="A58" s="16">
        <v>56</v>
      </c>
      <c r="B58" s="17" t="s">
        <v>125</v>
      </c>
      <c r="C58" s="18" t="s">
        <v>126</v>
      </c>
      <c r="D58" s="17" t="s">
        <v>104</v>
      </c>
      <c r="E58" s="17">
        <v>2022050501</v>
      </c>
      <c r="F58" s="19">
        <v>57.71</v>
      </c>
      <c r="G58" s="20">
        <f t="shared" si="6"/>
        <v>28.855</v>
      </c>
      <c r="H58" s="16">
        <v>75.599999999999994</v>
      </c>
      <c r="I58" s="20">
        <f t="shared" si="7"/>
        <v>37.799999999999997</v>
      </c>
      <c r="J58" s="20">
        <f t="shared" si="8"/>
        <v>66.655000000000001</v>
      </c>
      <c r="K58" s="21" t="s">
        <v>228</v>
      </c>
    </row>
    <row r="59" spans="1:11" s="7" customFormat="1" ht="23.25" customHeight="1">
      <c r="A59" s="16">
        <v>57</v>
      </c>
      <c r="B59" s="17" t="s">
        <v>121</v>
      </c>
      <c r="C59" s="18" t="s">
        <v>122</v>
      </c>
      <c r="D59" s="17" t="s">
        <v>104</v>
      </c>
      <c r="E59" s="17">
        <v>2022050505</v>
      </c>
      <c r="F59" s="19">
        <v>59.92</v>
      </c>
      <c r="G59" s="20">
        <f t="shared" si="6"/>
        <v>29.96</v>
      </c>
      <c r="H59" s="16">
        <v>72.8</v>
      </c>
      <c r="I59" s="20">
        <f t="shared" si="7"/>
        <v>36.4</v>
      </c>
      <c r="J59" s="20">
        <f t="shared" si="8"/>
        <v>66.36</v>
      </c>
      <c r="K59" s="21" t="s">
        <v>228</v>
      </c>
    </row>
    <row r="60" spans="1:11" s="7" customFormat="1" ht="23.25" customHeight="1">
      <c r="A60" s="16">
        <v>58</v>
      </c>
      <c r="B60" s="17" t="s">
        <v>115</v>
      </c>
      <c r="C60" s="18" t="s">
        <v>116</v>
      </c>
      <c r="D60" s="17" t="s">
        <v>104</v>
      </c>
      <c r="E60" s="17">
        <v>2022050506</v>
      </c>
      <c r="F60" s="19">
        <v>60.72</v>
      </c>
      <c r="G60" s="20">
        <f t="shared" si="6"/>
        <v>30.36</v>
      </c>
      <c r="H60" s="16">
        <v>71.8</v>
      </c>
      <c r="I60" s="20">
        <f t="shared" si="7"/>
        <v>35.9</v>
      </c>
      <c r="J60" s="20">
        <f t="shared" si="8"/>
        <v>66.259999999999991</v>
      </c>
      <c r="K60" s="21" t="s">
        <v>228</v>
      </c>
    </row>
    <row r="61" spans="1:11" s="7" customFormat="1" ht="23.25" customHeight="1">
      <c r="A61" s="16">
        <v>59</v>
      </c>
      <c r="B61" s="17" t="s">
        <v>117</v>
      </c>
      <c r="C61" s="18" t="s">
        <v>118</v>
      </c>
      <c r="D61" s="17" t="s">
        <v>104</v>
      </c>
      <c r="E61" s="17">
        <v>2022040423</v>
      </c>
      <c r="F61" s="19">
        <v>60.52</v>
      </c>
      <c r="G61" s="20">
        <f t="shared" si="6"/>
        <v>30.26</v>
      </c>
      <c r="H61" s="16">
        <v>68.400000000000006</v>
      </c>
      <c r="I61" s="20">
        <f t="shared" si="7"/>
        <v>34.200000000000003</v>
      </c>
      <c r="J61" s="20">
        <f t="shared" si="8"/>
        <v>64.460000000000008</v>
      </c>
      <c r="K61" s="21" t="s">
        <v>228</v>
      </c>
    </row>
    <row r="62" spans="1:11" s="7" customFormat="1" ht="23.25" customHeight="1">
      <c r="A62" s="16">
        <v>60</v>
      </c>
      <c r="B62" s="17" t="s">
        <v>133</v>
      </c>
      <c r="C62" s="18" t="s">
        <v>134</v>
      </c>
      <c r="D62" s="17" t="s">
        <v>104</v>
      </c>
      <c r="E62" s="17">
        <v>2022050502</v>
      </c>
      <c r="F62" s="19">
        <v>50.02</v>
      </c>
      <c r="G62" s="20">
        <f t="shared" si="6"/>
        <v>25.01</v>
      </c>
      <c r="H62" s="16">
        <v>75.2</v>
      </c>
      <c r="I62" s="20">
        <f t="shared" si="7"/>
        <v>37.6</v>
      </c>
      <c r="J62" s="20">
        <f t="shared" si="8"/>
        <v>62.61</v>
      </c>
      <c r="K62" s="21" t="s">
        <v>228</v>
      </c>
    </row>
    <row r="63" spans="1:11" s="7" customFormat="1" ht="23.25" customHeight="1">
      <c r="A63" s="16">
        <v>61</v>
      </c>
      <c r="B63" s="17" t="s">
        <v>131</v>
      </c>
      <c r="C63" s="18" t="s">
        <v>132</v>
      </c>
      <c r="D63" s="17" t="s">
        <v>104</v>
      </c>
      <c r="E63" s="17">
        <v>2022050507</v>
      </c>
      <c r="F63" s="19">
        <v>50.34</v>
      </c>
      <c r="G63" s="20">
        <f t="shared" si="6"/>
        <v>25.17</v>
      </c>
      <c r="H63" s="16">
        <v>70.599999999999994</v>
      </c>
      <c r="I63" s="20">
        <f t="shared" si="7"/>
        <v>35.299999999999997</v>
      </c>
      <c r="J63" s="20">
        <f t="shared" si="8"/>
        <v>60.47</v>
      </c>
      <c r="K63" s="21" t="s">
        <v>228</v>
      </c>
    </row>
    <row r="64" spans="1:11" s="7" customFormat="1" ht="23.25" customHeight="1">
      <c r="A64" s="16">
        <v>62</v>
      </c>
      <c r="B64" s="17" t="s">
        <v>127</v>
      </c>
      <c r="C64" s="18" t="s">
        <v>128</v>
      </c>
      <c r="D64" s="17" t="s">
        <v>104</v>
      </c>
      <c r="E64" s="17">
        <v>2022050511</v>
      </c>
      <c r="F64" s="19">
        <v>53.63</v>
      </c>
      <c r="G64" s="20">
        <f t="shared" si="6"/>
        <v>26.815000000000001</v>
      </c>
      <c r="H64" s="16">
        <v>67.2</v>
      </c>
      <c r="I64" s="20">
        <f t="shared" si="7"/>
        <v>33.6</v>
      </c>
      <c r="J64" s="20">
        <f t="shared" si="8"/>
        <v>60.415000000000006</v>
      </c>
      <c r="K64" s="21" t="s">
        <v>228</v>
      </c>
    </row>
    <row r="65" spans="1:11" s="7" customFormat="1" ht="23.25" customHeight="1">
      <c r="A65" s="16">
        <v>63</v>
      </c>
      <c r="B65" s="17" t="s">
        <v>129</v>
      </c>
      <c r="C65" s="18" t="s">
        <v>130</v>
      </c>
      <c r="D65" s="17" t="s">
        <v>104</v>
      </c>
      <c r="E65" s="17">
        <v>2022050504</v>
      </c>
      <c r="F65" s="19">
        <v>50.67</v>
      </c>
      <c r="G65" s="20">
        <f t="shared" si="6"/>
        <v>25.335000000000001</v>
      </c>
      <c r="H65" s="16">
        <v>67.400000000000006</v>
      </c>
      <c r="I65" s="20">
        <f t="shared" si="7"/>
        <v>33.700000000000003</v>
      </c>
      <c r="J65" s="20">
        <f t="shared" si="8"/>
        <v>59.035000000000004</v>
      </c>
      <c r="K65" s="21" t="s">
        <v>228</v>
      </c>
    </row>
    <row r="66" spans="1:11" s="7" customFormat="1" ht="23.25" customHeight="1">
      <c r="A66" s="16">
        <v>64</v>
      </c>
      <c r="B66" s="17" t="s">
        <v>142</v>
      </c>
      <c r="C66" s="18" t="s">
        <v>143</v>
      </c>
      <c r="D66" s="17" t="s">
        <v>137</v>
      </c>
      <c r="E66" s="17">
        <v>2022050523</v>
      </c>
      <c r="F66" s="19">
        <v>57.31</v>
      </c>
      <c r="G66" s="20">
        <f t="shared" si="6"/>
        <v>28.655000000000001</v>
      </c>
      <c r="H66" s="16">
        <v>74.8</v>
      </c>
      <c r="I66" s="20">
        <f t="shared" si="7"/>
        <v>37.4</v>
      </c>
      <c r="J66" s="20">
        <f t="shared" si="8"/>
        <v>66.055000000000007</v>
      </c>
      <c r="K66" s="21" t="s">
        <v>228</v>
      </c>
    </row>
    <row r="67" spans="1:11" s="7" customFormat="1" ht="23.25" customHeight="1">
      <c r="A67" s="16">
        <v>65</v>
      </c>
      <c r="B67" s="17" t="s">
        <v>140</v>
      </c>
      <c r="C67" s="18" t="s">
        <v>141</v>
      </c>
      <c r="D67" s="17" t="s">
        <v>137</v>
      </c>
      <c r="E67" s="17">
        <v>2022050519</v>
      </c>
      <c r="F67" s="19">
        <v>59.18</v>
      </c>
      <c r="G67" s="20">
        <f t="shared" si="6"/>
        <v>29.59</v>
      </c>
      <c r="H67" s="16">
        <v>70.8</v>
      </c>
      <c r="I67" s="20">
        <f t="shared" si="7"/>
        <v>35.4</v>
      </c>
      <c r="J67" s="20">
        <f t="shared" si="8"/>
        <v>64.989999999999995</v>
      </c>
      <c r="K67" s="21" t="s">
        <v>228</v>
      </c>
    </row>
    <row r="68" spans="1:11" s="7" customFormat="1" ht="23.25" customHeight="1">
      <c r="A68" s="16">
        <v>66</v>
      </c>
      <c r="B68" s="17" t="s">
        <v>135</v>
      </c>
      <c r="C68" s="18" t="s">
        <v>136</v>
      </c>
      <c r="D68" s="17" t="s">
        <v>137</v>
      </c>
      <c r="E68" s="17">
        <v>2022050516</v>
      </c>
      <c r="F68" s="19">
        <v>60.37</v>
      </c>
      <c r="G68" s="20">
        <f t="shared" si="6"/>
        <v>30.184999999999999</v>
      </c>
      <c r="H68" s="16">
        <v>69</v>
      </c>
      <c r="I68" s="20">
        <f t="shared" si="7"/>
        <v>34.5</v>
      </c>
      <c r="J68" s="20">
        <f t="shared" si="8"/>
        <v>64.685000000000002</v>
      </c>
      <c r="K68" s="21" t="s">
        <v>228</v>
      </c>
    </row>
    <row r="69" spans="1:11" s="7" customFormat="1" ht="23.25" customHeight="1">
      <c r="A69" s="16">
        <v>67</v>
      </c>
      <c r="B69" s="17" t="s">
        <v>144</v>
      </c>
      <c r="C69" s="18" t="s">
        <v>145</v>
      </c>
      <c r="D69" s="17" t="s">
        <v>137</v>
      </c>
      <c r="E69" s="17">
        <v>2022050522</v>
      </c>
      <c r="F69" s="19">
        <v>54.65</v>
      </c>
      <c r="G69" s="20">
        <f t="shared" si="6"/>
        <v>27.324999999999999</v>
      </c>
      <c r="H69" s="16">
        <v>72.599999999999994</v>
      </c>
      <c r="I69" s="20">
        <f t="shared" si="7"/>
        <v>36.299999999999997</v>
      </c>
      <c r="J69" s="20">
        <f t="shared" si="8"/>
        <v>63.625</v>
      </c>
      <c r="K69" s="21" t="s">
        <v>228</v>
      </c>
    </row>
    <row r="70" spans="1:11" s="7" customFormat="1" ht="23.25" customHeight="1">
      <c r="A70" s="16">
        <v>68</v>
      </c>
      <c r="B70" s="17" t="s">
        <v>138</v>
      </c>
      <c r="C70" s="18" t="s">
        <v>139</v>
      </c>
      <c r="D70" s="17" t="s">
        <v>137</v>
      </c>
      <c r="E70" s="17">
        <v>2022050521</v>
      </c>
      <c r="F70" s="19">
        <v>59.5</v>
      </c>
      <c r="G70" s="20">
        <f t="shared" si="6"/>
        <v>29.75</v>
      </c>
      <c r="H70" s="16">
        <v>67.599999999999994</v>
      </c>
      <c r="I70" s="20">
        <f t="shared" si="7"/>
        <v>33.799999999999997</v>
      </c>
      <c r="J70" s="20">
        <f t="shared" si="8"/>
        <v>63.55</v>
      </c>
      <c r="K70" s="21" t="s">
        <v>228</v>
      </c>
    </row>
    <row r="71" spans="1:11" s="7" customFormat="1" ht="23.25" customHeight="1">
      <c r="A71" s="16">
        <v>69</v>
      </c>
      <c r="B71" s="17" t="s">
        <v>146</v>
      </c>
      <c r="C71" s="18" t="s">
        <v>147</v>
      </c>
      <c r="D71" s="17" t="s">
        <v>137</v>
      </c>
      <c r="E71" s="17">
        <v>2022050518</v>
      </c>
      <c r="F71" s="19">
        <v>52.96</v>
      </c>
      <c r="G71" s="20">
        <f t="shared" si="6"/>
        <v>26.48</v>
      </c>
      <c r="H71" s="16">
        <v>67.8</v>
      </c>
      <c r="I71" s="20">
        <f t="shared" si="7"/>
        <v>33.9</v>
      </c>
      <c r="J71" s="20">
        <f t="shared" si="8"/>
        <v>60.379999999999995</v>
      </c>
      <c r="K71" s="21" t="s">
        <v>228</v>
      </c>
    </row>
    <row r="72" spans="1:11" s="7" customFormat="1" ht="23.25" customHeight="1">
      <c r="A72" s="3">
        <v>70</v>
      </c>
      <c r="B72" s="4" t="s">
        <v>150</v>
      </c>
      <c r="C72" s="5" t="s">
        <v>151</v>
      </c>
      <c r="D72" s="4" t="s">
        <v>137</v>
      </c>
      <c r="E72" s="4">
        <v>2022050520</v>
      </c>
      <c r="F72" s="6">
        <v>51.76</v>
      </c>
      <c r="G72" s="13">
        <f t="shared" si="6"/>
        <v>25.88</v>
      </c>
      <c r="H72" s="3">
        <v>68.8</v>
      </c>
      <c r="I72" s="13">
        <f t="shared" si="7"/>
        <v>34.4</v>
      </c>
      <c r="J72" s="13">
        <f t="shared" si="8"/>
        <v>60.28</v>
      </c>
      <c r="K72" s="11"/>
    </row>
    <row r="73" spans="1:11" s="7" customFormat="1" ht="23.25" customHeight="1">
      <c r="A73" s="3">
        <v>71</v>
      </c>
      <c r="B73" s="4" t="s">
        <v>148</v>
      </c>
      <c r="C73" s="5" t="s">
        <v>149</v>
      </c>
      <c r="D73" s="4" t="s">
        <v>137</v>
      </c>
      <c r="E73" s="4">
        <v>2022050525</v>
      </c>
      <c r="F73" s="6">
        <v>52.28</v>
      </c>
      <c r="G73" s="13">
        <f t="shared" si="6"/>
        <v>26.14</v>
      </c>
      <c r="H73" s="3">
        <v>58.8</v>
      </c>
      <c r="I73" s="13">
        <f t="shared" si="7"/>
        <v>29.4</v>
      </c>
      <c r="J73" s="13">
        <f t="shared" si="8"/>
        <v>55.54</v>
      </c>
      <c r="K73" s="11"/>
    </row>
    <row r="74" spans="1:11" s="7" customFormat="1" ht="23.25" customHeight="1">
      <c r="A74" s="3">
        <v>72</v>
      </c>
      <c r="B74" s="4" t="s">
        <v>152</v>
      </c>
      <c r="C74" s="5" t="s">
        <v>153</v>
      </c>
      <c r="D74" s="4" t="s">
        <v>137</v>
      </c>
      <c r="E74" s="4">
        <v>2022050528</v>
      </c>
      <c r="F74" s="6">
        <v>51.42</v>
      </c>
      <c r="G74" s="13">
        <f t="shared" ref="G74:G105" si="9">F74*50%</f>
        <v>25.71</v>
      </c>
      <c r="H74" s="3">
        <v>47</v>
      </c>
      <c r="I74" s="13">
        <f t="shared" ref="I74:I105" si="10">H74*50%</f>
        <v>23.5</v>
      </c>
      <c r="J74" s="13">
        <f t="shared" ref="J74:J105" si="11">G74+I74</f>
        <v>49.21</v>
      </c>
      <c r="K74" s="11"/>
    </row>
    <row r="75" spans="1:11" s="7" customFormat="1" ht="23.25" customHeight="1">
      <c r="A75" s="16">
        <v>73</v>
      </c>
      <c r="B75" s="17" t="s">
        <v>154</v>
      </c>
      <c r="C75" s="18" t="s">
        <v>155</v>
      </c>
      <c r="D75" s="17" t="s">
        <v>156</v>
      </c>
      <c r="E75" s="17">
        <v>2022060606</v>
      </c>
      <c r="F75" s="19">
        <v>68.63</v>
      </c>
      <c r="G75" s="20">
        <f t="shared" si="9"/>
        <v>34.314999999999998</v>
      </c>
      <c r="H75" s="16">
        <v>72.8</v>
      </c>
      <c r="I75" s="20">
        <f t="shared" si="10"/>
        <v>36.4</v>
      </c>
      <c r="J75" s="20">
        <f t="shared" si="11"/>
        <v>70.715000000000003</v>
      </c>
      <c r="K75" s="21" t="s">
        <v>228</v>
      </c>
    </row>
    <row r="76" spans="1:11" s="7" customFormat="1" ht="23.25" customHeight="1">
      <c r="A76" s="16">
        <v>74</v>
      </c>
      <c r="B76" s="17" t="s">
        <v>157</v>
      </c>
      <c r="C76" s="18" t="s">
        <v>158</v>
      </c>
      <c r="D76" s="17" t="s">
        <v>156</v>
      </c>
      <c r="E76" s="17">
        <v>2022060609</v>
      </c>
      <c r="F76" s="19">
        <v>63.65</v>
      </c>
      <c r="G76" s="20">
        <f t="shared" si="9"/>
        <v>31.824999999999999</v>
      </c>
      <c r="H76" s="16">
        <v>73.8</v>
      </c>
      <c r="I76" s="20">
        <f t="shared" si="10"/>
        <v>36.9</v>
      </c>
      <c r="J76" s="20">
        <f t="shared" si="11"/>
        <v>68.724999999999994</v>
      </c>
      <c r="K76" s="21" t="s">
        <v>228</v>
      </c>
    </row>
    <row r="77" spans="1:11" s="7" customFormat="1" ht="23.25" customHeight="1">
      <c r="A77" s="16">
        <v>75</v>
      </c>
      <c r="B77" s="17" t="s">
        <v>159</v>
      </c>
      <c r="C77" s="18" t="s">
        <v>160</v>
      </c>
      <c r="D77" s="17" t="s">
        <v>156</v>
      </c>
      <c r="E77" s="17">
        <v>2022060611</v>
      </c>
      <c r="F77" s="19">
        <v>59.82</v>
      </c>
      <c r="G77" s="20">
        <f t="shared" si="9"/>
        <v>29.91</v>
      </c>
      <c r="H77" s="16">
        <v>72.400000000000006</v>
      </c>
      <c r="I77" s="20">
        <f t="shared" si="10"/>
        <v>36.200000000000003</v>
      </c>
      <c r="J77" s="20">
        <f t="shared" si="11"/>
        <v>66.11</v>
      </c>
      <c r="K77" s="21" t="s">
        <v>228</v>
      </c>
    </row>
    <row r="78" spans="1:11" s="7" customFormat="1" ht="23.25" customHeight="1">
      <c r="A78" s="16">
        <v>76</v>
      </c>
      <c r="B78" s="17" t="s">
        <v>161</v>
      </c>
      <c r="C78" s="18" t="s">
        <v>162</v>
      </c>
      <c r="D78" s="17" t="s">
        <v>156</v>
      </c>
      <c r="E78" s="17">
        <v>2022060615</v>
      </c>
      <c r="F78" s="19">
        <v>59.2</v>
      </c>
      <c r="G78" s="20">
        <f t="shared" si="9"/>
        <v>29.6</v>
      </c>
      <c r="H78" s="16">
        <v>68.400000000000006</v>
      </c>
      <c r="I78" s="20">
        <f t="shared" si="10"/>
        <v>34.200000000000003</v>
      </c>
      <c r="J78" s="20">
        <f t="shared" si="11"/>
        <v>63.800000000000004</v>
      </c>
      <c r="K78" s="21" t="s">
        <v>228</v>
      </c>
    </row>
    <row r="79" spans="1:11" s="7" customFormat="1" ht="23.25" customHeight="1">
      <c r="A79" s="16">
        <v>77</v>
      </c>
      <c r="B79" s="17" t="s">
        <v>165</v>
      </c>
      <c r="C79" s="18" t="s">
        <v>166</v>
      </c>
      <c r="D79" s="17" t="s">
        <v>156</v>
      </c>
      <c r="E79" s="17">
        <v>2022060610</v>
      </c>
      <c r="F79" s="19">
        <v>56.04</v>
      </c>
      <c r="G79" s="20">
        <f t="shared" si="9"/>
        <v>28.02</v>
      </c>
      <c r="H79" s="16">
        <v>67.599999999999994</v>
      </c>
      <c r="I79" s="20">
        <f t="shared" si="10"/>
        <v>33.799999999999997</v>
      </c>
      <c r="J79" s="20">
        <f t="shared" si="11"/>
        <v>61.819999999999993</v>
      </c>
      <c r="K79" s="21" t="s">
        <v>228</v>
      </c>
    </row>
    <row r="80" spans="1:11" s="7" customFormat="1" ht="23.25" customHeight="1">
      <c r="A80" s="16">
        <v>78</v>
      </c>
      <c r="B80" s="17" t="s">
        <v>167</v>
      </c>
      <c r="C80" s="18" t="s">
        <v>168</v>
      </c>
      <c r="D80" s="17" t="s">
        <v>156</v>
      </c>
      <c r="E80" s="17">
        <v>2022060614</v>
      </c>
      <c r="F80" s="19">
        <v>54.52</v>
      </c>
      <c r="G80" s="20">
        <f t="shared" si="9"/>
        <v>27.26</v>
      </c>
      <c r="H80" s="16">
        <v>68.400000000000006</v>
      </c>
      <c r="I80" s="20">
        <f t="shared" si="10"/>
        <v>34.200000000000003</v>
      </c>
      <c r="J80" s="20">
        <f t="shared" si="11"/>
        <v>61.460000000000008</v>
      </c>
      <c r="K80" s="21" t="s">
        <v>228</v>
      </c>
    </row>
    <row r="81" spans="1:11" s="7" customFormat="1" ht="23.25" customHeight="1">
      <c r="A81" s="3">
        <v>79</v>
      </c>
      <c r="B81" s="4" t="s">
        <v>163</v>
      </c>
      <c r="C81" s="5" t="s">
        <v>164</v>
      </c>
      <c r="D81" s="4" t="s">
        <v>156</v>
      </c>
      <c r="E81" s="4">
        <v>2022060605</v>
      </c>
      <c r="F81" s="6">
        <v>56.04</v>
      </c>
      <c r="G81" s="13">
        <f t="shared" si="9"/>
        <v>28.02</v>
      </c>
      <c r="H81" s="3">
        <v>65</v>
      </c>
      <c r="I81" s="13">
        <f t="shared" si="10"/>
        <v>32.5</v>
      </c>
      <c r="J81" s="13">
        <f t="shared" si="11"/>
        <v>60.519999999999996</v>
      </c>
      <c r="K81" s="11"/>
    </row>
    <row r="82" spans="1:11" s="7" customFormat="1" ht="23.25" customHeight="1">
      <c r="A82" s="3">
        <v>80</v>
      </c>
      <c r="B82" s="4" t="s">
        <v>169</v>
      </c>
      <c r="C82" s="5" t="s">
        <v>170</v>
      </c>
      <c r="D82" s="4" t="s">
        <v>156</v>
      </c>
      <c r="E82" s="4">
        <v>2022060603</v>
      </c>
      <c r="F82" s="6">
        <v>47.4</v>
      </c>
      <c r="G82" s="13">
        <f t="shared" si="9"/>
        <v>23.7</v>
      </c>
      <c r="H82" s="3">
        <v>64.400000000000006</v>
      </c>
      <c r="I82" s="13">
        <f t="shared" si="10"/>
        <v>32.200000000000003</v>
      </c>
      <c r="J82" s="13">
        <f t="shared" si="11"/>
        <v>55.900000000000006</v>
      </c>
      <c r="K82" s="11"/>
    </row>
    <row r="83" spans="1:11" s="7" customFormat="1" ht="23.25" customHeight="1">
      <c r="A83" s="3">
        <v>81</v>
      </c>
      <c r="B83" s="4" t="s">
        <v>171</v>
      </c>
      <c r="C83" s="5">
        <v>250613</v>
      </c>
      <c r="D83" s="4" t="s">
        <v>172</v>
      </c>
      <c r="E83" s="4">
        <v>2022060612</v>
      </c>
      <c r="F83" s="6">
        <v>41.61</v>
      </c>
      <c r="G83" s="13">
        <f t="shared" si="9"/>
        <v>20.805</v>
      </c>
      <c r="H83" s="3">
        <v>39.6</v>
      </c>
      <c r="I83" s="13">
        <f t="shared" si="10"/>
        <v>19.8</v>
      </c>
      <c r="J83" s="13">
        <f t="shared" si="11"/>
        <v>40.605000000000004</v>
      </c>
      <c r="K83" s="11"/>
    </row>
    <row r="84" spans="1:11" s="7" customFormat="1" ht="23.25" customHeight="1">
      <c r="A84" s="16">
        <v>82</v>
      </c>
      <c r="B84" s="17" t="s">
        <v>173</v>
      </c>
      <c r="C84" s="18" t="s">
        <v>174</v>
      </c>
      <c r="D84" s="17" t="s">
        <v>175</v>
      </c>
      <c r="E84" s="17">
        <v>2022060620</v>
      </c>
      <c r="F84" s="19">
        <v>74.25</v>
      </c>
      <c r="G84" s="20">
        <f t="shared" si="9"/>
        <v>37.125</v>
      </c>
      <c r="H84" s="16">
        <v>72.400000000000006</v>
      </c>
      <c r="I84" s="20">
        <f t="shared" si="10"/>
        <v>36.200000000000003</v>
      </c>
      <c r="J84" s="20">
        <f t="shared" si="11"/>
        <v>73.325000000000003</v>
      </c>
      <c r="K84" s="21" t="s">
        <v>228</v>
      </c>
    </row>
    <row r="85" spans="1:11" s="7" customFormat="1" ht="23.25" customHeight="1">
      <c r="A85" s="16">
        <v>83</v>
      </c>
      <c r="B85" s="17" t="s">
        <v>179</v>
      </c>
      <c r="C85" s="18" t="s">
        <v>180</v>
      </c>
      <c r="D85" s="17" t="s">
        <v>178</v>
      </c>
      <c r="E85" s="17">
        <v>2022060623</v>
      </c>
      <c r="F85" s="19">
        <v>68.41</v>
      </c>
      <c r="G85" s="20">
        <f t="shared" si="9"/>
        <v>34.204999999999998</v>
      </c>
      <c r="H85" s="16">
        <v>71.2</v>
      </c>
      <c r="I85" s="20">
        <f t="shared" si="10"/>
        <v>35.6</v>
      </c>
      <c r="J85" s="20">
        <f t="shared" si="11"/>
        <v>69.805000000000007</v>
      </c>
      <c r="K85" s="21" t="s">
        <v>228</v>
      </c>
    </row>
    <row r="86" spans="1:11" s="7" customFormat="1" ht="23.25" customHeight="1">
      <c r="A86" s="16">
        <v>84</v>
      </c>
      <c r="B86" s="17" t="s">
        <v>176</v>
      </c>
      <c r="C86" s="18" t="s">
        <v>177</v>
      </c>
      <c r="D86" s="17" t="s">
        <v>178</v>
      </c>
      <c r="E86" s="17">
        <v>2022060618</v>
      </c>
      <c r="F86" s="19">
        <v>69.05</v>
      </c>
      <c r="G86" s="20">
        <f t="shared" si="9"/>
        <v>34.524999999999999</v>
      </c>
      <c r="H86" s="16">
        <v>67.8</v>
      </c>
      <c r="I86" s="20">
        <f t="shared" si="10"/>
        <v>33.9</v>
      </c>
      <c r="J86" s="20">
        <f t="shared" si="11"/>
        <v>68.424999999999997</v>
      </c>
      <c r="K86" s="21" t="s">
        <v>228</v>
      </c>
    </row>
    <row r="87" spans="1:11" s="7" customFormat="1" ht="23.25" customHeight="1">
      <c r="A87" s="16">
        <v>85</v>
      </c>
      <c r="B87" s="17" t="s">
        <v>181</v>
      </c>
      <c r="C87" s="18" t="s">
        <v>182</v>
      </c>
      <c r="D87" s="17" t="s">
        <v>178</v>
      </c>
      <c r="E87" s="17">
        <v>2022060621</v>
      </c>
      <c r="F87" s="19">
        <v>61.69</v>
      </c>
      <c r="G87" s="20">
        <f t="shared" si="9"/>
        <v>30.844999999999999</v>
      </c>
      <c r="H87" s="16">
        <v>67.2</v>
      </c>
      <c r="I87" s="20">
        <f t="shared" si="10"/>
        <v>33.6</v>
      </c>
      <c r="J87" s="20">
        <f t="shared" si="11"/>
        <v>64.444999999999993</v>
      </c>
      <c r="K87" s="21" t="s">
        <v>228</v>
      </c>
    </row>
    <row r="88" spans="1:11" s="7" customFormat="1" ht="23.25" customHeight="1">
      <c r="A88" s="16">
        <v>86</v>
      </c>
      <c r="B88" s="17" t="s">
        <v>183</v>
      </c>
      <c r="C88" s="18" t="s">
        <v>184</v>
      </c>
      <c r="D88" s="17" t="s">
        <v>178</v>
      </c>
      <c r="E88" s="17">
        <v>2022060619</v>
      </c>
      <c r="F88" s="19">
        <v>54.18</v>
      </c>
      <c r="G88" s="20">
        <f t="shared" si="9"/>
        <v>27.09</v>
      </c>
      <c r="H88" s="16">
        <v>71.599999999999994</v>
      </c>
      <c r="I88" s="20">
        <f t="shared" si="10"/>
        <v>35.799999999999997</v>
      </c>
      <c r="J88" s="20">
        <f t="shared" si="11"/>
        <v>62.89</v>
      </c>
      <c r="K88" s="21" t="s">
        <v>228</v>
      </c>
    </row>
    <row r="89" spans="1:11" s="7" customFormat="1" ht="23.25" customHeight="1">
      <c r="A89" s="16">
        <v>87</v>
      </c>
      <c r="B89" s="17" t="s">
        <v>185</v>
      </c>
      <c r="C89" s="18" t="s">
        <v>186</v>
      </c>
      <c r="D89" s="17" t="s">
        <v>178</v>
      </c>
      <c r="E89" s="17">
        <v>2022060617</v>
      </c>
      <c r="F89" s="19">
        <v>50.07</v>
      </c>
      <c r="G89" s="20">
        <f t="shared" si="9"/>
        <v>25.035</v>
      </c>
      <c r="H89" s="16">
        <v>65</v>
      </c>
      <c r="I89" s="20">
        <f t="shared" si="10"/>
        <v>32.5</v>
      </c>
      <c r="J89" s="20">
        <f t="shared" si="11"/>
        <v>57.534999999999997</v>
      </c>
      <c r="K89" s="21" t="s">
        <v>228</v>
      </c>
    </row>
    <row r="90" spans="1:11" s="7" customFormat="1" ht="23.25" customHeight="1">
      <c r="A90" s="3">
        <v>88</v>
      </c>
      <c r="B90" s="4" t="s">
        <v>187</v>
      </c>
      <c r="C90" s="5" t="s">
        <v>188</v>
      </c>
      <c r="D90" s="4" t="s">
        <v>178</v>
      </c>
      <c r="E90" s="4">
        <v>2022060616</v>
      </c>
      <c r="F90" s="6">
        <v>44.94</v>
      </c>
      <c r="G90" s="13">
        <f t="shared" si="9"/>
        <v>22.47</v>
      </c>
      <c r="H90" s="3">
        <v>68.2</v>
      </c>
      <c r="I90" s="13">
        <f t="shared" si="10"/>
        <v>34.1</v>
      </c>
      <c r="J90" s="13">
        <f t="shared" si="11"/>
        <v>56.57</v>
      </c>
      <c r="K90" s="11"/>
    </row>
    <row r="91" spans="1:11" s="7" customFormat="1" ht="23.25" customHeight="1">
      <c r="A91" s="3">
        <v>89</v>
      </c>
      <c r="B91" s="4" t="s">
        <v>189</v>
      </c>
      <c r="C91" s="5" t="s">
        <v>190</v>
      </c>
      <c r="D91" s="4" t="s">
        <v>178</v>
      </c>
      <c r="E91" s="4">
        <v>2022060622</v>
      </c>
      <c r="F91" s="6">
        <v>38.18</v>
      </c>
      <c r="G91" s="13">
        <f t="shared" si="9"/>
        <v>19.09</v>
      </c>
      <c r="H91" s="3">
        <v>0</v>
      </c>
      <c r="I91" s="13">
        <f t="shared" si="10"/>
        <v>0</v>
      </c>
      <c r="J91" s="13">
        <f t="shared" si="11"/>
        <v>19.09</v>
      </c>
      <c r="K91" s="11"/>
    </row>
    <row r="92" spans="1:11" s="7" customFormat="1" ht="23.25" customHeight="1">
      <c r="A92" s="16">
        <v>90</v>
      </c>
      <c r="B92" s="17" t="s">
        <v>191</v>
      </c>
      <c r="C92" s="18" t="s">
        <v>192</v>
      </c>
      <c r="D92" s="17" t="s">
        <v>193</v>
      </c>
      <c r="E92" s="17">
        <v>2022060628</v>
      </c>
      <c r="F92" s="19">
        <v>62.38</v>
      </c>
      <c r="G92" s="20">
        <f t="shared" si="9"/>
        <v>31.19</v>
      </c>
      <c r="H92" s="16">
        <v>71.2</v>
      </c>
      <c r="I92" s="20">
        <f t="shared" si="10"/>
        <v>35.6</v>
      </c>
      <c r="J92" s="20">
        <f t="shared" si="11"/>
        <v>66.790000000000006</v>
      </c>
      <c r="K92" s="21" t="s">
        <v>228</v>
      </c>
    </row>
    <row r="93" spans="1:11" s="7" customFormat="1" ht="23.25" customHeight="1">
      <c r="A93" s="16">
        <v>91</v>
      </c>
      <c r="B93" s="17" t="s">
        <v>198</v>
      </c>
      <c r="C93" s="18" t="s">
        <v>199</v>
      </c>
      <c r="D93" s="17" t="s">
        <v>193</v>
      </c>
      <c r="E93" s="17">
        <v>2022070704</v>
      </c>
      <c r="F93" s="19">
        <v>52.86</v>
      </c>
      <c r="G93" s="20">
        <f t="shared" si="9"/>
        <v>26.43</v>
      </c>
      <c r="H93" s="16">
        <v>70.2</v>
      </c>
      <c r="I93" s="20">
        <f t="shared" si="10"/>
        <v>35.1</v>
      </c>
      <c r="J93" s="20">
        <f t="shared" si="11"/>
        <v>61.53</v>
      </c>
      <c r="K93" s="21" t="s">
        <v>228</v>
      </c>
    </row>
    <row r="94" spans="1:11" s="7" customFormat="1" ht="23.25" customHeight="1">
      <c r="A94" s="16">
        <v>92</v>
      </c>
      <c r="B94" s="17" t="s">
        <v>196</v>
      </c>
      <c r="C94" s="18" t="s">
        <v>197</v>
      </c>
      <c r="D94" s="17" t="s">
        <v>193</v>
      </c>
      <c r="E94" s="17">
        <v>2022060627</v>
      </c>
      <c r="F94" s="19">
        <v>60.97</v>
      </c>
      <c r="G94" s="20">
        <f t="shared" si="9"/>
        <v>30.484999999999999</v>
      </c>
      <c r="H94" s="16">
        <v>62</v>
      </c>
      <c r="I94" s="20">
        <f t="shared" si="10"/>
        <v>31</v>
      </c>
      <c r="J94" s="20">
        <f t="shared" si="11"/>
        <v>61.484999999999999</v>
      </c>
      <c r="K94" s="21" t="s">
        <v>228</v>
      </c>
    </row>
    <row r="95" spans="1:11" s="7" customFormat="1" ht="23.25" customHeight="1">
      <c r="A95" s="16">
        <v>93</v>
      </c>
      <c r="B95" s="17" t="s">
        <v>202</v>
      </c>
      <c r="C95" s="18" t="s">
        <v>203</v>
      </c>
      <c r="D95" s="17" t="s">
        <v>193</v>
      </c>
      <c r="E95" s="17">
        <v>2022070702</v>
      </c>
      <c r="F95" s="19">
        <v>47.41</v>
      </c>
      <c r="G95" s="20">
        <f t="shared" si="9"/>
        <v>23.704999999999998</v>
      </c>
      <c r="H95" s="16">
        <v>74.8</v>
      </c>
      <c r="I95" s="20">
        <f t="shared" si="10"/>
        <v>37.4</v>
      </c>
      <c r="J95" s="20">
        <f t="shared" si="11"/>
        <v>61.104999999999997</v>
      </c>
      <c r="K95" s="21" t="s">
        <v>228</v>
      </c>
    </row>
    <row r="96" spans="1:11" s="7" customFormat="1" ht="23.25" customHeight="1">
      <c r="A96" s="3">
        <v>94</v>
      </c>
      <c r="B96" s="4" t="s">
        <v>200</v>
      </c>
      <c r="C96" s="5" t="s">
        <v>201</v>
      </c>
      <c r="D96" s="4" t="s">
        <v>193</v>
      </c>
      <c r="E96" s="4">
        <v>2022060626</v>
      </c>
      <c r="F96" s="6">
        <v>52.83</v>
      </c>
      <c r="G96" s="13">
        <f t="shared" si="9"/>
        <v>26.414999999999999</v>
      </c>
      <c r="H96" s="3">
        <v>67.400000000000006</v>
      </c>
      <c r="I96" s="13">
        <f t="shared" si="10"/>
        <v>33.700000000000003</v>
      </c>
      <c r="J96" s="13">
        <f t="shared" si="11"/>
        <v>60.115000000000002</v>
      </c>
      <c r="K96" s="11"/>
    </row>
    <row r="97" spans="1:11" s="7" customFormat="1" ht="23.25" customHeight="1">
      <c r="A97" s="3">
        <v>95</v>
      </c>
      <c r="B97" s="4" t="s">
        <v>194</v>
      </c>
      <c r="C97" s="5" t="s">
        <v>195</v>
      </c>
      <c r="D97" s="4" t="s">
        <v>193</v>
      </c>
      <c r="E97" s="4">
        <v>2022070701</v>
      </c>
      <c r="F97" s="6">
        <v>61.19</v>
      </c>
      <c r="G97" s="13">
        <f t="shared" si="9"/>
        <v>30.594999999999999</v>
      </c>
      <c r="H97" s="3">
        <v>55.4</v>
      </c>
      <c r="I97" s="13">
        <f t="shared" si="10"/>
        <v>27.7</v>
      </c>
      <c r="J97" s="13">
        <f t="shared" si="11"/>
        <v>58.295000000000002</v>
      </c>
      <c r="K97" s="11"/>
    </row>
    <row r="98" spans="1:11" s="7" customFormat="1" ht="23.25" customHeight="1">
      <c r="A98" s="16">
        <v>96</v>
      </c>
      <c r="B98" s="17" t="s">
        <v>209</v>
      </c>
      <c r="C98" s="18" t="s">
        <v>210</v>
      </c>
      <c r="D98" s="17" t="s">
        <v>206</v>
      </c>
      <c r="E98" s="17">
        <v>2022090913</v>
      </c>
      <c r="F98" s="19">
        <v>87.14</v>
      </c>
      <c r="G98" s="20">
        <f t="shared" si="9"/>
        <v>43.57</v>
      </c>
      <c r="H98" s="16">
        <v>78</v>
      </c>
      <c r="I98" s="20">
        <f t="shared" si="10"/>
        <v>39</v>
      </c>
      <c r="J98" s="20">
        <f t="shared" si="11"/>
        <v>82.57</v>
      </c>
      <c r="K98" s="21" t="s">
        <v>228</v>
      </c>
    </row>
    <row r="99" spans="1:11" s="7" customFormat="1" ht="23.25" customHeight="1">
      <c r="A99" s="16">
        <v>97</v>
      </c>
      <c r="B99" s="17" t="s">
        <v>221</v>
      </c>
      <c r="C99" s="18" t="s">
        <v>222</v>
      </c>
      <c r="D99" s="17" t="s">
        <v>206</v>
      </c>
      <c r="E99" s="17">
        <v>2022070708</v>
      </c>
      <c r="F99" s="19">
        <v>84.8</v>
      </c>
      <c r="G99" s="20">
        <f t="shared" si="9"/>
        <v>42.4</v>
      </c>
      <c r="H99" s="16">
        <v>80.2</v>
      </c>
      <c r="I99" s="20">
        <f t="shared" si="10"/>
        <v>40.1</v>
      </c>
      <c r="J99" s="20">
        <f t="shared" si="11"/>
        <v>82.5</v>
      </c>
      <c r="K99" s="21" t="s">
        <v>228</v>
      </c>
    </row>
    <row r="100" spans="1:11" s="7" customFormat="1" ht="23.25" customHeight="1">
      <c r="A100" s="16">
        <v>98</v>
      </c>
      <c r="B100" s="17" t="s">
        <v>211</v>
      </c>
      <c r="C100" s="18" t="s">
        <v>212</v>
      </c>
      <c r="D100" s="17" t="s">
        <v>206</v>
      </c>
      <c r="E100" s="17">
        <v>2022101010</v>
      </c>
      <c r="F100" s="19">
        <v>86.81</v>
      </c>
      <c r="G100" s="20">
        <f t="shared" si="9"/>
        <v>43.405000000000001</v>
      </c>
      <c r="H100" s="16">
        <v>77.599999999999994</v>
      </c>
      <c r="I100" s="20">
        <f t="shared" si="10"/>
        <v>38.799999999999997</v>
      </c>
      <c r="J100" s="20">
        <f t="shared" si="11"/>
        <v>82.204999999999998</v>
      </c>
      <c r="K100" s="21" t="s">
        <v>228</v>
      </c>
    </row>
    <row r="101" spans="1:11" s="7" customFormat="1" ht="23.25" customHeight="1">
      <c r="A101" s="16">
        <v>99</v>
      </c>
      <c r="B101" s="17" t="s">
        <v>215</v>
      </c>
      <c r="C101" s="18" t="s">
        <v>216</v>
      </c>
      <c r="D101" s="17" t="s">
        <v>206</v>
      </c>
      <c r="E101" s="17">
        <v>2022080814</v>
      </c>
      <c r="F101" s="19">
        <v>86.07</v>
      </c>
      <c r="G101" s="20">
        <f t="shared" si="9"/>
        <v>43.034999999999997</v>
      </c>
      <c r="H101" s="16">
        <v>77.599999999999994</v>
      </c>
      <c r="I101" s="20">
        <f t="shared" si="10"/>
        <v>38.799999999999997</v>
      </c>
      <c r="J101" s="20">
        <f t="shared" si="11"/>
        <v>81.834999999999994</v>
      </c>
      <c r="K101" s="21" t="s">
        <v>228</v>
      </c>
    </row>
    <row r="102" spans="1:11" s="7" customFormat="1" ht="23.25" customHeight="1">
      <c r="A102" s="16">
        <v>100</v>
      </c>
      <c r="B102" s="17" t="s">
        <v>217</v>
      </c>
      <c r="C102" s="18" t="s">
        <v>218</v>
      </c>
      <c r="D102" s="17" t="s">
        <v>206</v>
      </c>
      <c r="E102" s="17">
        <v>2022131303</v>
      </c>
      <c r="F102" s="19">
        <v>85.99</v>
      </c>
      <c r="G102" s="20">
        <f t="shared" si="9"/>
        <v>42.994999999999997</v>
      </c>
      <c r="H102" s="16">
        <v>77</v>
      </c>
      <c r="I102" s="20">
        <f t="shared" si="10"/>
        <v>38.5</v>
      </c>
      <c r="J102" s="20">
        <f t="shared" si="11"/>
        <v>81.495000000000005</v>
      </c>
      <c r="K102" s="21" t="s">
        <v>228</v>
      </c>
    </row>
    <row r="103" spans="1:11" s="7" customFormat="1" ht="23.25" customHeight="1">
      <c r="A103" s="16">
        <v>101</v>
      </c>
      <c r="B103" s="17" t="s">
        <v>207</v>
      </c>
      <c r="C103" s="18" t="s">
        <v>208</v>
      </c>
      <c r="D103" s="17" t="s">
        <v>206</v>
      </c>
      <c r="E103" s="17">
        <v>2022121221</v>
      </c>
      <c r="F103" s="19">
        <v>89.05</v>
      </c>
      <c r="G103" s="20">
        <f t="shared" si="9"/>
        <v>44.524999999999999</v>
      </c>
      <c r="H103" s="16">
        <v>72.8</v>
      </c>
      <c r="I103" s="20">
        <f t="shared" si="10"/>
        <v>36.4</v>
      </c>
      <c r="J103" s="20">
        <f t="shared" si="11"/>
        <v>80.924999999999997</v>
      </c>
      <c r="K103" s="21" t="s">
        <v>228</v>
      </c>
    </row>
    <row r="104" spans="1:11" s="7" customFormat="1" ht="23.25" customHeight="1">
      <c r="A104" s="3">
        <v>102</v>
      </c>
      <c r="B104" s="4" t="s">
        <v>219</v>
      </c>
      <c r="C104" s="5" t="s">
        <v>220</v>
      </c>
      <c r="D104" s="4" t="s">
        <v>206</v>
      </c>
      <c r="E104" s="4">
        <v>2022131320</v>
      </c>
      <c r="F104" s="6">
        <v>84.97</v>
      </c>
      <c r="G104" s="13">
        <f t="shared" si="9"/>
        <v>42.484999999999999</v>
      </c>
      <c r="H104" s="3">
        <v>76.2</v>
      </c>
      <c r="I104" s="13">
        <f t="shared" si="10"/>
        <v>38.1</v>
      </c>
      <c r="J104" s="13">
        <f t="shared" si="11"/>
        <v>80.585000000000008</v>
      </c>
      <c r="K104" s="12"/>
    </row>
    <row r="105" spans="1:11" ht="23.25" customHeight="1">
      <c r="A105" s="3">
        <v>103</v>
      </c>
      <c r="B105" s="4" t="s">
        <v>213</v>
      </c>
      <c r="C105" s="5" t="s">
        <v>214</v>
      </c>
      <c r="D105" s="4" t="s">
        <v>206</v>
      </c>
      <c r="E105" s="4">
        <v>2022141415</v>
      </c>
      <c r="F105" s="6">
        <v>86.54</v>
      </c>
      <c r="G105" s="13">
        <f t="shared" si="9"/>
        <v>43.27</v>
      </c>
      <c r="H105" s="3">
        <v>71.599999999999994</v>
      </c>
      <c r="I105" s="13">
        <f t="shared" si="10"/>
        <v>35.799999999999997</v>
      </c>
      <c r="J105" s="13">
        <f t="shared" si="11"/>
        <v>79.069999999999993</v>
      </c>
      <c r="K105" s="11"/>
    </row>
    <row r="106" spans="1:11" ht="23.25" customHeight="1">
      <c r="A106" s="3">
        <v>104</v>
      </c>
      <c r="B106" s="4" t="s">
        <v>204</v>
      </c>
      <c r="C106" s="5" t="s">
        <v>205</v>
      </c>
      <c r="D106" s="4" t="s">
        <v>206</v>
      </c>
      <c r="E106" s="4">
        <v>2022090901</v>
      </c>
      <c r="F106" s="6">
        <v>89.43</v>
      </c>
      <c r="G106" s="13">
        <f t="shared" ref="G106" si="12">F106*50%</f>
        <v>44.715000000000003</v>
      </c>
      <c r="H106" s="3">
        <v>0</v>
      </c>
      <c r="I106" s="13">
        <f t="shared" ref="I106" si="13">H106*50%</f>
        <v>0</v>
      </c>
      <c r="J106" s="13">
        <f t="shared" ref="J106" si="14">G106+I106</f>
        <v>44.715000000000003</v>
      </c>
      <c r="K106" s="11"/>
    </row>
    <row r="113" spans="5:5" ht="34.5" customHeight="1">
      <c r="E113" s="3"/>
    </row>
  </sheetData>
  <mergeCells count="1">
    <mergeCell ref="A1:K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2022-07-23T06:34:15Z</dcterms:modified>
</cp:coreProperties>
</file>