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0" i="1" l="1"/>
  <c r="J140" i="1"/>
  <c r="H140" i="1"/>
  <c r="K139" i="1"/>
  <c r="J139" i="1"/>
  <c r="H139" i="1"/>
  <c r="K138" i="1"/>
  <c r="J138" i="1"/>
  <c r="H138" i="1"/>
  <c r="K137" i="1"/>
  <c r="J137" i="1"/>
  <c r="H137" i="1"/>
  <c r="K136" i="1"/>
  <c r="J136" i="1"/>
  <c r="H136" i="1"/>
  <c r="K135" i="1"/>
  <c r="J135" i="1"/>
  <c r="H135" i="1"/>
  <c r="K134" i="1"/>
  <c r="J134" i="1"/>
  <c r="H134" i="1"/>
  <c r="K133" i="1"/>
  <c r="J133" i="1"/>
  <c r="H133" i="1"/>
  <c r="K132" i="1"/>
  <c r="J132" i="1"/>
  <c r="H132" i="1"/>
  <c r="K131" i="1"/>
  <c r="J131" i="1"/>
  <c r="H131" i="1"/>
  <c r="K130" i="1"/>
  <c r="J130" i="1"/>
  <c r="H130" i="1"/>
  <c r="K129" i="1"/>
  <c r="J129" i="1"/>
  <c r="H129" i="1"/>
  <c r="K128" i="1"/>
  <c r="J128" i="1"/>
  <c r="H128" i="1"/>
  <c r="K127" i="1"/>
  <c r="J127" i="1"/>
  <c r="H127" i="1"/>
  <c r="K126" i="1"/>
  <c r="J126" i="1"/>
  <c r="H126" i="1"/>
  <c r="K125" i="1"/>
  <c r="J125" i="1"/>
  <c r="H125" i="1"/>
  <c r="K124" i="1"/>
  <c r="J124" i="1"/>
  <c r="H124" i="1"/>
  <c r="K123" i="1"/>
  <c r="J123" i="1"/>
  <c r="H123" i="1"/>
  <c r="K122" i="1"/>
  <c r="J122" i="1"/>
  <c r="H122" i="1"/>
  <c r="K121" i="1"/>
  <c r="J121" i="1"/>
  <c r="H121" i="1"/>
  <c r="K120" i="1"/>
  <c r="J120" i="1"/>
  <c r="H120" i="1"/>
  <c r="K119" i="1"/>
  <c r="J119" i="1"/>
  <c r="H119" i="1"/>
  <c r="K118" i="1"/>
  <c r="J118" i="1"/>
  <c r="H118" i="1"/>
  <c r="K117" i="1"/>
  <c r="J117" i="1"/>
  <c r="H117" i="1"/>
  <c r="K116" i="1"/>
  <c r="J116" i="1"/>
  <c r="H116" i="1"/>
  <c r="K115" i="1"/>
  <c r="J115" i="1"/>
  <c r="H115" i="1"/>
  <c r="K114" i="1"/>
  <c r="J114" i="1"/>
  <c r="H114" i="1"/>
  <c r="K113" i="1"/>
  <c r="J113" i="1"/>
  <c r="H113" i="1"/>
  <c r="K112" i="1"/>
  <c r="J112" i="1"/>
  <c r="H112" i="1"/>
  <c r="K111" i="1"/>
  <c r="J111" i="1"/>
  <c r="H111" i="1"/>
  <c r="K110" i="1"/>
  <c r="J110" i="1"/>
  <c r="H110" i="1"/>
  <c r="K109" i="1"/>
  <c r="J109" i="1"/>
  <c r="H109" i="1"/>
  <c r="K108" i="1"/>
  <c r="J108" i="1"/>
  <c r="H108" i="1"/>
  <c r="K107" i="1"/>
  <c r="J107" i="1"/>
  <c r="H107" i="1"/>
  <c r="K106" i="1"/>
  <c r="J106" i="1"/>
  <c r="H106" i="1"/>
  <c r="K105" i="1"/>
  <c r="J105" i="1"/>
  <c r="H105" i="1"/>
  <c r="K104" i="1"/>
  <c r="J104" i="1"/>
  <c r="H104" i="1"/>
  <c r="K103" i="1"/>
  <c r="J103" i="1"/>
  <c r="H103" i="1"/>
  <c r="K102" i="1"/>
  <c r="J102" i="1"/>
  <c r="H102" i="1"/>
  <c r="K101" i="1"/>
  <c r="J101" i="1"/>
  <c r="H101" i="1"/>
  <c r="K100" i="1"/>
  <c r="J100" i="1"/>
  <c r="H100" i="1"/>
  <c r="K99" i="1"/>
  <c r="J99" i="1"/>
  <c r="H99" i="1"/>
  <c r="K98" i="1"/>
  <c r="J98" i="1"/>
  <c r="H98" i="1"/>
  <c r="K97" i="1"/>
  <c r="J97" i="1"/>
  <c r="H97" i="1"/>
  <c r="K96" i="1"/>
  <c r="J96" i="1"/>
  <c r="H96" i="1"/>
  <c r="K95" i="1"/>
  <c r="J95" i="1"/>
  <c r="H95" i="1"/>
  <c r="K94" i="1"/>
  <c r="J94" i="1"/>
  <c r="H94" i="1"/>
  <c r="K93" i="1"/>
  <c r="J93" i="1"/>
  <c r="H93" i="1"/>
  <c r="K92" i="1"/>
  <c r="J92" i="1"/>
  <c r="H92" i="1"/>
  <c r="K91" i="1"/>
  <c r="J91" i="1"/>
  <c r="H91" i="1"/>
  <c r="K90" i="1"/>
  <c r="J90" i="1"/>
  <c r="H90" i="1"/>
  <c r="K89" i="1"/>
  <c r="J89" i="1"/>
  <c r="H89" i="1"/>
  <c r="K88" i="1"/>
  <c r="J88" i="1"/>
  <c r="H88" i="1"/>
  <c r="K87" i="1"/>
  <c r="J87" i="1"/>
  <c r="H87" i="1"/>
  <c r="K86" i="1"/>
  <c r="J86" i="1"/>
  <c r="H86" i="1"/>
  <c r="K85" i="1"/>
  <c r="J85" i="1"/>
  <c r="H85" i="1"/>
  <c r="K84" i="1"/>
  <c r="J84" i="1"/>
  <c r="H84" i="1"/>
  <c r="K83" i="1"/>
  <c r="J83" i="1"/>
  <c r="H83" i="1"/>
  <c r="K82" i="1"/>
  <c r="J82" i="1"/>
  <c r="H82" i="1"/>
  <c r="K81" i="1"/>
  <c r="J81" i="1"/>
  <c r="H81" i="1"/>
  <c r="K80" i="1"/>
  <c r="J80" i="1"/>
  <c r="H80" i="1"/>
  <c r="K79" i="1"/>
  <c r="J79" i="1"/>
  <c r="H79" i="1"/>
  <c r="K78" i="1"/>
  <c r="J78" i="1"/>
  <c r="H78" i="1"/>
  <c r="K77" i="1"/>
  <c r="J77" i="1"/>
  <c r="H77" i="1"/>
  <c r="K76" i="1"/>
  <c r="J76" i="1"/>
  <c r="H76" i="1"/>
  <c r="K75" i="1"/>
  <c r="J75" i="1"/>
  <c r="H75" i="1"/>
  <c r="K74" i="1"/>
  <c r="J74" i="1"/>
  <c r="H74" i="1"/>
  <c r="K73" i="1"/>
  <c r="J73" i="1"/>
  <c r="H73" i="1"/>
  <c r="K72" i="1"/>
  <c r="J72" i="1"/>
  <c r="H72" i="1"/>
  <c r="K71" i="1"/>
  <c r="J71" i="1"/>
  <c r="H71" i="1"/>
  <c r="K70" i="1"/>
  <c r="J70" i="1"/>
  <c r="H70" i="1"/>
  <c r="K69" i="1"/>
  <c r="J69" i="1"/>
  <c r="H69" i="1"/>
  <c r="K68" i="1"/>
  <c r="J68" i="1"/>
  <c r="H68" i="1"/>
  <c r="K67" i="1"/>
  <c r="J67" i="1"/>
  <c r="H67" i="1"/>
  <c r="K66" i="1"/>
  <c r="J66" i="1"/>
  <c r="H66" i="1"/>
  <c r="K65" i="1"/>
  <c r="J65" i="1"/>
  <c r="H65" i="1"/>
  <c r="K64" i="1"/>
  <c r="J64" i="1"/>
  <c r="H64" i="1"/>
  <c r="K63" i="1"/>
  <c r="J63" i="1"/>
  <c r="H63" i="1"/>
  <c r="K62" i="1"/>
  <c r="J62" i="1"/>
  <c r="H62" i="1"/>
  <c r="K61" i="1"/>
  <c r="J61" i="1"/>
  <c r="H61" i="1"/>
  <c r="K60" i="1"/>
  <c r="J60" i="1"/>
  <c r="H60" i="1"/>
  <c r="K59" i="1"/>
  <c r="J59" i="1"/>
  <c r="H59" i="1"/>
  <c r="K58" i="1"/>
  <c r="J58" i="1"/>
  <c r="H58" i="1"/>
  <c r="K57" i="1"/>
  <c r="J57" i="1"/>
  <c r="H57" i="1"/>
  <c r="K56" i="1"/>
  <c r="J56" i="1"/>
  <c r="H56" i="1"/>
  <c r="K55" i="1"/>
  <c r="J55" i="1"/>
  <c r="H55" i="1"/>
  <c r="K54" i="1"/>
  <c r="J54" i="1"/>
  <c r="H54" i="1"/>
  <c r="K53" i="1"/>
  <c r="J53" i="1"/>
  <c r="H53" i="1"/>
  <c r="K52" i="1"/>
  <c r="J52" i="1"/>
  <c r="H52" i="1"/>
  <c r="K51" i="1"/>
  <c r="J51" i="1"/>
  <c r="H51" i="1"/>
  <c r="K50" i="1"/>
  <c r="J50" i="1"/>
  <c r="H50" i="1"/>
  <c r="K49" i="1"/>
  <c r="J49" i="1"/>
  <c r="H49" i="1"/>
  <c r="K48" i="1"/>
  <c r="J48" i="1"/>
  <c r="H48" i="1"/>
  <c r="K47" i="1"/>
  <c r="J47" i="1"/>
  <c r="H47" i="1"/>
  <c r="K46" i="1"/>
  <c r="J46" i="1"/>
  <c r="H46" i="1"/>
  <c r="K45" i="1"/>
  <c r="J45" i="1"/>
  <c r="H45" i="1"/>
  <c r="K44" i="1"/>
  <c r="J44" i="1"/>
  <c r="H44" i="1"/>
  <c r="K43" i="1"/>
  <c r="J43" i="1"/>
  <c r="H43" i="1"/>
  <c r="K42" i="1"/>
  <c r="J42" i="1"/>
  <c r="H42" i="1"/>
  <c r="K41" i="1"/>
  <c r="J41" i="1"/>
  <c r="H41" i="1"/>
  <c r="K40" i="1"/>
  <c r="J40" i="1"/>
  <c r="H40" i="1"/>
  <c r="K39" i="1"/>
  <c r="J39" i="1"/>
  <c r="H39" i="1"/>
  <c r="K38" i="1"/>
  <c r="J38" i="1"/>
  <c r="H38" i="1"/>
  <c r="K37" i="1"/>
  <c r="J37" i="1"/>
  <c r="H37" i="1"/>
  <c r="K36" i="1"/>
  <c r="J36" i="1"/>
  <c r="H36" i="1"/>
  <c r="K35" i="1"/>
  <c r="J35" i="1"/>
  <c r="H35" i="1"/>
  <c r="K34" i="1"/>
  <c r="J34" i="1"/>
  <c r="H34" i="1"/>
  <c r="K33" i="1"/>
  <c r="J33" i="1"/>
  <c r="H33" i="1"/>
  <c r="K32" i="1"/>
  <c r="J32" i="1"/>
  <c r="H32" i="1"/>
  <c r="K31" i="1"/>
  <c r="J31" i="1"/>
  <c r="H31" i="1"/>
  <c r="K30" i="1"/>
  <c r="J30" i="1"/>
  <c r="H30" i="1"/>
  <c r="K29" i="1"/>
  <c r="J29" i="1"/>
  <c r="H29" i="1"/>
  <c r="K28" i="1"/>
  <c r="J28" i="1"/>
  <c r="H28" i="1"/>
  <c r="K27" i="1"/>
  <c r="J27" i="1"/>
  <c r="H27" i="1"/>
  <c r="K26" i="1"/>
  <c r="J26" i="1"/>
  <c r="H26" i="1"/>
  <c r="K25" i="1"/>
  <c r="J25" i="1"/>
  <c r="H25" i="1"/>
  <c r="K24" i="1"/>
  <c r="J24" i="1"/>
  <c r="H24" i="1"/>
  <c r="K23" i="1"/>
  <c r="J23" i="1"/>
  <c r="H23" i="1"/>
  <c r="K22" i="1"/>
  <c r="J22" i="1"/>
  <c r="H22" i="1"/>
  <c r="K21" i="1"/>
  <c r="J21" i="1"/>
  <c r="H21" i="1"/>
  <c r="K20" i="1"/>
  <c r="J20" i="1"/>
  <c r="H20" i="1"/>
  <c r="K19" i="1"/>
  <c r="J19" i="1"/>
  <c r="H19" i="1"/>
  <c r="K18" i="1"/>
  <c r="J18" i="1"/>
  <c r="H18" i="1"/>
  <c r="K17" i="1"/>
  <c r="J17" i="1"/>
  <c r="H17" i="1"/>
  <c r="K16" i="1"/>
  <c r="J16" i="1"/>
  <c r="H16" i="1"/>
  <c r="K15" i="1"/>
  <c r="J15" i="1"/>
  <c r="H15" i="1"/>
  <c r="K14" i="1"/>
  <c r="J14" i="1"/>
  <c r="H14" i="1"/>
  <c r="K13" i="1"/>
  <c r="J13" i="1"/>
  <c r="H13" i="1"/>
  <c r="K12" i="1"/>
  <c r="J12" i="1"/>
  <c r="H12" i="1"/>
  <c r="K11" i="1"/>
  <c r="J11" i="1"/>
  <c r="H11" i="1"/>
  <c r="K10" i="1"/>
  <c r="J10" i="1"/>
  <c r="H10" i="1"/>
  <c r="K9" i="1"/>
  <c r="J9" i="1"/>
  <c r="H9" i="1"/>
  <c r="K8" i="1"/>
  <c r="J8" i="1"/>
  <c r="H8" i="1"/>
  <c r="K7" i="1"/>
  <c r="J7" i="1"/>
  <c r="H7" i="1"/>
  <c r="K6" i="1"/>
  <c r="J6" i="1"/>
  <c r="H6" i="1"/>
  <c r="K5" i="1"/>
  <c r="J5" i="1"/>
  <c r="H5" i="1"/>
  <c r="K4" i="1"/>
  <c r="J4" i="1"/>
  <c r="H4" i="1"/>
</calcChain>
</file>

<file path=xl/sharedStrings.xml><?xml version="1.0" encoding="utf-8"?>
<sst xmlns="http://schemas.openxmlformats.org/spreadsheetml/2006/main" count="566" uniqueCount="306">
  <si>
    <t>序号</t>
  </si>
  <si>
    <t>姓名</t>
  </si>
  <si>
    <t>报考岗位</t>
  </si>
  <si>
    <t>加分情况</t>
  </si>
  <si>
    <t>考号</t>
  </si>
  <si>
    <t>笔试总成绩</t>
  </si>
  <si>
    <t>面试成绩</t>
  </si>
  <si>
    <t>总成绩</t>
  </si>
  <si>
    <t>苗壮</t>
  </si>
  <si>
    <t>164017</t>
  </si>
  <si>
    <t>勤务辅警一</t>
  </si>
  <si>
    <t>李朋成</t>
  </si>
  <si>
    <t>102614</t>
  </si>
  <si>
    <t>齐若桐</t>
  </si>
  <si>
    <t>273011</t>
  </si>
  <si>
    <t>马梓铭</t>
  </si>
  <si>
    <t>290016</t>
  </si>
  <si>
    <t>王任清</t>
  </si>
  <si>
    <t>021513</t>
  </si>
  <si>
    <t>于济源</t>
  </si>
  <si>
    <t>222518</t>
  </si>
  <si>
    <t>曹艺严</t>
  </si>
  <si>
    <t>061016</t>
  </si>
  <si>
    <t>王野</t>
  </si>
  <si>
    <t>14161X</t>
  </si>
  <si>
    <t>赵宇航</t>
  </si>
  <si>
    <t>285015</t>
  </si>
  <si>
    <t>162714</t>
  </si>
  <si>
    <t>班鑫</t>
  </si>
  <si>
    <t>071214</t>
  </si>
  <si>
    <t>王国忱</t>
  </si>
  <si>
    <t>09031X</t>
  </si>
  <si>
    <t>高锋</t>
  </si>
  <si>
    <t>200514</t>
  </si>
  <si>
    <t>佟铭</t>
  </si>
  <si>
    <t>310353</t>
  </si>
  <si>
    <t>张皓</t>
  </si>
  <si>
    <t>251717</t>
  </si>
  <si>
    <t>张鑫宝</t>
  </si>
  <si>
    <t>012137</t>
  </si>
  <si>
    <t>张雪峰</t>
  </si>
  <si>
    <t>303518</t>
  </si>
  <si>
    <t>赵慧欣</t>
  </si>
  <si>
    <t>151319</t>
  </si>
  <si>
    <t>白云昊</t>
  </si>
  <si>
    <t>163815</t>
  </si>
  <si>
    <t>王卓</t>
  </si>
  <si>
    <t>270352</t>
  </si>
  <si>
    <t>王铭钰</t>
  </si>
  <si>
    <t>020813</t>
  </si>
  <si>
    <t>于洋</t>
  </si>
  <si>
    <t>181113</t>
  </si>
  <si>
    <t>王立春</t>
  </si>
  <si>
    <t>211313</t>
  </si>
  <si>
    <t>蔡森</t>
  </si>
  <si>
    <t>194050</t>
  </si>
  <si>
    <t>秦冠华</t>
  </si>
  <si>
    <t>110411</t>
  </si>
  <si>
    <t>勤务辅警二</t>
  </si>
  <si>
    <t>孙久一</t>
  </si>
  <si>
    <t>13101X</t>
  </si>
  <si>
    <t>于哲</t>
  </si>
  <si>
    <t>133619</t>
  </si>
  <si>
    <t>李新宇</t>
  </si>
  <si>
    <t>113617</t>
  </si>
  <si>
    <t>刘野</t>
  </si>
  <si>
    <t>011132</t>
  </si>
  <si>
    <t>张华晨</t>
  </si>
  <si>
    <t>100610</t>
  </si>
  <si>
    <t>王非凡</t>
  </si>
  <si>
    <t>20233X</t>
  </si>
  <si>
    <t>安超</t>
  </si>
  <si>
    <t>093356</t>
  </si>
  <si>
    <t>警察类学校加5分</t>
  </si>
  <si>
    <t>宋洋</t>
  </si>
  <si>
    <t>201036</t>
  </si>
  <si>
    <t>刘伟</t>
  </si>
  <si>
    <t>041818</t>
  </si>
  <si>
    <t>柳继龙</t>
  </si>
  <si>
    <t>143615</t>
  </si>
  <si>
    <t>李金泽</t>
  </si>
  <si>
    <t>17101X</t>
  </si>
  <si>
    <t>刘东</t>
  </si>
  <si>
    <t>141916</t>
  </si>
  <si>
    <t>李程</t>
  </si>
  <si>
    <t>080031</t>
  </si>
  <si>
    <t>金志汉</t>
  </si>
  <si>
    <t>043732</t>
  </si>
  <si>
    <t>白晓飞</t>
  </si>
  <si>
    <t>071917</t>
  </si>
  <si>
    <t>马腾飞</t>
  </si>
  <si>
    <t>140618</t>
  </si>
  <si>
    <t>李志超</t>
  </si>
  <si>
    <t>060515</t>
  </si>
  <si>
    <t>刘佳烜</t>
  </si>
  <si>
    <t>130512</t>
  </si>
  <si>
    <t>李英伟</t>
  </si>
  <si>
    <t>015639</t>
  </si>
  <si>
    <t>政法学校加5分</t>
  </si>
  <si>
    <t>陈庆鑫</t>
  </si>
  <si>
    <t>020013</t>
  </si>
  <si>
    <t>李超</t>
  </si>
  <si>
    <t>050737</t>
  </si>
  <si>
    <t>全日制大专以上退役士兵加5分</t>
  </si>
  <si>
    <t>孙宇</t>
  </si>
  <si>
    <t>060613</t>
  </si>
  <si>
    <t>郑洋</t>
  </si>
  <si>
    <t>081936</t>
  </si>
  <si>
    <t>魏名洋</t>
  </si>
  <si>
    <t>250819</t>
  </si>
  <si>
    <t>王永禄</t>
  </si>
  <si>
    <t>212330</t>
  </si>
  <si>
    <t>吴晓宇</t>
  </si>
  <si>
    <t>220312</t>
  </si>
  <si>
    <t>孟雨晴</t>
  </si>
  <si>
    <t>254016</t>
  </si>
  <si>
    <t>艾涛</t>
  </si>
  <si>
    <t>121219</t>
  </si>
  <si>
    <t>崔宇</t>
  </si>
  <si>
    <t>19091X</t>
  </si>
  <si>
    <t>李东</t>
  </si>
  <si>
    <t>082234</t>
  </si>
  <si>
    <t>何海立</t>
  </si>
  <si>
    <t>03161X</t>
  </si>
  <si>
    <t>勤务辅警三</t>
  </si>
  <si>
    <t>关健</t>
  </si>
  <si>
    <t>200012</t>
  </si>
  <si>
    <t>刘洪杨</t>
  </si>
  <si>
    <t>060216</t>
  </si>
  <si>
    <t>王浩哲</t>
  </si>
  <si>
    <t>130610</t>
  </si>
  <si>
    <t>王思维</t>
  </si>
  <si>
    <t>281012</t>
  </si>
  <si>
    <t>郭超</t>
  </si>
  <si>
    <t>08201X</t>
  </si>
  <si>
    <t>孙仁龙</t>
  </si>
  <si>
    <t>03021X</t>
  </si>
  <si>
    <t>赵磊</t>
  </si>
  <si>
    <t>120632</t>
  </si>
  <si>
    <t>陈思沅</t>
  </si>
  <si>
    <t>010653</t>
  </si>
  <si>
    <t>李俊远</t>
  </si>
  <si>
    <t>270316</t>
  </si>
  <si>
    <t>李帅</t>
  </si>
  <si>
    <t>022510</t>
  </si>
  <si>
    <t>刘江</t>
  </si>
  <si>
    <t>210516</t>
  </si>
  <si>
    <t>高子扬</t>
  </si>
  <si>
    <t>111613</t>
  </si>
  <si>
    <t>孙焕志</t>
  </si>
  <si>
    <t>261019</t>
  </si>
  <si>
    <t>罗超凡</t>
  </si>
  <si>
    <t>251018</t>
  </si>
  <si>
    <t>孙坦</t>
  </si>
  <si>
    <t>101517</t>
  </si>
  <si>
    <t>张旭</t>
  </si>
  <si>
    <t>084019</t>
  </si>
  <si>
    <t>黄一萍</t>
  </si>
  <si>
    <t>182019</t>
  </si>
  <si>
    <t>张松麟</t>
  </si>
  <si>
    <t>273710</t>
  </si>
  <si>
    <t>王曦</t>
  </si>
  <si>
    <t>131210</t>
  </si>
  <si>
    <t>赵荣卿</t>
  </si>
  <si>
    <t>051017</t>
  </si>
  <si>
    <t>魏子博</t>
  </si>
  <si>
    <t>050511</t>
  </si>
  <si>
    <t>付长新</t>
  </si>
  <si>
    <t>010915</t>
  </si>
  <si>
    <t>陈思宇</t>
  </si>
  <si>
    <t>234011</t>
  </si>
  <si>
    <t>魏翔宇</t>
  </si>
  <si>
    <t>043619</t>
  </si>
  <si>
    <t>梁超</t>
  </si>
  <si>
    <t>132136</t>
  </si>
  <si>
    <t>勤务辅警四</t>
  </si>
  <si>
    <t>张鑫浩</t>
  </si>
  <si>
    <t>290519</t>
  </si>
  <si>
    <t>车鑫鹏</t>
  </si>
  <si>
    <t>294513</t>
  </si>
  <si>
    <t>李洪磊</t>
  </si>
  <si>
    <t>073632</t>
  </si>
  <si>
    <t>范洪源</t>
  </si>
  <si>
    <t>19281X</t>
  </si>
  <si>
    <t>贾宏宇</t>
  </si>
  <si>
    <t>300618</t>
  </si>
  <si>
    <t>韩宝堂</t>
  </si>
  <si>
    <t>082111</t>
  </si>
  <si>
    <t>周宇</t>
  </si>
  <si>
    <t>275616</t>
  </si>
  <si>
    <t>吕昊伦</t>
  </si>
  <si>
    <t>110018</t>
  </si>
  <si>
    <t>宋尚志</t>
  </si>
  <si>
    <t>243637</t>
  </si>
  <si>
    <t>黄帅</t>
  </si>
  <si>
    <t>267110</t>
  </si>
  <si>
    <t>警察类学校加5分、退役士兵加5分，共加10分</t>
  </si>
  <si>
    <t>闫凯宁</t>
  </si>
  <si>
    <t>290311</t>
  </si>
  <si>
    <t>胡洺瑀</t>
  </si>
  <si>
    <t>210318</t>
  </si>
  <si>
    <t>赵宝昆</t>
  </si>
  <si>
    <t>160036</t>
  </si>
  <si>
    <t>陈彦龙</t>
  </si>
  <si>
    <t>191919</t>
  </si>
  <si>
    <t>王铭辉</t>
  </si>
  <si>
    <t>073618</t>
  </si>
  <si>
    <t>李鹏</t>
  </si>
  <si>
    <t>261510</t>
  </si>
  <si>
    <t>张希伟</t>
  </si>
  <si>
    <t>081511</t>
  </si>
  <si>
    <t>高广元</t>
  </si>
  <si>
    <t>302015</t>
  </si>
  <si>
    <t>梁鑫哲</t>
  </si>
  <si>
    <t>122634</t>
  </si>
  <si>
    <t>张星宇</t>
  </si>
  <si>
    <t>12031X</t>
  </si>
  <si>
    <t>赵闯</t>
  </si>
  <si>
    <t>174010</t>
  </si>
  <si>
    <t>王吕鑫</t>
  </si>
  <si>
    <t>072036</t>
  </si>
  <si>
    <t>周子瞻</t>
  </si>
  <si>
    <t>150014</t>
  </si>
  <si>
    <t>姚凯</t>
  </si>
  <si>
    <t>120711</t>
  </si>
  <si>
    <t>范文奇</t>
  </si>
  <si>
    <t>211854</t>
  </si>
  <si>
    <t>王兴旺</t>
  </si>
  <si>
    <t>032711</t>
  </si>
  <si>
    <t>迟家辉</t>
  </si>
  <si>
    <t>201612</t>
  </si>
  <si>
    <t>马季</t>
  </si>
  <si>
    <t>242011</t>
  </si>
  <si>
    <t>佟金河</t>
  </si>
  <si>
    <t>09151X</t>
  </si>
  <si>
    <t>何佳林</t>
  </si>
  <si>
    <t>053019</t>
  </si>
  <si>
    <t>勤务辅警五</t>
  </si>
  <si>
    <t>付鹏飞</t>
  </si>
  <si>
    <t>112611</t>
  </si>
  <si>
    <t>81.2</t>
  </si>
  <si>
    <t>赵广宇</t>
  </si>
  <si>
    <t>310919</t>
  </si>
  <si>
    <t>79.8</t>
  </si>
  <si>
    <t>孙浩</t>
  </si>
  <si>
    <t>181013</t>
  </si>
  <si>
    <t>77.8</t>
  </si>
  <si>
    <t>谷泓泽</t>
  </si>
  <si>
    <t>170916</t>
  </si>
  <si>
    <t>81.4</t>
  </si>
  <si>
    <t>裴星鸣</t>
  </si>
  <si>
    <t>242314</t>
  </si>
  <si>
    <t>康景友</t>
  </si>
  <si>
    <t>090913</t>
  </si>
  <si>
    <t>张晓萌</t>
  </si>
  <si>
    <t>011552</t>
  </si>
  <si>
    <t>翟宇</t>
  </si>
  <si>
    <t>07361X</t>
  </si>
  <si>
    <t>夏晗珺</t>
  </si>
  <si>
    <t>174039</t>
  </si>
  <si>
    <t>74.8</t>
  </si>
  <si>
    <t>李涵</t>
  </si>
  <si>
    <t>243317</t>
  </si>
  <si>
    <t>65</t>
  </si>
  <si>
    <t>吕超</t>
  </si>
  <si>
    <t>172614</t>
  </si>
  <si>
    <t>武春祺</t>
  </si>
  <si>
    <t>232013</t>
  </si>
  <si>
    <t>0</t>
  </si>
  <si>
    <t>刘书章</t>
  </si>
  <si>
    <t>272016</t>
  </si>
  <si>
    <t>李金瀚</t>
  </si>
  <si>
    <t>302417</t>
  </si>
  <si>
    <t>勤务辅警六</t>
  </si>
  <si>
    <t>王伟</t>
  </si>
  <si>
    <t>031117</t>
  </si>
  <si>
    <t>马健博</t>
  </si>
  <si>
    <t>181734</t>
  </si>
  <si>
    <t>唐玉峰</t>
  </si>
  <si>
    <t>072111</t>
  </si>
  <si>
    <t>丁禹弘</t>
  </si>
  <si>
    <t>280314</t>
  </si>
  <si>
    <t>尚进</t>
  </si>
  <si>
    <t>302217</t>
  </si>
  <si>
    <t>张楠</t>
  </si>
  <si>
    <t>280416</t>
  </si>
  <si>
    <t>李凯</t>
  </si>
  <si>
    <t>162215</t>
  </si>
  <si>
    <t>刘佳橦</t>
  </si>
  <si>
    <t>031711</t>
  </si>
  <si>
    <t>王锁</t>
  </si>
  <si>
    <t>121412</t>
  </si>
  <si>
    <t>白东朕</t>
  </si>
  <si>
    <t>260610</t>
  </si>
  <si>
    <t>勤务辅警七</t>
  </si>
  <si>
    <t>曹政</t>
  </si>
  <si>
    <t>05271X</t>
  </si>
  <si>
    <t>杨志彬</t>
  </si>
  <si>
    <t>244014</t>
  </si>
  <si>
    <t>备注</t>
  </si>
  <si>
    <t>进入体检</t>
  </si>
  <si>
    <t>换算50%</t>
  </si>
  <si>
    <t>张君波</t>
  </si>
  <si>
    <t>编号</t>
    <phoneticPr fontId="8" type="noConversion"/>
  </si>
  <si>
    <t>附件</t>
    <phoneticPr fontId="8" type="noConversion"/>
  </si>
  <si>
    <t>盘锦市公安局公开招聘警务辅助人员总成绩及体检人员名单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</si>
</sst>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0">
    <font>
      <sz val="11"/>
      <name val="等线"/>
    </font>
    <font>
      <sz val="11"/>
      <color rgb="FF000000"/>
      <name val="等线"/>
      <charset val="134"/>
    </font>
    <font>
      <sz val="18"/>
      <name val="黑体"/>
      <family val="3"/>
      <charset val="134"/>
    </font>
    <font>
      <sz val="12"/>
      <color rgb="FF000000"/>
      <name val="宋体"/>
      <family val="3"/>
      <charset val="134"/>
    </font>
    <font>
      <b/>
      <sz val="11"/>
      <color rgb="FF000000"/>
      <name val="等线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1"/>
      <name val="等线"/>
      <charset val="134"/>
    </font>
    <font>
      <sz val="9"/>
      <name val="宋体"/>
      <family val="3"/>
      <charset val="134"/>
    </font>
    <font>
      <sz val="14"/>
      <color rgb="FF000000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3" xfId="0" applyFont="1" applyFill="1" applyBorder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6" fillId="0" borderId="0" xfId="0" applyFont="1">
      <alignment vertical="center"/>
    </xf>
    <xf numFmtId="49" fontId="6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6" fontId="3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1"/>
  <sheetViews>
    <sheetView tabSelected="1" workbookViewId="0">
      <selection activeCell="A2" sqref="A2:L2"/>
    </sheetView>
  </sheetViews>
  <sheetFormatPr defaultColWidth="10" defaultRowHeight="13.5"/>
  <cols>
    <col min="1" max="1" width="7.375" style="1" customWidth="1"/>
    <col min="2" max="2" width="10" style="1"/>
    <col min="3" max="3" width="13.375" style="1" customWidth="1"/>
    <col min="4" max="4" width="11.875" style="1" customWidth="1"/>
    <col min="5" max="5" width="22.875" style="2" hidden="1" customWidth="1"/>
    <col min="6" max="6" width="18.75" style="1" customWidth="1"/>
    <col min="7" max="10" width="10" style="3"/>
    <col min="11" max="11" width="12.5" style="3" customWidth="1"/>
    <col min="12" max="255" width="10" style="3"/>
    <col min="256" max="256" width="7.375" style="3" customWidth="1"/>
    <col min="257" max="257" width="10" style="3"/>
    <col min="258" max="258" width="13.375" style="3" customWidth="1"/>
    <col min="259" max="259" width="11.875" style="3" customWidth="1"/>
    <col min="260" max="260" width="22.875" style="3" customWidth="1"/>
    <col min="261" max="261" width="17.625" style="3" customWidth="1"/>
    <col min="262" max="262" width="16.5" style="3" customWidth="1"/>
    <col min="263" max="263" width="17.875" style="3" customWidth="1"/>
    <col min="264" max="511" width="10" style="3"/>
    <col min="512" max="512" width="7.375" style="3" customWidth="1"/>
    <col min="513" max="513" width="10" style="3"/>
    <col min="514" max="514" width="13.375" style="3" customWidth="1"/>
    <col min="515" max="515" width="11.875" style="3" customWidth="1"/>
    <col min="516" max="516" width="22.875" style="3" customWidth="1"/>
    <col min="517" max="517" width="17.625" style="3" customWidth="1"/>
    <col min="518" max="518" width="16.5" style="3" customWidth="1"/>
    <col min="519" max="519" width="17.875" style="3" customWidth="1"/>
    <col min="520" max="767" width="10" style="3"/>
    <col min="768" max="768" width="7.375" style="3" customWidth="1"/>
    <col min="769" max="769" width="10" style="3"/>
    <col min="770" max="770" width="13.375" style="3" customWidth="1"/>
    <col min="771" max="771" width="11.875" style="3" customWidth="1"/>
    <col min="772" max="772" width="22.875" style="3" customWidth="1"/>
    <col min="773" max="773" width="17.625" style="3" customWidth="1"/>
    <col min="774" max="774" width="16.5" style="3" customWidth="1"/>
    <col min="775" max="775" width="17.875" style="3" customWidth="1"/>
    <col min="776" max="1023" width="10" style="3"/>
    <col min="1024" max="1024" width="7.375" style="3" customWidth="1"/>
    <col min="1025" max="1025" width="10" style="3"/>
    <col min="1026" max="1026" width="13.375" style="3" customWidth="1"/>
    <col min="1027" max="1027" width="11.875" style="3" customWidth="1"/>
    <col min="1028" max="1028" width="22.875" style="3" customWidth="1"/>
    <col min="1029" max="1029" width="17.625" style="3" customWidth="1"/>
    <col min="1030" max="1030" width="16.5" style="3" customWidth="1"/>
    <col min="1031" max="1031" width="17.875" style="3" customWidth="1"/>
    <col min="1032" max="1279" width="10" style="3"/>
    <col min="1280" max="1280" width="7.375" style="3" customWidth="1"/>
    <col min="1281" max="1281" width="10" style="3"/>
    <col min="1282" max="1282" width="13.375" style="3" customWidth="1"/>
    <col min="1283" max="1283" width="11.875" style="3" customWidth="1"/>
    <col min="1284" max="1284" width="22.875" style="3" customWidth="1"/>
    <col min="1285" max="1285" width="17.625" style="3" customWidth="1"/>
    <col min="1286" max="1286" width="16.5" style="3" customWidth="1"/>
    <col min="1287" max="1287" width="17.875" style="3" customWidth="1"/>
    <col min="1288" max="1535" width="10" style="3"/>
    <col min="1536" max="1536" width="7.375" style="3" customWidth="1"/>
    <col min="1537" max="1537" width="10" style="3"/>
    <col min="1538" max="1538" width="13.375" style="3" customWidth="1"/>
    <col min="1539" max="1539" width="11.875" style="3" customWidth="1"/>
    <col min="1540" max="1540" width="22.875" style="3" customWidth="1"/>
    <col min="1541" max="1541" width="17.625" style="3" customWidth="1"/>
    <col min="1542" max="1542" width="16.5" style="3" customWidth="1"/>
    <col min="1543" max="1543" width="17.875" style="3" customWidth="1"/>
    <col min="1544" max="1791" width="10" style="3"/>
    <col min="1792" max="1792" width="7.375" style="3" customWidth="1"/>
    <col min="1793" max="1793" width="10" style="3"/>
    <col min="1794" max="1794" width="13.375" style="3" customWidth="1"/>
    <col min="1795" max="1795" width="11.875" style="3" customWidth="1"/>
    <col min="1796" max="1796" width="22.875" style="3" customWidth="1"/>
    <col min="1797" max="1797" width="17.625" style="3" customWidth="1"/>
    <col min="1798" max="1798" width="16.5" style="3" customWidth="1"/>
    <col min="1799" max="1799" width="17.875" style="3" customWidth="1"/>
    <col min="1800" max="2047" width="10" style="3"/>
    <col min="2048" max="2048" width="7.375" style="3" customWidth="1"/>
    <col min="2049" max="2049" width="10" style="3"/>
    <col min="2050" max="2050" width="13.375" style="3" customWidth="1"/>
    <col min="2051" max="2051" width="11.875" style="3" customWidth="1"/>
    <col min="2052" max="2052" width="22.875" style="3" customWidth="1"/>
    <col min="2053" max="2053" width="17.625" style="3" customWidth="1"/>
    <col min="2054" max="2054" width="16.5" style="3" customWidth="1"/>
    <col min="2055" max="2055" width="17.875" style="3" customWidth="1"/>
    <col min="2056" max="2303" width="10" style="3"/>
    <col min="2304" max="2304" width="7.375" style="3" customWidth="1"/>
    <col min="2305" max="2305" width="10" style="3"/>
    <col min="2306" max="2306" width="13.375" style="3" customWidth="1"/>
    <col min="2307" max="2307" width="11.875" style="3" customWidth="1"/>
    <col min="2308" max="2308" width="22.875" style="3" customWidth="1"/>
    <col min="2309" max="2309" width="17.625" style="3" customWidth="1"/>
    <col min="2310" max="2310" width="16.5" style="3" customWidth="1"/>
    <col min="2311" max="2311" width="17.875" style="3" customWidth="1"/>
    <col min="2312" max="2559" width="10" style="3"/>
    <col min="2560" max="2560" width="7.375" style="3" customWidth="1"/>
    <col min="2561" max="2561" width="10" style="3"/>
    <col min="2562" max="2562" width="13.375" style="3" customWidth="1"/>
    <col min="2563" max="2563" width="11.875" style="3" customWidth="1"/>
    <col min="2564" max="2564" width="22.875" style="3" customWidth="1"/>
    <col min="2565" max="2565" width="17.625" style="3" customWidth="1"/>
    <col min="2566" max="2566" width="16.5" style="3" customWidth="1"/>
    <col min="2567" max="2567" width="17.875" style="3" customWidth="1"/>
    <col min="2568" max="2815" width="10" style="3"/>
    <col min="2816" max="2816" width="7.375" style="3" customWidth="1"/>
    <col min="2817" max="2817" width="10" style="3"/>
    <col min="2818" max="2818" width="13.375" style="3" customWidth="1"/>
    <col min="2819" max="2819" width="11.875" style="3" customWidth="1"/>
    <col min="2820" max="2820" width="22.875" style="3" customWidth="1"/>
    <col min="2821" max="2821" width="17.625" style="3" customWidth="1"/>
    <col min="2822" max="2822" width="16.5" style="3" customWidth="1"/>
    <col min="2823" max="2823" width="17.875" style="3" customWidth="1"/>
    <col min="2824" max="3071" width="10" style="3"/>
    <col min="3072" max="3072" width="7.375" style="3" customWidth="1"/>
    <col min="3073" max="3073" width="10" style="3"/>
    <col min="3074" max="3074" width="13.375" style="3" customWidth="1"/>
    <col min="3075" max="3075" width="11.875" style="3" customWidth="1"/>
    <col min="3076" max="3076" width="22.875" style="3" customWidth="1"/>
    <col min="3077" max="3077" width="17.625" style="3" customWidth="1"/>
    <col min="3078" max="3078" width="16.5" style="3" customWidth="1"/>
    <col min="3079" max="3079" width="17.875" style="3" customWidth="1"/>
    <col min="3080" max="3327" width="10" style="3"/>
    <col min="3328" max="3328" width="7.375" style="3" customWidth="1"/>
    <col min="3329" max="3329" width="10" style="3"/>
    <col min="3330" max="3330" width="13.375" style="3" customWidth="1"/>
    <col min="3331" max="3331" width="11.875" style="3" customWidth="1"/>
    <col min="3332" max="3332" width="22.875" style="3" customWidth="1"/>
    <col min="3333" max="3333" width="17.625" style="3" customWidth="1"/>
    <col min="3334" max="3334" width="16.5" style="3" customWidth="1"/>
    <col min="3335" max="3335" width="17.875" style="3" customWidth="1"/>
    <col min="3336" max="3583" width="10" style="3"/>
    <col min="3584" max="3584" width="7.375" style="3" customWidth="1"/>
    <col min="3585" max="3585" width="10" style="3"/>
    <col min="3586" max="3586" width="13.375" style="3" customWidth="1"/>
    <col min="3587" max="3587" width="11.875" style="3" customWidth="1"/>
    <col min="3588" max="3588" width="22.875" style="3" customWidth="1"/>
    <col min="3589" max="3589" width="17.625" style="3" customWidth="1"/>
    <col min="3590" max="3590" width="16.5" style="3" customWidth="1"/>
    <col min="3591" max="3591" width="17.875" style="3" customWidth="1"/>
    <col min="3592" max="3839" width="10" style="3"/>
    <col min="3840" max="3840" width="7.375" style="3" customWidth="1"/>
    <col min="3841" max="3841" width="10" style="3"/>
    <col min="3842" max="3842" width="13.375" style="3" customWidth="1"/>
    <col min="3843" max="3843" width="11.875" style="3" customWidth="1"/>
    <col min="3844" max="3844" width="22.875" style="3" customWidth="1"/>
    <col min="3845" max="3845" width="17.625" style="3" customWidth="1"/>
    <col min="3846" max="3846" width="16.5" style="3" customWidth="1"/>
    <col min="3847" max="3847" width="17.875" style="3" customWidth="1"/>
    <col min="3848" max="4095" width="10" style="3"/>
    <col min="4096" max="4096" width="7.375" style="3" customWidth="1"/>
    <col min="4097" max="4097" width="10" style="3"/>
    <col min="4098" max="4098" width="13.375" style="3" customWidth="1"/>
    <col min="4099" max="4099" width="11.875" style="3" customWidth="1"/>
    <col min="4100" max="4100" width="22.875" style="3" customWidth="1"/>
    <col min="4101" max="4101" width="17.625" style="3" customWidth="1"/>
    <col min="4102" max="4102" width="16.5" style="3" customWidth="1"/>
    <col min="4103" max="4103" width="17.875" style="3" customWidth="1"/>
    <col min="4104" max="4351" width="10" style="3"/>
    <col min="4352" max="4352" width="7.375" style="3" customWidth="1"/>
    <col min="4353" max="4353" width="10" style="3"/>
    <col min="4354" max="4354" width="13.375" style="3" customWidth="1"/>
    <col min="4355" max="4355" width="11.875" style="3" customWidth="1"/>
    <col min="4356" max="4356" width="22.875" style="3" customWidth="1"/>
    <col min="4357" max="4357" width="17.625" style="3" customWidth="1"/>
    <col min="4358" max="4358" width="16.5" style="3" customWidth="1"/>
    <col min="4359" max="4359" width="17.875" style="3" customWidth="1"/>
    <col min="4360" max="4607" width="10" style="3"/>
    <col min="4608" max="4608" width="7.375" style="3" customWidth="1"/>
    <col min="4609" max="4609" width="10" style="3"/>
    <col min="4610" max="4610" width="13.375" style="3" customWidth="1"/>
    <col min="4611" max="4611" width="11.875" style="3" customWidth="1"/>
    <col min="4612" max="4612" width="22.875" style="3" customWidth="1"/>
    <col min="4613" max="4613" width="17.625" style="3" customWidth="1"/>
    <col min="4614" max="4614" width="16.5" style="3" customWidth="1"/>
    <col min="4615" max="4615" width="17.875" style="3" customWidth="1"/>
    <col min="4616" max="4863" width="10" style="3"/>
    <col min="4864" max="4864" width="7.375" style="3" customWidth="1"/>
    <col min="4865" max="4865" width="10" style="3"/>
    <col min="4866" max="4866" width="13.375" style="3" customWidth="1"/>
    <col min="4867" max="4867" width="11.875" style="3" customWidth="1"/>
    <col min="4868" max="4868" width="22.875" style="3" customWidth="1"/>
    <col min="4869" max="4869" width="17.625" style="3" customWidth="1"/>
    <col min="4870" max="4870" width="16.5" style="3" customWidth="1"/>
    <col min="4871" max="4871" width="17.875" style="3" customWidth="1"/>
    <col min="4872" max="5119" width="10" style="3"/>
    <col min="5120" max="5120" width="7.375" style="3" customWidth="1"/>
    <col min="5121" max="5121" width="10" style="3"/>
    <col min="5122" max="5122" width="13.375" style="3" customWidth="1"/>
    <col min="5123" max="5123" width="11.875" style="3" customWidth="1"/>
    <col min="5124" max="5124" width="22.875" style="3" customWidth="1"/>
    <col min="5125" max="5125" width="17.625" style="3" customWidth="1"/>
    <col min="5126" max="5126" width="16.5" style="3" customWidth="1"/>
    <col min="5127" max="5127" width="17.875" style="3" customWidth="1"/>
    <col min="5128" max="5375" width="10" style="3"/>
    <col min="5376" max="5376" width="7.375" style="3" customWidth="1"/>
    <col min="5377" max="5377" width="10" style="3"/>
    <col min="5378" max="5378" width="13.375" style="3" customWidth="1"/>
    <col min="5379" max="5379" width="11.875" style="3" customWidth="1"/>
    <col min="5380" max="5380" width="22.875" style="3" customWidth="1"/>
    <col min="5381" max="5381" width="17.625" style="3" customWidth="1"/>
    <col min="5382" max="5382" width="16.5" style="3" customWidth="1"/>
    <col min="5383" max="5383" width="17.875" style="3" customWidth="1"/>
    <col min="5384" max="5631" width="10" style="3"/>
    <col min="5632" max="5632" width="7.375" style="3" customWidth="1"/>
    <col min="5633" max="5633" width="10" style="3"/>
    <col min="5634" max="5634" width="13.375" style="3" customWidth="1"/>
    <col min="5635" max="5635" width="11.875" style="3" customWidth="1"/>
    <col min="5636" max="5636" width="22.875" style="3" customWidth="1"/>
    <col min="5637" max="5637" width="17.625" style="3" customWidth="1"/>
    <col min="5638" max="5638" width="16.5" style="3" customWidth="1"/>
    <col min="5639" max="5639" width="17.875" style="3" customWidth="1"/>
    <col min="5640" max="5887" width="10" style="3"/>
    <col min="5888" max="5888" width="7.375" style="3" customWidth="1"/>
    <col min="5889" max="5889" width="10" style="3"/>
    <col min="5890" max="5890" width="13.375" style="3" customWidth="1"/>
    <col min="5891" max="5891" width="11.875" style="3" customWidth="1"/>
    <col min="5892" max="5892" width="22.875" style="3" customWidth="1"/>
    <col min="5893" max="5893" width="17.625" style="3" customWidth="1"/>
    <col min="5894" max="5894" width="16.5" style="3" customWidth="1"/>
    <col min="5895" max="5895" width="17.875" style="3" customWidth="1"/>
    <col min="5896" max="6143" width="10" style="3"/>
    <col min="6144" max="6144" width="7.375" style="3" customWidth="1"/>
    <col min="6145" max="6145" width="10" style="3"/>
    <col min="6146" max="6146" width="13.375" style="3" customWidth="1"/>
    <col min="6147" max="6147" width="11.875" style="3" customWidth="1"/>
    <col min="6148" max="6148" width="22.875" style="3" customWidth="1"/>
    <col min="6149" max="6149" width="17.625" style="3" customWidth="1"/>
    <col min="6150" max="6150" width="16.5" style="3" customWidth="1"/>
    <col min="6151" max="6151" width="17.875" style="3" customWidth="1"/>
    <col min="6152" max="6399" width="10" style="3"/>
    <col min="6400" max="6400" width="7.375" style="3" customWidth="1"/>
    <col min="6401" max="6401" width="10" style="3"/>
    <col min="6402" max="6402" width="13.375" style="3" customWidth="1"/>
    <col min="6403" max="6403" width="11.875" style="3" customWidth="1"/>
    <col min="6404" max="6404" width="22.875" style="3" customWidth="1"/>
    <col min="6405" max="6405" width="17.625" style="3" customWidth="1"/>
    <col min="6406" max="6406" width="16.5" style="3" customWidth="1"/>
    <col min="6407" max="6407" width="17.875" style="3" customWidth="1"/>
    <col min="6408" max="6655" width="10" style="3"/>
    <col min="6656" max="6656" width="7.375" style="3" customWidth="1"/>
    <col min="6657" max="6657" width="10" style="3"/>
    <col min="6658" max="6658" width="13.375" style="3" customWidth="1"/>
    <col min="6659" max="6659" width="11.875" style="3" customWidth="1"/>
    <col min="6660" max="6660" width="22.875" style="3" customWidth="1"/>
    <col min="6661" max="6661" width="17.625" style="3" customWidth="1"/>
    <col min="6662" max="6662" width="16.5" style="3" customWidth="1"/>
    <col min="6663" max="6663" width="17.875" style="3" customWidth="1"/>
    <col min="6664" max="6911" width="10" style="3"/>
    <col min="6912" max="6912" width="7.375" style="3" customWidth="1"/>
    <col min="6913" max="6913" width="10" style="3"/>
    <col min="6914" max="6914" width="13.375" style="3" customWidth="1"/>
    <col min="6915" max="6915" width="11.875" style="3" customWidth="1"/>
    <col min="6916" max="6916" width="22.875" style="3" customWidth="1"/>
    <col min="6917" max="6917" width="17.625" style="3" customWidth="1"/>
    <col min="6918" max="6918" width="16.5" style="3" customWidth="1"/>
    <col min="6919" max="6919" width="17.875" style="3" customWidth="1"/>
    <col min="6920" max="7167" width="10" style="3"/>
    <col min="7168" max="7168" width="7.375" style="3" customWidth="1"/>
    <col min="7169" max="7169" width="10" style="3"/>
    <col min="7170" max="7170" width="13.375" style="3" customWidth="1"/>
    <col min="7171" max="7171" width="11.875" style="3" customWidth="1"/>
    <col min="7172" max="7172" width="22.875" style="3" customWidth="1"/>
    <col min="7173" max="7173" width="17.625" style="3" customWidth="1"/>
    <col min="7174" max="7174" width="16.5" style="3" customWidth="1"/>
    <col min="7175" max="7175" width="17.875" style="3" customWidth="1"/>
    <col min="7176" max="7423" width="10" style="3"/>
    <col min="7424" max="7424" width="7.375" style="3" customWidth="1"/>
    <col min="7425" max="7425" width="10" style="3"/>
    <col min="7426" max="7426" width="13.375" style="3" customWidth="1"/>
    <col min="7427" max="7427" width="11.875" style="3" customWidth="1"/>
    <col min="7428" max="7428" width="22.875" style="3" customWidth="1"/>
    <col min="7429" max="7429" width="17.625" style="3" customWidth="1"/>
    <col min="7430" max="7430" width="16.5" style="3" customWidth="1"/>
    <col min="7431" max="7431" width="17.875" style="3" customWidth="1"/>
    <col min="7432" max="7679" width="10" style="3"/>
    <col min="7680" max="7680" width="7.375" style="3" customWidth="1"/>
    <col min="7681" max="7681" width="10" style="3"/>
    <col min="7682" max="7682" width="13.375" style="3" customWidth="1"/>
    <col min="7683" max="7683" width="11.875" style="3" customWidth="1"/>
    <col min="7684" max="7684" width="22.875" style="3" customWidth="1"/>
    <col min="7685" max="7685" width="17.625" style="3" customWidth="1"/>
    <col min="7686" max="7686" width="16.5" style="3" customWidth="1"/>
    <col min="7687" max="7687" width="17.875" style="3" customWidth="1"/>
    <col min="7688" max="7935" width="10" style="3"/>
    <col min="7936" max="7936" width="7.375" style="3" customWidth="1"/>
    <col min="7937" max="7937" width="10" style="3"/>
    <col min="7938" max="7938" width="13.375" style="3" customWidth="1"/>
    <col min="7939" max="7939" width="11.875" style="3" customWidth="1"/>
    <col min="7940" max="7940" width="22.875" style="3" customWidth="1"/>
    <col min="7941" max="7941" width="17.625" style="3" customWidth="1"/>
    <col min="7942" max="7942" width="16.5" style="3" customWidth="1"/>
    <col min="7943" max="7943" width="17.875" style="3" customWidth="1"/>
    <col min="7944" max="8191" width="10" style="3"/>
    <col min="8192" max="8192" width="7.375" style="3" customWidth="1"/>
    <col min="8193" max="8193" width="10" style="3"/>
    <col min="8194" max="8194" width="13.375" style="3" customWidth="1"/>
    <col min="8195" max="8195" width="11.875" style="3" customWidth="1"/>
    <col min="8196" max="8196" width="22.875" style="3" customWidth="1"/>
    <col min="8197" max="8197" width="17.625" style="3" customWidth="1"/>
    <col min="8198" max="8198" width="16.5" style="3" customWidth="1"/>
    <col min="8199" max="8199" width="17.875" style="3" customWidth="1"/>
    <col min="8200" max="8447" width="10" style="3"/>
    <col min="8448" max="8448" width="7.375" style="3" customWidth="1"/>
    <col min="8449" max="8449" width="10" style="3"/>
    <col min="8450" max="8450" width="13.375" style="3" customWidth="1"/>
    <col min="8451" max="8451" width="11.875" style="3" customWidth="1"/>
    <col min="8452" max="8452" width="22.875" style="3" customWidth="1"/>
    <col min="8453" max="8453" width="17.625" style="3" customWidth="1"/>
    <col min="8454" max="8454" width="16.5" style="3" customWidth="1"/>
    <col min="8455" max="8455" width="17.875" style="3" customWidth="1"/>
    <col min="8456" max="8703" width="10" style="3"/>
    <col min="8704" max="8704" width="7.375" style="3" customWidth="1"/>
    <col min="8705" max="8705" width="10" style="3"/>
    <col min="8706" max="8706" width="13.375" style="3" customWidth="1"/>
    <col min="8707" max="8707" width="11.875" style="3" customWidth="1"/>
    <col min="8708" max="8708" width="22.875" style="3" customWidth="1"/>
    <col min="8709" max="8709" width="17.625" style="3" customWidth="1"/>
    <col min="8710" max="8710" width="16.5" style="3" customWidth="1"/>
    <col min="8711" max="8711" width="17.875" style="3" customWidth="1"/>
    <col min="8712" max="8959" width="10" style="3"/>
    <col min="8960" max="8960" width="7.375" style="3" customWidth="1"/>
    <col min="8961" max="8961" width="10" style="3"/>
    <col min="8962" max="8962" width="13.375" style="3" customWidth="1"/>
    <col min="8963" max="8963" width="11.875" style="3" customWidth="1"/>
    <col min="8964" max="8964" width="22.875" style="3" customWidth="1"/>
    <col min="8965" max="8965" width="17.625" style="3" customWidth="1"/>
    <col min="8966" max="8966" width="16.5" style="3" customWidth="1"/>
    <col min="8967" max="8967" width="17.875" style="3" customWidth="1"/>
    <col min="8968" max="9215" width="10" style="3"/>
    <col min="9216" max="9216" width="7.375" style="3" customWidth="1"/>
    <col min="9217" max="9217" width="10" style="3"/>
    <col min="9218" max="9218" width="13.375" style="3" customWidth="1"/>
    <col min="9219" max="9219" width="11.875" style="3" customWidth="1"/>
    <col min="9220" max="9220" width="22.875" style="3" customWidth="1"/>
    <col min="9221" max="9221" width="17.625" style="3" customWidth="1"/>
    <col min="9222" max="9222" width="16.5" style="3" customWidth="1"/>
    <col min="9223" max="9223" width="17.875" style="3" customWidth="1"/>
    <col min="9224" max="9471" width="10" style="3"/>
    <col min="9472" max="9472" width="7.375" style="3" customWidth="1"/>
    <col min="9473" max="9473" width="10" style="3"/>
    <col min="9474" max="9474" width="13.375" style="3" customWidth="1"/>
    <col min="9475" max="9475" width="11.875" style="3" customWidth="1"/>
    <col min="9476" max="9476" width="22.875" style="3" customWidth="1"/>
    <col min="9477" max="9477" width="17.625" style="3" customWidth="1"/>
    <col min="9478" max="9478" width="16.5" style="3" customWidth="1"/>
    <col min="9479" max="9479" width="17.875" style="3" customWidth="1"/>
    <col min="9480" max="9727" width="10" style="3"/>
    <col min="9728" max="9728" width="7.375" style="3" customWidth="1"/>
    <col min="9729" max="9729" width="10" style="3"/>
    <col min="9730" max="9730" width="13.375" style="3" customWidth="1"/>
    <col min="9731" max="9731" width="11.875" style="3" customWidth="1"/>
    <col min="9732" max="9732" width="22.875" style="3" customWidth="1"/>
    <col min="9733" max="9733" width="17.625" style="3" customWidth="1"/>
    <col min="9734" max="9734" width="16.5" style="3" customWidth="1"/>
    <col min="9735" max="9735" width="17.875" style="3" customWidth="1"/>
    <col min="9736" max="9983" width="10" style="3"/>
    <col min="9984" max="9984" width="7.375" style="3" customWidth="1"/>
    <col min="9985" max="9985" width="10" style="3"/>
    <col min="9986" max="9986" width="13.375" style="3" customWidth="1"/>
    <col min="9987" max="9987" width="11.875" style="3" customWidth="1"/>
    <col min="9988" max="9988" width="22.875" style="3" customWidth="1"/>
    <col min="9989" max="9989" width="17.625" style="3" customWidth="1"/>
    <col min="9990" max="9990" width="16.5" style="3" customWidth="1"/>
    <col min="9991" max="9991" width="17.875" style="3" customWidth="1"/>
    <col min="9992" max="10239" width="10" style="3"/>
    <col min="10240" max="10240" width="7.375" style="3" customWidth="1"/>
    <col min="10241" max="10241" width="10" style="3"/>
    <col min="10242" max="10242" width="13.375" style="3" customWidth="1"/>
    <col min="10243" max="10243" width="11.875" style="3" customWidth="1"/>
    <col min="10244" max="10244" width="22.875" style="3" customWidth="1"/>
    <col min="10245" max="10245" width="17.625" style="3" customWidth="1"/>
    <col min="10246" max="10246" width="16.5" style="3" customWidth="1"/>
    <col min="10247" max="10247" width="17.875" style="3" customWidth="1"/>
    <col min="10248" max="10495" width="10" style="3"/>
    <col min="10496" max="10496" width="7.375" style="3" customWidth="1"/>
    <col min="10497" max="10497" width="10" style="3"/>
    <col min="10498" max="10498" width="13.375" style="3" customWidth="1"/>
    <col min="10499" max="10499" width="11.875" style="3" customWidth="1"/>
    <col min="10500" max="10500" width="22.875" style="3" customWidth="1"/>
    <col min="10501" max="10501" width="17.625" style="3" customWidth="1"/>
    <col min="10502" max="10502" width="16.5" style="3" customWidth="1"/>
    <col min="10503" max="10503" width="17.875" style="3" customWidth="1"/>
    <col min="10504" max="10751" width="10" style="3"/>
    <col min="10752" max="10752" width="7.375" style="3" customWidth="1"/>
    <col min="10753" max="10753" width="10" style="3"/>
    <col min="10754" max="10754" width="13.375" style="3" customWidth="1"/>
    <col min="10755" max="10755" width="11.875" style="3" customWidth="1"/>
    <col min="10756" max="10756" width="22.875" style="3" customWidth="1"/>
    <col min="10757" max="10757" width="17.625" style="3" customWidth="1"/>
    <col min="10758" max="10758" width="16.5" style="3" customWidth="1"/>
    <col min="10759" max="10759" width="17.875" style="3" customWidth="1"/>
    <col min="10760" max="11007" width="10" style="3"/>
    <col min="11008" max="11008" width="7.375" style="3" customWidth="1"/>
    <col min="11009" max="11009" width="10" style="3"/>
    <col min="11010" max="11010" width="13.375" style="3" customWidth="1"/>
    <col min="11011" max="11011" width="11.875" style="3" customWidth="1"/>
    <col min="11012" max="11012" width="22.875" style="3" customWidth="1"/>
    <col min="11013" max="11013" width="17.625" style="3" customWidth="1"/>
    <col min="11014" max="11014" width="16.5" style="3" customWidth="1"/>
    <col min="11015" max="11015" width="17.875" style="3" customWidth="1"/>
    <col min="11016" max="11263" width="10" style="3"/>
    <col min="11264" max="11264" width="7.375" style="3" customWidth="1"/>
    <col min="11265" max="11265" width="10" style="3"/>
    <col min="11266" max="11266" width="13.375" style="3" customWidth="1"/>
    <col min="11267" max="11267" width="11.875" style="3" customWidth="1"/>
    <col min="11268" max="11268" width="22.875" style="3" customWidth="1"/>
    <col min="11269" max="11269" width="17.625" style="3" customWidth="1"/>
    <col min="11270" max="11270" width="16.5" style="3" customWidth="1"/>
    <col min="11271" max="11271" width="17.875" style="3" customWidth="1"/>
    <col min="11272" max="11519" width="10" style="3"/>
    <col min="11520" max="11520" width="7.375" style="3" customWidth="1"/>
    <col min="11521" max="11521" width="10" style="3"/>
    <col min="11522" max="11522" width="13.375" style="3" customWidth="1"/>
    <col min="11523" max="11523" width="11.875" style="3" customWidth="1"/>
    <col min="11524" max="11524" width="22.875" style="3" customWidth="1"/>
    <col min="11525" max="11525" width="17.625" style="3" customWidth="1"/>
    <col min="11526" max="11526" width="16.5" style="3" customWidth="1"/>
    <col min="11527" max="11527" width="17.875" style="3" customWidth="1"/>
    <col min="11528" max="11775" width="10" style="3"/>
    <col min="11776" max="11776" width="7.375" style="3" customWidth="1"/>
    <col min="11777" max="11777" width="10" style="3"/>
    <col min="11778" max="11778" width="13.375" style="3" customWidth="1"/>
    <col min="11779" max="11779" width="11.875" style="3" customWidth="1"/>
    <col min="11780" max="11780" width="22.875" style="3" customWidth="1"/>
    <col min="11781" max="11781" width="17.625" style="3" customWidth="1"/>
    <col min="11782" max="11782" width="16.5" style="3" customWidth="1"/>
    <col min="11783" max="11783" width="17.875" style="3" customWidth="1"/>
    <col min="11784" max="12031" width="10" style="3"/>
    <col min="12032" max="12032" width="7.375" style="3" customWidth="1"/>
    <col min="12033" max="12033" width="10" style="3"/>
    <col min="12034" max="12034" width="13.375" style="3" customWidth="1"/>
    <col min="12035" max="12035" width="11.875" style="3" customWidth="1"/>
    <col min="12036" max="12036" width="22.875" style="3" customWidth="1"/>
    <col min="12037" max="12037" width="17.625" style="3" customWidth="1"/>
    <col min="12038" max="12038" width="16.5" style="3" customWidth="1"/>
    <col min="12039" max="12039" width="17.875" style="3" customWidth="1"/>
    <col min="12040" max="12287" width="10" style="3"/>
    <col min="12288" max="12288" width="7.375" style="3" customWidth="1"/>
    <col min="12289" max="12289" width="10" style="3"/>
    <col min="12290" max="12290" width="13.375" style="3" customWidth="1"/>
    <col min="12291" max="12291" width="11.875" style="3" customWidth="1"/>
    <col min="12292" max="12292" width="22.875" style="3" customWidth="1"/>
    <col min="12293" max="12293" width="17.625" style="3" customWidth="1"/>
    <col min="12294" max="12294" width="16.5" style="3" customWidth="1"/>
    <col min="12295" max="12295" width="17.875" style="3" customWidth="1"/>
    <col min="12296" max="12543" width="10" style="3"/>
    <col min="12544" max="12544" width="7.375" style="3" customWidth="1"/>
    <col min="12545" max="12545" width="10" style="3"/>
    <col min="12546" max="12546" width="13.375" style="3" customWidth="1"/>
    <col min="12547" max="12547" width="11.875" style="3" customWidth="1"/>
    <col min="12548" max="12548" width="22.875" style="3" customWidth="1"/>
    <col min="12549" max="12549" width="17.625" style="3" customWidth="1"/>
    <col min="12550" max="12550" width="16.5" style="3" customWidth="1"/>
    <col min="12551" max="12551" width="17.875" style="3" customWidth="1"/>
    <col min="12552" max="12799" width="10" style="3"/>
    <col min="12800" max="12800" width="7.375" style="3" customWidth="1"/>
    <col min="12801" max="12801" width="10" style="3"/>
    <col min="12802" max="12802" width="13.375" style="3" customWidth="1"/>
    <col min="12803" max="12803" width="11.875" style="3" customWidth="1"/>
    <col min="12804" max="12804" width="22.875" style="3" customWidth="1"/>
    <col min="12805" max="12805" width="17.625" style="3" customWidth="1"/>
    <col min="12806" max="12806" width="16.5" style="3" customWidth="1"/>
    <col min="12807" max="12807" width="17.875" style="3" customWidth="1"/>
    <col min="12808" max="13055" width="10" style="3"/>
    <col min="13056" max="13056" width="7.375" style="3" customWidth="1"/>
    <col min="13057" max="13057" width="10" style="3"/>
    <col min="13058" max="13058" width="13.375" style="3" customWidth="1"/>
    <col min="13059" max="13059" width="11.875" style="3" customWidth="1"/>
    <col min="13060" max="13060" width="22.875" style="3" customWidth="1"/>
    <col min="13061" max="13061" width="17.625" style="3" customWidth="1"/>
    <col min="13062" max="13062" width="16.5" style="3" customWidth="1"/>
    <col min="13063" max="13063" width="17.875" style="3" customWidth="1"/>
    <col min="13064" max="13311" width="10" style="3"/>
    <col min="13312" max="13312" width="7.375" style="3" customWidth="1"/>
    <col min="13313" max="13313" width="10" style="3"/>
    <col min="13314" max="13314" width="13.375" style="3" customWidth="1"/>
    <col min="13315" max="13315" width="11.875" style="3" customWidth="1"/>
    <col min="13316" max="13316" width="22.875" style="3" customWidth="1"/>
    <col min="13317" max="13317" width="17.625" style="3" customWidth="1"/>
    <col min="13318" max="13318" width="16.5" style="3" customWidth="1"/>
    <col min="13319" max="13319" width="17.875" style="3" customWidth="1"/>
    <col min="13320" max="13567" width="10" style="3"/>
    <col min="13568" max="13568" width="7.375" style="3" customWidth="1"/>
    <col min="13569" max="13569" width="10" style="3"/>
    <col min="13570" max="13570" width="13.375" style="3" customWidth="1"/>
    <col min="13571" max="13571" width="11.875" style="3" customWidth="1"/>
    <col min="13572" max="13572" width="22.875" style="3" customWidth="1"/>
    <col min="13573" max="13573" width="17.625" style="3" customWidth="1"/>
    <col min="13574" max="13574" width="16.5" style="3" customWidth="1"/>
    <col min="13575" max="13575" width="17.875" style="3" customWidth="1"/>
    <col min="13576" max="13823" width="10" style="3"/>
    <col min="13824" max="13824" width="7.375" style="3" customWidth="1"/>
    <col min="13825" max="13825" width="10" style="3"/>
    <col min="13826" max="13826" width="13.375" style="3" customWidth="1"/>
    <col min="13827" max="13827" width="11.875" style="3" customWidth="1"/>
    <col min="13828" max="13828" width="22.875" style="3" customWidth="1"/>
    <col min="13829" max="13829" width="17.625" style="3" customWidth="1"/>
    <col min="13830" max="13830" width="16.5" style="3" customWidth="1"/>
    <col min="13831" max="13831" width="17.875" style="3" customWidth="1"/>
    <col min="13832" max="14079" width="10" style="3"/>
    <col min="14080" max="14080" width="7.375" style="3" customWidth="1"/>
    <col min="14081" max="14081" width="10" style="3"/>
    <col min="14082" max="14082" width="13.375" style="3" customWidth="1"/>
    <col min="14083" max="14083" width="11.875" style="3" customWidth="1"/>
    <col min="14084" max="14084" width="22.875" style="3" customWidth="1"/>
    <col min="14085" max="14085" width="17.625" style="3" customWidth="1"/>
    <col min="14086" max="14086" width="16.5" style="3" customWidth="1"/>
    <col min="14087" max="14087" width="17.875" style="3" customWidth="1"/>
    <col min="14088" max="14335" width="10" style="3"/>
    <col min="14336" max="14336" width="7.375" style="3" customWidth="1"/>
    <col min="14337" max="14337" width="10" style="3"/>
    <col min="14338" max="14338" width="13.375" style="3" customWidth="1"/>
    <col min="14339" max="14339" width="11.875" style="3" customWidth="1"/>
    <col min="14340" max="14340" width="22.875" style="3" customWidth="1"/>
    <col min="14341" max="14341" width="17.625" style="3" customWidth="1"/>
    <col min="14342" max="14342" width="16.5" style="3" customWidth="1"/>
    <col min="14343" max="14343" width="17.875" style="3" customWidth="1"/>
    <col min="14344" max="14591" width="10" style="3"/>
    <col min="14592" max="14592" width="7.375" style="3" customWidth="1"/>
    <col min="14593" max="14593" width="10" style="3"/>
    <col min="14594" max="14594" width="13.375" style="3" customWidth="1"/>
    <col min="14595" max="14595" width="11.875" style="3" customWidth="1"/>
    <col min="14596" max="14596" width="22.875" style="3" customWidth="1"/>
    <col min="14597" max="14597" width="17.625" style="3" customWidth="1"/>
    <col min="14598" max="14598" width="16.5" style="3" customWidth="1"/>
    <col min="14599" max="14599" width="17.875" style="3" customWidth="1"/>
    <col min="14600" max="14847" width="10" style="3"/>
    <col min="14848" max="14848" width="7.375" style="3" customWidth="1"/>
    <col min="14849" max="14849" width="10" style="3"/>
    <col min="14850" max="14850" width="13.375" style="3" customWidth="1"/>
    <col min="14851" max="14851" width="11.875" style="3" customWidth="1"/>
    <col min="14852" max="14852" width="22.875" style="3" customWidth="1"/>
    <col min="14853" max="14853" width="17.625" style="3" customWidth="1"/>
    <col min="14854" max="14854" width="16.5" style="3" customWidth="1"/>
    <col min="14855" max="14855" width="17.875" style="3" customWidth="1"/>
    <col min="14856" max="15103" width="10" style="3"/>
    <col min="15104" max="15104" width="7.375" style="3" customWidth="1"/>
    <col min="15105" max="15105" width="10" style="3"/>
    <col min="15106" max="15106" width="13.375" style="3" customWidth="1"/>
    <col min="15107" max="15107" width="11.875" style="3" customWidth="1"/>
    <col min="15108" max="15108" width="22.875" style="3" customWidth="1"/>
    <col min="15109" max="15109" width="17.625" style="3" customWidth="1"/>
    <col min="15110" max="15110" width="16.5" style="3" customWidth="1"/>
    <col min="15111" max="15111" width="17.875" style="3" customWidth="1"/>
    <col min="15112" max="15359" width="10" style="3"/>
    <col min="15360" max="15360" width="7.375" style="3" customWidth="1"/>
    <col min="15361" max="15361" width="10" style="3"/>
    <col min="15362" max="15362" width="13.375" style="3" customWidth="1"/>
    <col min="15363" max="15363" width="11.875" style="3" customWidth="1"/>
    <col min="15364" max="15364" width="22.875" style="3" customWidth="1"/>
    <col min="15365" max="15365" width="17.625" style="3" customWidth="1"/>
    <col min="15366" max="15366" width="16.5" style="3" customWidth="1"/>
    <col min="15367" max="15367" width="17.875" style="3" customWidth="1"/>
    <col min="15368" max="15615" width="10" style="3"/>
    <col min="15616" max="15616" width="7.375" style="3" customWidth="1"/>
    <col min="15617" max="15617" width="10" style="3"/>
    <col min="15618" max="15618" width="13.375" style="3" customWidth="1"/>
    <col min="15619" max="15619" width="11.875" style="3" customWidth="1"/>
    <col min="15620" max="15620" width="22.875" style="3" customWidth="1"/>
    <col min="15621" max="15621" width="17.625" style="3" customWidth="1"/>
    <col min="15622" max="15622" width="16.5" style="3" customWidth="1"/>
    <col min="15623" max="15623" width="17.875" style="3" customWidth="1"/>
    <col min="15624" max="15871" width="10" style="3"/>
    <col min="15872" max="15872" width="7.375" style="3" customWidth="1"/>
    <col min="15873" max="15873" width="10" style="3"/>
    <col min="15874" max="15874" width="13.375" style="3" customWidth="1"/>
    <col min="15875" max="15875" width="11.875" style="3" customWidth="1"/>
    <col min="15876" max="15876" width="22.875" style="3" customWidth="1"/>
    <col min="15877" max="15877" width="17.625" style="3" customWidth="1"/>
    <col min="15878" max="15878" width="16.5" style="3" customWidth="1"/>
    <col min="15879" max="15879" width="17.875" style="3" customWidth="1"/>
    <col min="15880" max="16127" width="10" style="3"/>
    <col min="16128" max="16128" width="7.375" style="3" customWidth="1"/>
    <col min="16129" max="16129" width="10" style="3"/>
    <col min="16130" max="16130" width="13.375" style="3" customWidth="1"/>
    <col min="16131" max="16131" width="11.875" style="3" customWidth="1"/>
    <col min="16132" max="16132" width="22.875" style="3" customWidth="1"/>
    <col min="16133" max="16133" width="17.625" style="3" customWidth="1"/>
    <col min="16134" max="16134" width="16.5" style="3" customWidth="1"/>
    <col min="16135" max="16135" width="17.875" style="3" customWidth="1"/>
    <col min="16136" max="16384" width="10" style="3"/>
  </cols>
  <sheetData>
    <row r="1" spans="1:12" ht="21" customHeight="1">
      <c r="A1" s="46" t="s">
        <v>304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40.5" customHeight="1">
      <c r="A2" s="44" t="s">
        <v>305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s="4" customFormat="1" ht="31.5" customHeight="1">
      <c r="A3" s="5" t="s">
        <v>0</v>
      </c>
      <c r="B3" s="5" t="s">
        <v>1</v>
      </c>
      <c r="C3" s="6" t="s">
        <v>303</v>
      </c>
      <c r="D3" s="5" t="s">
        <v>2</v>
      </c>
      <c r="E3" s="7" t="s">
        <v>3</v>
      </c>
      <c r="F3" s="5" t="s">
        <v>4</v>
      </c>
      <c r="G3" s="8" t="s">
        <v>5</v>
      </c>
      <c r="H3" s="8" t="s">
        <v>301</v>
      </c>
      <c r="I3" s="8" t="s">
        <v>6</v>
      </c>
      <c r="J3" s="8" t="s">
        <v>301</v>
      </c>
      <c r="K3" s="5" t="s">
        <v>7</v>
      </c>
      <c r="L3" s="5" t="s">
        <v>299</v>
      </c>
    </row>
    <row r="4" spans="1:12" s="4" customFormat="1" ht="27" customHeight="1">
      <c r="A4" s="9">
        <v>1</v>
      </c>
      <c r="B4" s="10" t="s">
        <v>8</v>
      </c>
      <c r="C4" s="11" t="s">
        <v>9</v>
      </c>
      <c r="D4" s="9" t="s">
        <v>10</v>
      </c>
      <c r="E4" s="12"/>
      <c r="F4" s="13">
        <v>1320220520033</v>
      </c>
      <c r="G4" s="14">
        <v>86.4</v>
      </c>
      <c r="H4" s="15">
        <f t="shared" ref="H4:H67" si="0">G4*0.5</f>
        <v>43.2</v>
      </c>
      <c r="I4" s="14">
        <v>86.4</v>
      </c>
      <c r="J4" s="15">
        <f t="shared" ref="J4:J67" si="1">I4*0.5</f>
        <v>43.2</v>
      </c>
      <c r="K4" s="9">
        <f t="shared" ref="K4:K67" si="2">H4+J4</f>
        <v>86.4</v>
      </c>
      <c r="L4" s="16" t="s">
        <v>300</v>
      </c>
    </row>
    <row r="5" spans="1:12" s="4" customFormat="1" ht="27" customHeight="1">
      <c r="A5" s="9">
        <v>2</v>
      </c>
      <c r="B5" s="10" t="s">
        <v>11</v>
      </c>
      <c r="C5" s="11" t="s">
        <v>12</v>
      </c>
      <c r="D5" s="9" t="s">
        <v>10</v>
      </c>
      <c r="E5" s="12"/>
      <c r="F5" s="13">
        <v>1320220520001</v>
      </c>
      <c r="G5" s="14">
        <v>84.6</v>
      </c>
      <c r="H5" s="15">
        <f t="shared" si="0"/>
        <v>42.3</v>
      </c>
      <c r="I5" s="14">
        <v>79.599999999999994</v>
      </c>
      <c r="J5" s="15">
        <f t="shared" si="1"/>
        <v>39.799999999999997</v>
      </c>
      <c r="K5" s="9">
        <f t="shared" si="2"/>
        <v>82.1</v>
      </c>
      <c r="L5" s="16" t="s">
        <v>300</v>
      </c>
    </row>
    <row r="6" spans="1:12" s="4" customFormat="1" ht="27" customHeight="1">
      <c r="A6" s="9">
        <v>3</v>
      </c>
      <c r="B6" s="10" t="s">
        <v>13</v>
      </c>
      <c r="C6" s="11" t="s">
        <v>14</v>
      </c>
      <c r="D6" s="9" t="s">
        <v>10</v>
      </c>
      <c r="E6" s="12"/>
      <c r="F6" s="13">
        <v>1320220520018</v>
      </c>
      <c r="G6" s="14">
        <v>77.5</v>
      </c>
      <c r="H6" s="15">
        <f t="shared" si="0"/>
        <v>38.75</v>
      </c>
      <c r="I6" s="14">
        <v>84.2</v>
      </c>
      <c r="J6" s="15">
        <f t="shared" si="1"/>
        <v>42.1</v>
      </c>
      <c r="K6" s="9">
        <f t="shared" si="2"/>
        <v>80.849999999999994</v>
      </c>
      <c r="L6" s="16" t="s">
        <v>300</v>
      </c>
    </row>
    <row r="7" spans="1:12" s="4" customFormat="1" ht="27" customHeight="1">
      <c r="A7" s="9">
        <v>4</v>
      </c>
      <c r="B7" s="10" t="s">
        <v>15</v>
      </c>
      <c r="C7" s="11" t="s">
        <v>16</v>
      </c>
      <c r="D7" s="9" t="s">
        <v>10</v>
      </c>
      <c r="E7" s="12"/>
      <c r="F7" s="13">
        <v>1320220520012</v>
      </c>
      <c r="G7" s="14">
        <v>76.599999999999994</v>
      </c>
      <c r="H7" s="15">
        <f t="shared" si="0"/>
        <v>38.299999999999997</v>
      </c>
      <c r="I7" s="14">
        <v>83.6</v>
      </c>
      <c r="J7" s="15">
        <f t="shared" si="1"/>
        <v>41.8</v>
      </c>
      <c r="K7" s="9">
        <f t="shared" si="2"/>
        <v>80.099999999999994</v>
      </c>
      <c r="L7" s="16" t="s">
        <v>300</v>
      </c>
    </row>
    <row r="8" spans="1:12" s="4" customFormat="1" ht="27" customHeight="1">
      <c r="A8" s="9">
        <v>5</v>
      </c>
      <c r="B8" s="10" t="s">
        <v>17</v>
      </c>
      <c r="C8" s="11" t="s">
        <v>18</v>
      </c>
      <c r="D8" s="9" t="s">
        <v>10</v>
      </c>
      <c r="E8" s="12"/>
      <c r="F8" s="13">
        <v>1320220520032</v>
      </c>
      <c r="G8" s="14">
        <v>73.3</v>
      </c>
      <c r="H8" s="15">
        <f t="shared" si="0"/>
        <v>36.65</v>
      </c>
      <c r="I8" s="14">
        <v>86</v>
      </c>
      <c r="J8" s="15">
        <f t="shared" si="1"/>
        <v>43</v>
      </c>
      <c r="K8" s="9">
        <f t="shared" si="2"/>
        <v>79.650000000000006</v>
      </c>
      <c r="L8" s="16" t="s">
        <v>300</v>
      </c>
    </row>
    <row r="9" spans="1:12" s="4" customFormat="1" ht="27" customHeight="1">
      <c r="A9" s="9">
        <v>6</v>
      </c>
      <c r="B9" s="10" t="s">
        <v>19</v>
      </c>
      <c r="C9" s="11" t="s">
        <v>20</v>
      </c>
      <c r="D9" s="9" t="s">
        <v>10</v>
      </c>
      <c r="E9" s="12"/>
      <c r="F9" s="13">
        <v>1320220520031</v>
      </c>
      <c r="G9" s="14">
        <v>77.599999999999994</v>
      </c>
      <c r="H9" s="15">
        <f t="shared" si="0"/>
        <v>38.799999999999997</v>
      </c>
      <c r="I9" s="14">
        <v>79.400000000000006</v>
      </c>
      <c r="J9" s="15">
        <f t="shared" si="1"/>
        <v>39.700000000000003</v>
      </c>
      <c r="K9" s="9">
        <f t="shared" si="2"/>
        <v>78.5</v>
      </c>
      <c r="L9" s="16" t="s">
        <v>300</v>
      </c>
    </row>
    <row r="10" spans="1:12" s="4" customFormat="1" ht="27" customHeight="1">
      <c r="A10" s="9">
        <v>7</v>
      </c>
      <c r="B10" s="10" t="s">
        <v>21</v>
      </c>
      <c r="C10" s="11" t="s">
        <v>22</v>
      </c>
      <c r="D10" s="9" t="s">
        <v>10</v>
      </c>
      <c r="E10" s="12"/>
      <c r="F10" s="13">
        <v>1320220520003</v>
      </c>
      <c r="G10" s="15">
        <v>75</v>
      </c>
      <c r="H10" s="15">
        <f t="shared" si="0"/>
        <v>37.5</v>
      </c>
      <c r="I10" s="15">
        <v>80.599999999999994</v>
      </c>
      <c r="J10" s="15">
        <f t="shared" si="1"/>
        <v>40.299999999999997</v>
      </c>
      <c r="K10" s="9">
        <f t="shared" si="2"/>
        <v>77.8</v>
      </c>
      <c r="L10" s="16" t="s">
        <v>300</v>
      </c>
    </row>
    <row r="11" spans="1:12" s="4" customFormat="1" ht="27" customHeight="1">
      <c r="A11" s="9">
        <v>8</v>
      </c>
      <c r="B11" s="10" t="s">
        <v>23</v>
      </c>
      <c r="C11" s="11" t="s">
        <v>24</v>
      </c>
      <c r="D11" s="9" t="s">
        <v>10</v>
      </c>
      <c r="E11" s="12"/>
      <c r="F11" s="13">
        <v>1320220520014</v>
      </c>
      <c r="G11" s="15">
        <v>75.5</v>
      </c>
      <c r="H11" s="15">
        <f t="shared" si="0"/>
        <v>37.75</v>
      </c>
      <c r="I11" s="15">
        <v>79</v>
      </c>
      <c r="J11" s="15">
        <f t="shared" si="1"/>
        <v>39.5</v>
      </c>
      <c r="K11" s="9">
        <f t="shared" si="2"/>
        <v>77.25</v>
      </c>
      <c r="L11" s="16" t="s">
        <v>300</v>
      </c>
    </row>
    <row r="12" spans="1:12" s="4" customFormat="1" ht="27" customHeight="1">
      <c r="A12" s="9">
        <v>9</v>
      </c>
      <c r="B12" s="10" t="s">
        <v>25</v>
      </c>
      <c r="C12" s="11" t="s">
        <v>26</v>
      </c>
      <c r="D12" s="9" t="s">
        <v>10</v>
      </c>
      <c r="E12" s="12"/>
      <c r="F12" s="13">
        <v>1320220520015</v>
      </c>
      <c r="G12" s="15">
        <v>76.900000000000006</v>
      </c>
      <c r="H12" s="15">
        <f t="shared" si="0"/>
        <v>38.450000000000003</v>
      </c>
      <c r="I12" s="15">
        <v>77.2</v>
      </c>
      <c r="J12" s="15">
        <f t="shared" si="1"/>
        <v>38.6</v>
      </c>
      <c r="K12" s="9">
        <f t="shared" si="2"/>
        <v>77.050000000000011</v>
      </c>
      <c r="L12" s="16" t="s">
        <v>300</v>
      </c>
    </row>
    <row r="13" spans="1:12" s="4" customFormat="1" ht="27" customHeight="1">
      <c r="A13" s="9">
        <v>10</v>
      </c>
      <c r="B13" s="10" t="s">
        <v>302</v>
      </c>
      <c r="C13" s="11" t="s">
        <v>27</v>
      </c>
      <c r="D13" s="9" t="s">
        <v>10</v>
      </c>
      <c r="E13" s="12"/>
      <c r="F13" s="13">
        <v>1320220520022</v>
      </c>
      <c r="G13" s="15">
        <v>74.5</v>
      </c>
      <c r="H13" s="15">
        <f t="shared" si="0"/>
        <v>37.25</v>
      </c>
      <c r="I13" s="15">
        <v>79.2</v>
      </c>
      <c r="J13" s="15">
        <f t="shared" si="1"/>
        <v>39.6</v>
      </c>
      <c r="K13" s="9">
        <f t="shared" si="2"/>
        <v>76.849999999999994</v>
      </c>
      <c r="L13" s="16" t="s">
        <v>300</v>
      </c>
    </row>
    <row r="14" spans="1:12" s="4" customFormat="1" ht="33.6" customHeight="1">
      <c r="A14" s="9">
        <v>11</v>
      </c>
      <c r="B14" s="10" t="s">
        <v>28</v>
      </c>
      <c r="C14" s="11" t="s">
        <v>29</v>
      </c>
      <c r="D14" s="9" t="s">
        <v>10</v>
      </c>
      <c r="E14" s="12"/>
      <c r="F14" s="13">
        <v>1320220520006</v>
      </c>
      <c r="G14" s="15">
        <v>72.2</v>
      </c>
      <c r="H14" s="15">
        <f t="shared" si="0"/>
        <v>36.1</v>
      </c>
      <c r="I14" s="15">
        <v>81.400000000000006</v>
      </c>
      <c r="J14" s="15">
        <f t="shared" si="1"/>
        <v>40.700000000000003</v>
      </c>
      <c r="K14" s="9">
        <f t="shared" si="2"/>
        <v>76.800000000000011</v>
      </c>
      <c r="L14" s="16" t="s">
        <v>300</v>
      </c>
    </row>
    <row r="15" spans="1:12" s="4" customFormat="1" ht="27" customHeight="1">
      <c r="A15" s="9">
        <v>12</v>
      </c>
      <c r="B15" s="10" t="s">
        <v>30</v>
      </c>
      <c r="C15" s="11" t="s">
        <v>31</v>
      </c>
      <c r="D15" s="9" t="s">
        <v>10</v>
      </c>
      <c r="E15" s="12"/>
      <c r="F15" s="13">
        <v>1320220520010</v>
      </c>
      <c r="G15" s="15">
        <v>69.3</v>
      </c>
      <c r="H15" s="15">
        <f t="shared" si="0"/>
        <v>34.65</v>
      </c>
      <c r="I15" s="15">
        <v>78.400000000000006</v>
      </c>
      <c r="J15" s="15">
        <f t="shared" si="1"/>
        <v>39.200000000000003</v>
      </c>
      <c r="K15" s="9">
        <f t="shared" si="2"/>
        <v>73.849999999999994</v>
      </c>
      <c r="L15" s="16" t="s">
        <v>300</v>
      </c>
    </row>
    <row r="16" spans="1:12" s="4" customFormat="1" ht="27" customHeight="1">
      <c r="A16" s="9">
        <v>13</v>
      </c>
      <c r="B16" s="10" t="s">
        <v>32</v>
      </c>
      <c r="C16" s="11" t="s">
        <v>33</v>
      </c>
      <c r="D16" s="9" t="s">
        <v>10</v>
      </c>
      <c r="E16" s="12"/>
      <c r="F16" s="13">
        <v>1320220520028</v>
      </c>
      <c r="G16" s="15">
        <v>65</v>
      </c>
      <c r="H16" s="15">
        <f t="shared" si="0"/>
        <v>32.5</v>
      </c>
      <c r="I16" s="15">
        <v>80</v>
      </c>
      <c r="J16" s="15">
        <f t="shared" si="1"/>
        <v>40</v>
      </c>
      <c r="K16" s="9">
        <f t="shared" si="2"/>
        <v>72.5</v>
      </c>
      <c r="L16" s="16" t="s">
        <v>300</v>
      </c>
    </row>
    <row r="17" spans="1:12" s="4" customFormat="1" ht="27" customHeight="1">
      <c r="A17" s="9">
        <v>14</v>
      </c>
      <c r="B17" s="10" t="s">
        <v>34</v>
      </c>
      <c r="C17" s="11" t="s">
        <v>35</v>
      </c>
      <c r="D17" s="9" t="s">
        <v>10</v>
      </c>
      <c r="E17" s="12"/>
      <c r="F17" s="13">
        <v>1320220520020</v>
      </c>
      <c r="G17" s="15">
        <v>67.3</v>
      </c>
      <c r="H17" s="15">
        <f t="shared" si="0"/>
        <v>33.65</v>
      </c>
      <c r="I17" s="15">
        <v>77.2</v>
      </c>
      <c r="J17" s="15">
        <f t="shared" si="1"/>
        <v>38.6</v>
      </c>
      <c r="K17" s="9">
        <f t="shared" si="2"/>
        <v>72.25</v>
      </c>
      <c r="L17" s="16" t="s">
        <v>300</v>
      </c>
    </row>
    <row r="18" spans="1:12" s="4" customFormat="1" ht="27" customHeight="1">
      <c r="A18" s="9">
        <v>15</v>
      </c>
      <c r="B18" s="10" t="s">
        <v>36</v>
      </c>
      <c r="C18" s="11" t="s">
        <v>37</v>
      </c>
      <c r="D18" s="9" t="s">
        <v>10</v>
      </c>
      <c r="E18" s="12"/>
      <c r="F18" s="13">
        <v>1320220520029</v>
      </c>
      <c r="G18" s="15">
        <v>65</v>
      </c>
      <c r="H18" s="15">
        <f t="shared" si="0"/>
        <v>32.5</v>
      </c>
      <c r="I18" s="15">
        <v>75.8</v>
      </c>
      <c r="J18" s="15">
        <f t="shared" si="1"/>
        <v>37.9</v>
      </c>
      <c r="K18" s="9">
        <f t="shared" si="2"/>
        <v>70.400000000000006</v>
      </c>
      <c r="L18" s="16" t="s">
        <v>300</v>
      </c>
    </row>
    <row r="19" spans="1:12" s="4" customFormat="1" ht="27" customHeight="1">
      <c r="A19" s="9">
        <v>16</v>
      </c>
      <c r="B19" s="10" t="s">
        <v>38</v>
      </c>
      <c r="C19" s="11" t="s">
        <v>39</v>
      </c>
      <c r="D19" s="9" t="s">
        <v>10</v>
      </c>
      <c r="E19" s="12"/>
      <c r="F19" s="13">
        <v>1320220520023</v>
      </c>
      <c r="G19" s="15">
        <v>57.9</v>
      </c>
      <c r="H19" s="15">
        <f t="shared" si="0"/>
        <v>28.95</v>
      </c>
      <c r="I19" s="15">
        <v>82</v>
      </c>
      <c r="J19" s="15">
        <f t="shared" si="1"/>
        <v>41</v>
      </c>
      <c r="K19" s="9">
        <f t="shared" si="2"/>
        <v>69.95</v>
      </c>
      <c r="L19" s="16" t="s">
        <v>300</v>
      </c>
    </row>
    <row r="20" spans="1:12" s="4" customFormat="1" ht="27" customHeight="1">
      <c r="A20" s="9">
        <v>17</v>
      </c>
      <c r="B20" s="10" t="s">
        <v>40</v>
      </c>
      <c r="C20" s="11" t="s">
        <v>41</v>
      </c>
      <c r="D20" s="9" t="s">
        <v>10</v>
      </c>
      <c r="E20" s="12"/>
      <c r="F20" s="13">
        <v>1320220520013</v>
      </c>
      <c r="G20" s="15">
        <v>64.2</v>
      </c>
      <c r="H20" s="15">
        <f t="shared" si="0"/>
        <v>32.1</v>
      </c>
      <c r="I20" s="15">
        <v>74</v>
      </c>
      <c r="J20" s="15">
        <f t="shared" si="1"/>
        <v>37</v>
      </c>
      <c r="K20" s="9">
        <f t="shared" si="2"/>
        <v>69.099999999999994</v>
      </c>
      <c r="L20" s="16" t="s">
        <v>300</v>
      </c>
    </row>
    <row r="21" spans="1:12" s="4" customFormat="1" ht="27" customHeight="1">
      <c r="A21" s="9">
        <v>18</v>
      </c>
      <c r="B21" s="10" t="s">
        <v>42</v>
      </c>
      <c r="C21" s="11" t="s">
        <v>43</v>
      </c>
      <c r="D21" s="9" t="s">
        <v>10</v>
      </c>
      <c r="E21" s="12"/>
      <c r="F21" s="13">
        <v>1320220520011</v>
      </c>
      <c r="G21" s="15">
        <v>64.599999999999994</v>
      </c>
      <c r="H21" s="15">
        <f t="shared" si="0"/>
        <v>32.299999999999997</v>
      </c>
      <c r="I21" s="15">
        <v>73.2</v>
      </c>
      <c r="J21" s="15">
        <f t="shared" si="1"/>
        <v>36.6</v>
      </c>
      <c r="K21" s="9">
        <f t="shared" si="2"/>
        <v>68.900000000000006</v>
      </c>
      <c r="L21" s="16" t="s">
        <v>300</v>
      </c>
    </row>
    <row r="22" spans="1:12" s="4" customFormat="1" ht="27" customHeight="1">
      <c r="A22" s="9">
        <v>19</v>
      </c>
      <c r="B22" s="10" t="s">
        <v>44</v>
      </c>
      <c r="C22" s="11" t="s">
        <v>45</v>
      </c>
      <c r="D22" s="9" t="s">
        <v>10</v>
      </c>
      <c r="E22" s="12"/>
      <c r="F22" s="13">
        <v>1320220520005</v>
      </c>
      <c r="G22" s="15">
        <v>61.1</v>
      </c>
      <c r="H22" s="15">
        <f t="shared" si="0"/>
        <v>30.55</v>
      </c>
      <c r="I22" s="15">
        <v>75.400000000000006</v>
      </c>
      <c r="J22" s="15">
        <f t="shared" si="1"/>
        <v>37.700000000000003</v>
      </c>
      <c r="K22" s="9">
        <f t="shared" si="2"/>
        <v>68.25</v>
      </c>
      <c r="L22" s="16" t="s">
        <v>300</v>
      </c>
    </row>
    <row r="23" spans="1:12" s="4" customFormat="1" ht="27" customHeight="1">
      <c r="A23" s="9">
        <v>20</v>
      </c>
      <c r="B23" s="10" t="s">
        <v>46</v>
      </c>
      <c r="C23" s="11" t="s">
        <v>47</v>
      </c>
      <c r="D23" s="9" t="s">
        <v>10</v>
      </c>
      <c r="E23" s="12"/>
      <c r="F23" s="13">
        <v>1320220520007</v>
      </c>
      <c r="G23" s="15">
        <v>56.7</v>
      </c>
      <c r="H23" s="15">
        <f t="shared" si="0"/>
        <v>28.35</v>
      </c>
      <c r="I23" s="15">
        <v>78.8</v>
      </c>
      <c r="J23" s="15">
        <f t="shared" si="1"/>
        <v>39.4</v>
      </c>
      <c r="K23" s="9">
        <f t="shared" si="2"/>
        <v>67.75</v>
      </c>
      <c r="L23" s="16" t="s">
        <v>300</v>
      </c>
    </row>
    <row r="24" spans="1:12" s="4" customFormat="1" ht="33.6" customHeight="1">
      <c r="A24" s="9">
        <v>21</v>
      </c>
      <c r="B24" s="10" t="s">
        <v>48</v>
      </c>
      <c r="C24" s="11" t="s">
        <v>49</v>
      </c>
      <c r="D24" s="10" t="s">
        <v>10</v>
      </c>
      <c r="E24" s="17"/>
      <c r="F24" s="13">
        <v>1320220520034</v>
      </c>
      <c r="G24" s="15">
        <v>56.1</v>
      </c>
      <c r="H24" s="15">
        <f t="shared" si="0"/>
        <v>28.05</v>
      </c>
      <c r="I24" s="15">
        <v>78</v>
      </c>
      <c r="J24" s="15">
        <f t="shared" si="1"/>
        <v>39</v>
      </c>
      <c r="K24" s="9">
        <f t="shared" si="2"/>
        <v>67.05</v>
      </c>
      <c r="L24" s="16" t="s">
        <v>300</v>
      </c>
    </row>
    <row r="25" spans="1:12" s="4" customFormat="1" ht="27" customHeight="1">
      <c r="A25" s="9">
        <v>22</v>
      </c>
      <c r="B25" s="10" t="s">
        <v>50</v>
      </c>
      <c r="C25" s="11" t="s">
        <v>51</v>
      </c>
      <c r="D25" s="9" t="s">
        <v>10</v>
      </c>
      <c r="E25" s="12"/>
      <c r="F25" s="13">
        <v>1320220520004</v>
      </c>
      <c r="G25" s="14">
        <v>54.9</v>
      </c>
      <c r="H25" s="15">
        <f t="shared" si="0"/>
        <v>27.45</v>
      </c>
      <c r="I25" s="14">
        <v>78.8</v>
      </c>
      <c r="J25" s="15">
        <f t="shared" si="1"/>
        <v>39.4</v>
      </c>
      <c r="K25" s="9">
        <f t="shared" si="2"/>
        <v>66.849999999999994</v>
      </c>
      <c r="L25" s="16" t="s">
        <v>300</v>
      </c>
    </row>
    <row r="26" spans="1:12" s="4" customFormat="1" ht="27" customHeight="1">
      <c r="A26" s="9">
        <v>23</v>
      </c>
      <c r="B26" s="10" t="s">
        <v>52</v>
      </c>
      <c r="C26" s="11" t="s">
        <v>53</v>
      </c>
      <c r="D26" s="9" t="s">
        <v>10</v>
      </c>
      <c r="E26" s="12"/>
      <c r="F26" s="13">
        <v>1320220520008</v>
      </c>
      <c r="G26" s="14">
        <v>47.4</v>
      </c>
      <c r="H26" s="15">
        <f t="shared" si="0"/>
        <v>23.7</v>
      </c>
      <c r="I26" s="14">
        <v>78.400000000000006</v>
      </c>
      <c r="J26" s="15">
        <f t="shared" si="1"/>
        <v>39.200000000000003</v>
      </c>
      <c r="K26" s="9">
        <f t="shared" si="2"/>
        <v>62.900000000000006</v>
      </c>
      <c r="L26" s="16" t="s">
        <v>300</v>
      </c>
    </row>
    <row r="27" spans="1:12" s="4" customFormat="1" ht="27" customHeight="1">
      <c r="A27" s="9">
        <v>24</v>
      </c>
      <c r="B27" s="10" t="s">
        <v>54</v>
      </c>
      <c r="C27" s="11" t="s">
        <v>55</v>
      </c>
      <c r="D27" s="9" t="s">
        <v>10</v>
      </c>
      <c r="E27" s="12"/>
      <c r="F27" s="13">
        <v>1320220520009</v>
      </c>
      <c r="G27" s="14">
        <v>38.700000000000003</v>
      </c>
      <c r="H27" s="15">
        <f t="shared" si="0"/>
        <v>19.350000000000001</v>
      </c>
      <c r="I27" s="14">
        <v>62.8</v>
      </c>
      <c r="J27" s="15">
        <f t="shared" si="1"/>
        <v>31.4</v>
      </c>
      <c r="K27" s="9">
        <f t="shared" si="2"/>
        <v>50.75</v>
      </c>
      <c r="L27" s="16" t="s">
        <v>300</v>
      </c>
    </row>
    <row r="28" spans="1:12" ht="31.9" customHeight="1">
      <c r="A28" s="9">
        <v>1</v>
      </c>
      <c r="B28" s="10" t="s">
        <v>56</v>
      </c>
      <c r="C28" s="11" t="s">
        <v>57</v>
      </c>
      <c r="D28" s="9" t="s">
        <v>58</v>
      </c>
      <c r="E28" s="12"/>
      <c r="F28" s="13">
        <v>1320220520140</v>
      </c>
      <c r="G28" s="15">
        <v>86.8</v>
      </c>
      <c r="H28" s="15">
        <f t="shared" si="0"/>
        <v>43.4</v>
      </c>
      <c r="I28" s="15">
        <v>76.8</v>
      </c>
      <c r="J28" s="15">
        <f t="shared" si="1"/>
        <v>38.4</v>
      </c>
      <c r="K28" s="9">
        <f t="shared" si="2"/>
        <v>81.8</v>
      </c>
      <c r="L28" s="16" t="s">
        <v>300</v>
      </c>
    </row>
    <row r="29" spans="1:12" s="4" customFormat="1" ht="27" customHeight="1">
      <c r="A29" s="9">
        <v>2</v>
      </c>
      <c r="B29" s="10" t="s">
        <v>59</v>
      </c>
      <c r="C29" s="11" t="s">
        <v>60</v>
      </c>
      <c r="D29" s="9" t="s">
        <v>58</v>
      </c>
      <c r="E29" s="12"/>
      <c r="F29" s="13">
        <v>1320220520118</v>
      </c>
      <c r="G29" s="14">
        <v>82</v>
      </c>
      <c r="H29" s="15">
        <f t="shared" si="0"/>
        <v>41</v>
      </c>
      <c r="I29" s="14">
        <v>81.2</v>
      </c>
      <c r="J29" s="15">
        <f t="shared" si="1"/>
        <v>40.6</v>
      </c>
      <c r="K29" s="9">
        <f t="shared" si="2"/>
        <v>81.599999999999994</v>
      </c>
      <c r="L29" s="16" t="s">
        <v>300</v>
      </c>
    </row>
    <row r="30" spans="1:12" s="4" customFormat="1" ht="27" customHeight="1">
      <c r="A30" s="9">
        <v>3</v>
      </c>
      <c r="B30" s="9" t="s">
        <v>61</v>
      </c>
      <c r="C30" s="11" t="s">
        <v>62</v>
      </c>
      <c r="D30" s="9" t="s">
        <v>58</v>
      </c>
      <c r="E30" s="17"/>
      <c r="F30" s="13">
        <v>1320220520096</v>
      </c>
      <c r="G30" s="14">
        <v>83.3</v>
      </c>
      <c r="H30" s="15">
        <f t="shared" si="0"/>
        <v>41.65</v>
      </c>
      <c r="I30" s="14">
        <v>79</v>
      </c>
      <c r="J30" s="15">
        <f t="shared" si="1"/>
        <v>39.5</v>
      </c>
      <c r="K30" s="9">
        <f t="shared" si="2"/>
        <v>81.150000000000006</v>
      </c>
      <c r="L30" s="16" t="s">
        <v>300</v>
      </c>
    </row>
    <row r="31" spans="1:12" s="4" customFormat="1" ht="27" customHeight="1">
      <c r="A31" s="9">
        <v>4</v>
      </c>
      <c r="B31" s="10" t="s">
        <v>63</v>
      </c>
      <c r="C31" s="11" t="s">
        <v>64</v>
      </c>
      <c r="D31" s="9" t="s">
        <v>58</v>
      </c>
      <c r="E31" s="12"/>
      <c r="F31" s="13">
        <v>1320220520104</v>
      </c>
      <c r="G31" s="14">
        <v>81.8</v>
      </c>
      <c r="H31" s="15">
        <f t="shared" si="0"/>
        <v>40.9</v>
      </c>
      <c r="I31" s="14">
        <v>79.400000000000006</v>
      </c>
      <c r="J31" s="15">
        <f t="shared" si="1"/>
        <v>39.700000000000003</v>
      </c>
      <c r="K31" s="9">
        <f t="shared" si="2"/>
        <v>80.599999999999994</v>
      </c>
      <c r="L31" s="16" t="s">
        <v>300</v>
      </c>
    </row>
    <row r="32" spans="1:12" s="4" customFormat="1" ht="27" customHeight="1">
      <c r="A32" s="9">
        <v>5</v>
      </c>
      <c r="B32" s="10" t="s">
        <v>65</v>
      </c>
      <c r="C32" s="11" t="s">
        <v>66</v>
      </c>
      <c r="D32" s="9" t="s">
        <v>58</v>
      </c>
      <c r="E32" s="12"/>
      <c r="F32" s="13">
        <v>1320220520106</v>
      </c>
      <c r="G32" s="14">
        <v>87.6</v>
      </c>
      <c r="H32" s="15">
        <f t="shared" si="0"/>
        <v>43.8</v>
      </c>
      <c r="I32" s="14">
        <v>73.400000000000006</v>
      </c>
      <c r="J32" s="15">
        <f t="shared" si="1"/>
        <v>36.700000000000003</v>
      </c>
      <c r="K32" s="9">
        <f t="shared" si="2"/>
        <v>80.5</v>
      </c>
      <c r="L32" s="16" t="s">
        <v>300</v>
      </c>
    </row>
    <row r="33" spans="1:12" s="4" customFormat="1" ht="27" customHeight="1">
      <c r="A33" s="9">
        <v>6</v>
      </c>
      <c r="B33" s="10" t="s">
        <v>67</v>
      </c>
      <c r="C33" s="11" t="s">
        <v>68</v>
      </c>
      <c r="D33" s="9" t="s">
        <v>58</v>
      </c>
      <c r="E33" s="12"/>
      <c r="F33" s="13">
        <v>1320220520121</v>
      </c>
      <c r="G33" s="14">
        <v>78.400000000000006</v>
      </c>
      <c r="H33" s="15">
        <f t="shared" si="0"/>
        <v>39.200000000000003</v>
      </c>
      <c r="I33" s="14">
        <v>80.2</v>
      </c>
      <c r="J33" s="15">
        <f t="shared" si="1"/>
        <v>40.1</v>
      </c>
      <c r="K33" s="9">
        <f t="shared" si="2"/>
        <v>79.300000000000011</v>
      </c>
      <c r="L33" s="16" t="s">
        <v>300</v>
      </c>
    </row>
    <row r="34" spans="1:12" s="4" customFormat="1" ht="27" customHeight="1">
      <c r="A34" s="9">
        <v>7</v>
      </c>
      <c r="B34" s="10" t="s">
        <v>69</v>
      </c>
      <c r="C34" s="11" t="s">
        <v>70</v>
      </c>
      <c r="D34" s="10" t="s">
        <v>58</v>
      </c>
      <c r="E34" s="17"/>
      <c r="F34" s="13">
        <v>1320220520152</v>
      </c>
      <c r="G34" s="14">
        <v>79.7</v>
      </c>
      <c r="H34" s="15">
        <f t="shared" si="0"/>
        <v>39.85</v>
      </c>
      <c r="I34" s="14">
        <v>78.599999999999994</v>
      </c>
      <c r="J34" s="15">
        <f t="shared" si="1"/>
        <v>39.299999999999997</v>
      </c>
      <c r="K34" s="9">
        <f t="shared" si="2"/>
        <v>79.150000000000006</v>
      </c>
      <c r="L34" s="16" t="s">
        <v>300</v>
      </c>
    </row>
    <row r="35" spans="1:12" s="4" customFormat="1" ht="27" customHeight="1">
      <c r="A35" s="9">
        <v>8</v>
      </c>
      <c r="B35" s="10" t="s">
        <v>71</v>
      </c>
      <c r="C35" s="11" t="s">
        <v>72</v>
      </c>
      <c r="D35" s="9" t="s">
        <v>58</v>
      </c>
      <c r="E35" s="18" t="s">
        <v>73</v>
      </c>
      <c r="F35" s="13">
        <v>1320220520141</v>
      </c>
      <c r="G35" s="19">
        <v>81.599999999999994</v>
      </c>
      <c r="H35" s="15">
        <f t="shared" si="0"/>
        <v>40.799999999999997</v>
      </c>
      <c r="I35" s="19">
        <v>75</v>
      </c>
      <c r="J35" s="15">
        <f t="shared" si="1"/>
        <v>37.5</v>
      </c>
      <c r="K35" s="9">
        <f t="shared" si="2"/>
        <v>78.3</v>
      </c>
      <c r="L35" s="16" t="s">
        <v>300</v>
      </c>
    </row>
    <row r="36" spans="1:12" s="4" customFormat="1" ht="27" customHeight="1">
      <c r="A36" s="9">
        <v>9</v>
      </c>
      <c r="B36" s="10" t="s">
        <v>74</v>
      </c>
      <c r="C36" s="11" t="s">
        <v>75</v>
      </c>
      <c r="D36" s="9" t="s">
        <v>58</v>
      </c>
      <c r="E36" s="12"/>
      <c r="F36" s="13">
        <v>1320220520108</v>
      </c>
      <c r="G36" s="14">
        <v>74.5</v>
      </c>
      <c r="H36" s="15">
        <f t="shared" si="0"/>
        <v>37.25</v>
      </c>
      <c r="I36" s="14">
        <v>81.8</v>
      </c>
      <c r="J36" s="15">
        <f t="shared" si="1"/>
        <v>40.9</v>
      </c>
      <c r="K36" s="9">
        <f t="shared" si="2"/>
        <v>78.150000000000006</v>
      </c>
      <c r="L36" s="16" t="s">
        <v>300</v>
      </c>
    </row>
    <row r="37" spans="1:12" s="4" customFormat="1" ht="27" customHeight="1">
      <c r="A37" s="9">
        <v>10</v>
      </c>
      <c r="B37" s="10" t="s">
        <v>76</v>
      </c>
      <c r="C37" s="11" t="s">
        <v>77</v>
      </c>
      <c r="D37" s="9" t="s">
        <v>58</v>
      </c>
      <c r="E37" s="12"/>
      <c r="F37" s="13">
        <v>1320220520116</v>
      </c>
      <c r="G37" s="14">
        <v>71.5</v>
      </c>
      <c r="H37" s="15">
        <f t="shared" si="0"/>
        <v>35.75</v>
      </c>
      <c r="I37" s="14">
        <v>83.4</v>
      </c>
      <c r="J37" s="15">
        <f t="shared" si="1"/>
        <v>41.7</v>
      </c>
      <c r="K37" s="9">
        <f t="shared" si="2"/>
        <v>77.45</v>
      </c>
      <c r="L37" s="16" t="s">
        <v>300</v>
      </c>
    </row>
    <row r="38" spans="1:12" s="4" customFormat="1" ht="27" customHeight="1">
      <c r="A38" s="9">
        <v>11</v>
      </c>
      <c r="B38" s="9" t="s">
        <v>78</v>
      </c>
      <c r="C38" s="11" t="s">
        <v>79</v>
      </c>
      <c r="D38" s="9" t="s">
        <v>58</v>
      </c>
      <c r="E38" s="17"/>
      <c r="F38" s="13">
        <v>1320220520103</v>
      </c>
      <c r="G38" s="14">
        <v>75.900000000000006</v>
      </c>
      <c r="H38" s="15">
        <f t="shared" si="0"/>
        <v>37.950000000000003</v>
      </c>
      <c r="I38" s="14">
        <v>78</v>
      </c>
      <c r="J38" s="15">
        <f t="shared" si="1"/>
        <v>39</v>
      </c>
      <c r="K38" s="9">
        <f t="shared" si="2"/>
        <v>76.95</v>
      </c>
      <c r="L38" s="16" t="s">
        <v>300</v>
      </c>
    </row>
    <row r="39" spans="1:12" s="4" customFormat="1" ht="27" customHeight="1">
      <c r="A39" s="9">
        <v>12</v>
      </c>
      <c r="B39" s="10" t="s">
        <v>80</v>
      </c>
      <c r="C39" s="11" t="s">
        <v>81</v>
      </c>
      <c r="D39" s="9" t="s">
        <v>58</v>
      </c>
      <c r="E39" s="12"/>
      <c r="F39" s="13">
        <v>1320220520145</v>
      </c>
      <c r="G39" s="14">
        <v>76.8</v>
      </c>
      <c r="H39" s="15">
        <f t="shared" si="0"/>
        <v>38.4</v>
      </c>
      <c r="I39" s="14">
        <v>77</v>
      </c>
      <c r="J39" s="15">
        <f t="shared" si="1"/>
        <v>38.5</v>
      </c>
      <c r="K39" s="9">
        <f t="shared" si="2"/>
        <v>76.900000000000006</v>
      </c>
      <c r="L39" s="16" t="s">
        <v>300</v>
      </c>
    </row>
    <row r="40" spans="1:12" s="4" customFormat="1" ht="27" customHeight="1">
      <c r="A40" s="9">
        <v>13</v>
      </c>
      <c r="B40" s="10" t="s">
        <v>82</v>
      </c>
      <c r="C40" s="11" t="s">
        <v>83</v>
      </c>
      <c r="D40" s="9" t="s">
        <v>58</v>
      </c>
      <c r="E40" s="12"/>
      <c r="F40" s="13">
        <v>1320220520135</v>
      </c>
      <c r="G40" s="14">
        <v>77.5</v>
      </c>
      <c r="H40" s="15">
        <f t="shared" si="0"/>
        <v>38.75</v>
      </c>
      <c r="I40" s="14">
        <v>74.400000000000006</v>
      </c>
      <c r="J40" s="15">
        <f t="shared" si="1"/>
        <v>37.200000000000003</v>
      </c>
      <c r="K40" s="9">
        <f t="shared" si="2"/>
        <v>75.95</v>
      </c>
      <c r="L40" s="16" t="s">
        <v>300</v>
      </c>
    </row>
    <row r="41" spans="1:12" s="4" customFormat="1" ht="27" customHeight="1">
      <c r="A41" s="9">
        <v>14</v>
      </c>
      <c r="B41" s="10" t="s">
        <v>84</v>
      </c>
      <c r="C41" s="11" t="s">
        <v>85</v>
      </c>
      <c r="D41" s="9" t="s">
        <v>58</v>
      </c>
      <c r="E41" s="12"/>
      <c r="F41" s="13">
        <v>1320220520144</v>
      </c>
      <c r="G41" s="14">
        <v>79.099999999999994</v>
      </c>
      <c r="H41" s="15">
        <f t="shared" si="0"/>
        <v>39.549999999999997</v>
      </c>
      <c r="I41" s="14">
        <v>71.8</v>
      </c>
      <c r="J41" s="15">
        <f t="shared" si="1"/>
        <v>35.9</v>
      </c>
      <c r="K41" s="9">
        <f t="shared" si="2"/>
        <v>75.449999999999989</v>
      </c>
      <c r="L41" s="16" t="s">
        <v>300</v>
      </c>
    </row>
    <row r="42" spans="1:12" s="4" customFormat="1" ht="27" customHeight="1">
      <c r="A42" s="9">
        <v>15</v>
      </c>
      <c r="B42" s="10" t="s">
        <v>86</v>
      </c>
      <c r="C42" s="11" t="s">
        <v>87</v>
      </c>
      <c r="D42" s="9" t="s">
        <v>58</v>
      </c>
      <c r="E42" s="12"/>
      <c r="F42" s="13">
        <v>1320220520146</v>
      </c>
      <c r="G42" s="14">
        <v>72.7</v>
      </c>
      <c r="H42" s="15">
        <f t="shared" si="0"/>
        <v>36.35</v>
      </c>
      <c r="I42" s="14">
        <v>76.599999999999994</v>
      </c>
      <c r="J42" s="15">
        <f t="shared" si="1"/>
        <v>38.299999999999997</v>
      </c>
      <c r="K42" s="9">
        <f t="shared" si="2"/>
        <v>74.650000000000006</v>
      </c>
      <c r="L42" s="16" t="s">
        <v>300</v>
      </c>
    </row>
    <row r="43" spans="1:12" s="4" customFormat="1" ht="27" customHeight="1">
      <c r="A43" s="9">
        <v>16</v>
      </c>
      <c r="B43" s="9" t="s">
        <v>88</v>
      </c>
      <c r="C43" s="11" t="s">
        <v>89</v>
      </c>
      <c r="D43" s="9" t="s">
        <v>58</v>
      </c>
      <c r="E43" s="17"/>
      <c r="F43" s="13">
        <v>1320220520095</v>
      </c>
      <c r="G43" s="14">
        <v>71.2</v>
      </c>
      <c r="H43" s="15">
        <f t="shared" si="0"/>
        <v>35.6</v>
      </c>
      <c r="I43" s="14">
        <v>77</v>
      </c>
      <c r="J43" s="15">
        <f t="shared" si="1"/>
        <v>38.5</v>
      </c>
      <c r="K43" s="9">
        <f t="shared" si="2"/>
        <v>74.099999999999994</v>
      </c>
      <c r="L43" s="16" t="s">
        <v>300</v>
      </c>
    </row>
    <row r="44" spans="1:12" s="4" customFormat="1" ht="27" customHeight="1">
      <c r="A44" s="9">
        <v>17</v>
      </c>
      <c r="B44" s="10" t="s">
        <v>90</v>
      </c>
      <c r="C44" s="11" t="s">
        <v>91</v>
      </c>
      <c r="D44" s="11" t="s">
        <v>58</v>
      </c>
      <c r="E44" s="18"/>
      <c r="F44" s="13">
        <v>1320220520150</v>
      </c>
      <c r="G44" s="14">
        <v>71.099999999999994</v>
      </c>
      <c r="H44" s="15">
        <f t="shared" si="0"/>
        <v>35.549999999999997</v>
      </c>
      <c r="I44" s="14">
        <v>76.8</v>
      </c>
      <c r="J44" s="15">
        <f t="shared" si="1"/>
        <v>38.4</v>
      </c>
      <c r="K44" s="9">
        <f t="shared" si="2"/>
        <v>73.949999999999989</v>
      </c>
      <c r="L44" s="16" t="s">
        <v>300</v>
      </c>
    </row>
    <row r="45" spans="1:12" s="4" customFormat="1" ht="27" customHeight="1">
      <c r="A45" s="9">
        <v>18</v>
      </c>
      <c r="B45" s="9" t="s">
        <v>92</v>
      </c>
      <c r="C45" s="11" t="s">
        <v>93</v>
      </c>
      <c r="D45" s="9" t="s">
        <v>58</v>
      </c>
      <c r="E45" s="17"/>
      <c r="F45" s="13">
        <v>1320220520102</v>
      </c>
      <c r="G45" s="14">
        <v>73.8</v>
      </c>
      <c r="H45" s="15">
        <f t="shared" si="0"/>
        <v>36.9</v>
      </c>
      <c r="I45" s="14">
        <v>72.2</v>
      </c>
      <c r="J45" s="15">
        <f t="shared" si="1"/>
        <v>36.1</v>
      </c>
      <c r="K45" s="9">
        <f t="shared" si="2"/>
        <v>73</v>
      </c>
      <c r="L45" s="16" t="s">
        <v>300</v>
      </c>
    </row>
    <row r="46" spans="1:12" s="4" customFormat="1" ht="27" customHeight="1">
      <c r="A46" s="9">
        <v>19</v>
      </c>
      <c r="B46" s="10" t="s">
        <v>94</v>
      </c>
      <c r="C46" s="11" t="s">
        <v>95</v>
      </c>
      <c r="D46" s="9" t="s">
        <v>58</v>
      </c>
      <c r="E46" s="12"/>
      <c r="F46" s="13">
        <v>1320220520138</v>
      </c>
      <c r="G46" s="14">
        <v>63.8</v>
      </c>
      <c r="H46" s="15">
        <f t="shared" si="0"/>
        <v>31.9</v>
      </c>
      <c r="I46" s="14">
        <v>82.2</v>
      </c>
      <c r="J46" s="15">
        <f t="shared" si="1"/>
        <v>41.1</v>
      </c>
      <c r="K46" s="9">
        <f t="shared" si="2"/>
        <v>73</v>
      </c>
      <c r="L46" s="16" t="s">
        <v>300</v>
      </c>
    </row>
    <row r="47" spans="1:12" s="4" customFormat="1" ht="27" customHeight="1">
      <c r="A47" s="9">
        <v>20</v>
      </c>
      <c r="B47" s="9" t="s">
        <v>96</v>
      </c>
      <c r="C47" s="11" t="s">
        <v>97</v>
      </c>
      <c r="D47" s="9" t="s">
        <v>58</v>
      </c>
      <c r="E47" s="20" t="s">
        <v>98</v>
      </c>
      <c r="F47" s="13">
        <v>1320220520101</v>
      </c>
      <c r="G47" s="19">
        <v>60.9</v>
      </c>
      <c r="H47" s="15">
        <f t="shared" si="0"/>
        <v>30.45</v>
      </c>
      <c r="I47" s="19">
        <v>79.2</v>
      </c>
      <c r="J47" s="15">
        <f t="shared" si="1"/>
        <v>39.6</v>
      </c>
      <c r="K47" s="9">
        <f t="shared" si="2"/>
        <v>70.05</v>
      </c>
      <c r="L47" s="16" t="s">
        <v>300</v>
      </c>
    </row>
    <row r="48" spans="1:12" s="4" customFormat="1" ht="27" customHeight="1">
      <c r="A48" s="9">
        <v>21</v>
      </c>
      <c r="B48" s="10" t="s">
        <v>99</v>
      </c>
      <c r="C48" s="11" t="s">
        <v>100</v>
      </c>
      <c r="D48" s="9" t="s">
        <v>58</v>
      </c>
      <c r="E48" s="12"/>
      <c r="F48" s="13">
        <v>1320220520134</v>
      </c>
      <c r="G48" s="14">
        <v>69.8</v>
      </c>
      <c r="H48" s="15">
        <f t="shared" si="0"/>
        <v>34.9</v>
      </c>
      <c r="I48" s="14">
        <v>70</v>
      </c>
      <c r="J48" s="15">
        <f t="shared" si="1"/>
        <v>35</v>
      </c>
      <c r="K48" s="9">
        <f t="shared" si="2"/>
        <v>69.900000000000006</v>
      </c>
      <c r="L48" s="16" t="s">
        <v>300</v>
      </c>
    </row>
    <row r="49" spans="1:12" s="4" customFormat="1" ht="27" customHeight="1">
      <c r="A49" s="9">
        <v>22</v>
      </c>
      <c r="B49" s="10" t="s">
        <v>101</v>
      </c>
      <c r="C49" s="11" t="s">
        <v>102</v>
      </c>
      <c r="D49" s="9" t="s">
        <v>58</v>
      </c>
      <c r="E49" s="18" t="s">
        <v>103</v>
      </c>
      <c r="F49" s="13">
        <v>1320220520124</v>
      </c>
      <c r="G49" s="19">
        <v>74.400000000000006</v>
      </c>
      <c r="H49" s="15">
        <f t="shared" si="0"/>
        <v>37.200000000000003</v>
      </c>
      <c r="I49" s="19">
        <v>65</v>
      </c>
      <c r="J49" s="15">
        <f t="shared" si="1"/>
        <v>32.5</v>
      </c>
      <c r="K49" s="9">
        <f t="shared" si="2"/>
        <v>69.7</v>
      </c>
      <c r="L49" s="16" t="s">
        <v>300</v>
      </c>
    </row>
    <row r="50" spans="1:12" s="4" customFormat="1" ht="27" customHeight="1">
      <c r="A50" s="9">
        <v>23</v>
      </c>
      <c r="B50" s="10" t="s">
        <v>104</v>
      </c>
      <c r="C50" s="11" t="s">
        <v>105</v>
      </c>
      <c r="D50" s="9" t="s">
        <v>58</v>
      </c>
      <c r="E50" s="12"/>
      <c r="F50" s="13">
        <v>1320220520112</v>
      </c>
      <c r="G50" s="14">
        <v>63.1</v>
      </c>
      <c r="H50" s="15">
        <f t="shared" si="0"/>
        <v>31.55</v>
      </c>
      <c r="I50" s="14">
        <v>75.8</v>
      </c>
      <c r="J50" s="15">
        <f t="shared" si="1"/>
        <v>37.9</v>
      </c>
      <c r="K50" s="9">
        <f t="shared" si="2"/>
        <v>69.45</v>
      </c>
      <c r="L50" s="16" t="s">
        <v>300</v>
      </c>
    </row>
    <row r="51" spans="1:12" s="4" customFormat="1" ht="27" customHeight="1">
      <c r="A51" s="9">
        <v>24</v>
      </c>
      <c r="B51" s="10" t="s">
        <v>106</v>
      </c>
      <c r="C51" s="11" t="s">
        <v>107</v>
      </c>
      <c r="D51" s="9" t="s">
        <v>58</v>
      </c>
      <c r="E51" s="12"/>
      <c r="F51" s="13">
        <v>1320220520117</v>
      </c>
      <c r="G51" s="14">
        <v>62.2</v>
      </c>
      <c r="H51" s="15">
        <f t="shared" si="0"/>
        <v>31.1</v>
      </c>
      <c r="I51" s="14">
        <v>76</v>
      </c>
      <c r="J51" s="15">
        <f t="shared" si="1"/>
        <v>38</v>
      </c>
      <c r="K51" s="9">
        <f t="shared" si="2"/>
        <v>69.099999999999994</v>
      </c>
      <c r="L51" s="16" t="s">
        <v>300</v>
      </c>
    </row>
    <row r="52" spans="1:12" s="4" customFormat="1" ht="27" customHeight="1">
      <c r="A52" s="9">
        <v>25</v>
      </c>
      <c r="B52" s="10" t="s">
        <v>108</v>
      </c>
      <c r="C52" s="11" t="s">
        <v>109</v>
      </c>
      <c r="D52" s="9" t="s">
        <v>58</v>
      </c>
      <c r="E52" s="12"/>
      <c r="F52" s="13">
        <v>1320220520136</v>
      </c>
      <c r="G52" s="14">
        <v>68.2</v>
      </c>
      <c r="H52" s="15">
        <f t="shared" si="0"/>
        <v>34.1</v>
      </c>
      <c r="I52" s="14">
        <v>69.8</v>
      </c>
      <c r="J52" s="15">
        <f t="shared" si="1"/>
        <v>34.9</v>
      </c>
      <c r="K52" s="9">
        <f t="shared" si="2"/>
        <v>69</v>
      </c>
      <c r="L52" s="16" t="s">
        <v>300</v>
      </c>
    </row>
    <row r="53" spans="1:12" s="4" customFormat="1" ht="27" customHeight="1">
      <c r="A53" s="9">
        <v>26</v>
      </c>
      <c r="B53" s="11" t="s">
        <v>110</v>
      </c>
      <c r="C53" s="11" t="s">
        <v>111</v>
      </c>
      <c r="D53" s="11" t="s">
        <v>58</v>
      </c>
      <c r="E53" s="18"/>
      <c r="F53" s="13">
        <v>1320220520151</v>
      </c>
      <c r="G53" s="14">
        <v>74.900000000000006</v>
      </c>
      <c r="H53" s="15">
        <f t="shared" si="0"/>
        <v>37.450000000000003</v>
      </c>
      <c r="I53" s="14">
        <v>62</v>
      </c>
      <c r="J53" s="15">
        <f t="shared" si="1"/>
        <v>31</v>
      </c>
      <c r="K53" s="9">
        <f t="shared" si="2"/>
        <v>68.45</v>
      </c>
      <c r="L53" s="16" t="s">
        <v>300</v>
      </c>
    </row>
    <row r="54" spans="1:12" s="4" customFormat="1" ht="27" customHeight="1">
      <c r="A54" s="21">
        <v>27</v>
      </c>
      <c r="B54" s="22" t="s">
        <v>112</v>
      </c>
      <c r="C54" s="23" t="s">
        <v>113</v>
      </c>
      <c r="D54" s="21" t="s">
        <v>58</v>
      </c>
      <c r="E54" s="24"/>
      <c r="F54" s="25">
        <v>1320220520128</v>
      </c>
      <c r="G54" s="26">
        <v>67.2</v>
      </c>
      <c r="H54" s="27">
        <f t="shared" si="0"/>
        <v>33.6</v>
      </c>
      <c r="I54" s="26">
        <v>66.400000000000006</v>
      </c>
      <c r="J54" s="27">
        <f t="shared" si="1"/>
        <v>33.200000000000003</v>
      </c>
      <c r="K54" s="21">
        <f t="shared" si="2"/>
        <v>66.800000000000011</v>
      </c>
      <c r="L54" s="28"/>
    </row>
    <row r="55" spans="1:12" s="4" customFormat="1" ht="27" customHeight="1">
      <c r="A55" s="21">
        <v>28</v>
      </c>
      <c r="B55" s="22" t="s">
        <v>114</v>
      </c>
      <c r="C55" s="23" t="s">
        <v>115</v>
      </c>
      <c r="D55" s="21" t="s">
        <v>58</v>
      </c>
      <c r="E55" s="24"/>
      <c r="F55" s="25">
        <v>1320220520132</v>
      </c>
      <c r="G55" s="26">
        <v>57.8</v>
      </c>
      <c r="H55" s="27">
        <f t="shared" si="0"/>
        <v>28.9</v>
      </c>
      <c r="I55" s="26">
        <v>74.8</v>
      </c>
      <c r="J55" s="27">
        <f t="shared" si="1"/>
        <v>37.4</v>
      </c>
      <c r="K55" s="21">
        <f t="shared" si="2"/>
        <v>66.3</v>
      </c>
      <c r="L55" s="28"/>
    </row>
    <row r="56" spans="1:12" s="4" customFormat="1" ht="27" customHeight="1">
      <c r="A56" s="21">
        <v>29</v>
      </c>
      <c r="B56" s="22" t="s">
        <v>116</v>
      </c>
      <c r="C56" s="23" t="s">
        <v>117</v>
      </c>
      <c r="D56" s="21" t="s">
        <v>58</v>
      </c>
      <c r="E56" s="24"/>
      <c r="F56" s="25">
        <v>1320220520147</v>
      </c>
      <c r="G56" s="26">
        <v>79.8</v>
      </c>
      <c r="H56" s="27">
        <f t="shared" si="0"/>
        <v>39.9</v>
      </c>
      <c r="I56" s="26">
        <v>0</v>
      </c>
      <c r="J56" s="27">
        <f t="shared" si="1"/>
        <v>0</v>
      </c>
      <c r="K56" s="21">
        <f t="shared" si="2"/>
        <v>39.9</v>
      </c>
      <c r="L56" s="28"/>
    </row>
    <row r="57" spans="1:12" s="4" customFormat="1" ht="27" customHeight="1">
      <c r="A57" s="21">
        <v>30</v>
      </c>
      <c r="B57" s="22" t="s">
        <v>118</v>
      </c>
      <c r="C57" s="23" t="s">
        <v>119</v>
      </c>
      <c r="D57" s="21" t="s">
        <v>58</v>
      </c>
      <c r="E57" s="24"/>
      <c r="F57" s="25">
        <v>1320220520131</v>
      </c>
      <c r="G57" s="26">
        <v>72.599999999999994</v>
      </c>
      <c r="H57" s="27">
        <f t="shared" si="0"/>
        <v>36.299999999999997</v>
      </c>
      <c r="I57" s="26">
        <v>0</v>
      </c>
      <c r="J57" s="27">
        <f t="shared" si="1"/>
        <v>0</v>
      </c>
      <c r="K57" s="21">
        <f t="shared" si="2"/>
        <v>36.299999999999997</v>
      </c>
      <c r="L57" s="28"/>
    </row>
    <row r="58" spans="1:12" s="29" customFormat="1" ht="27" customHeight="1">
      <c r="A58" s="21">
        <v>31</v>
      </c>
      <c r="B58" s="22" t="s">
        <v>120</v>
      </c>
      <c r="C58" s="23" t="s">
        <v>121</v>
      </c>
      <c r="D58" s="21" t="s">
        <v>58</v>
      </c>
      <c r="E58" s="30" t="s">
        <v>98</v>
      </c>
      <c r="F58" s="25">
        <v>1320220520115</v>
      </c>
      <c r="G58" s="31">
        <v>53.3</v>
      </c>
      <c r="H58" s="27">
        <f t="shared" si="0"/>
        <v>26.65</v>
      </c>
      <c r="I58" s="31">
        <v>0</v>
      </c>
      <c r="J58" s="27">
        <f t="shared" si="1"/>
        <v>0</v>
      </c>
      <c r="K58" s="21">
        <f t="shared" si="2"/>
        <v>26.65</v>
      </c>
      <c r="L58" s="32"/>
    </row>
    <row r="59" spans="1:12" s="4" customFormat="1" ht="27" customHeight="1">
      <c r="A59" s="9">
        <v>1</v>
      </c>
      <c r="B59" s="9" t="s">
        <v>122</v>
      </c>
      <c r="C59" s="11" t="s">
        <v>123</v>
      </c>
      <c r="D59" s="9" t="s">
        <v>124</v>
      </c>
      <c r="E59" s="17"/>
      <c r="F59" s="13">
        <v>1320220520037</v>
      </c>
      <c r="G59" s="14">
        <v>81.599999999999994</v>
      </c>
      <c r="H59" s="15">
        <f t="shared" si="0"/>
        <v>40.799999999999997</v>
      </c>
      <c r="I59" s="14">
        <v>81</v>
      </c>
      <c r="J59" s="15">
        <f t="shared" si="1"/>
        <v>40.5</v>
      </c>
      <c r="K59" s="9">
        <f t="shared" si="2"/>
        <v>81.3</v>
      </c>
      <c r="L59" s="16" t="s">
        <v>300</v>
      </c>
    </row>
    <row r="60" spans="1:12" s="4" customFormat="1" ht="27" customHeight="1">
      <c r="A60" s="9">
        <v>2</v>
      </c>
      <c r="B60" s="10" t="s">
        <v>125</v>
      </c>
      <c r="C60" s="11" t="s">
        <v>126</v>
      </c>
      <c r="D60" s="9" t="s">
        <v>124</v>
      </c>
      <c r="E60" s="12"/>
      <c r="F60" s="13">
        <v>1320220520062</v>
      </c>
      <c r="G60" s="14">
        <v>82.4</v>
      </c>
      <c r="H60" s="15">
        <f t="shared" si="0"/>
        <v>41.2</v>
      </c>
      <c r="I60" s="14">
        <v>77.400000000000006</v>
      </c>
      <c r="J60" s="15">
        <f t="shared" si="1"/>
        <v>38.700000000000003</v>
      </c>
      <c r="K60" s="9">
        <f t="shared" si="2"/>
        <v>79.900000000000006</v>
      </c>
      <c r="L60" s="16" t="s">
        <v>300</v>
      </c>
    </row>
    <row r="61" spans="1:12" s="4" customFormat="1" ht="27" customHeight="1">
      <c r="A61" s="9">
        <v>3</v>
      </c>
      <c r="B61" s="10" t="s">
        <v>127</v>
      </c>
      <c r="C61" s="11" t="s">
        <v>128</v>
      </c>
      <c r="D61" s="9" t="s">
        <v>124</v>
      </c>
      <c r="E61" s="12"/>
      <c r="F61" s="13">
        <v>1320220520040</v>
      </c>
      <c r="G61" s="14">
        <v>80.400000000000006</v>
      </c>
      <c r="H61" s="15">
        <f t="shared" si="0"/>
        <v>40.200000000000003</v>
      </c>
      <c r="I61" s="14">
        <v>77.2</v>
      </c>
      <c r="J61" s="15">
        <f t="shared" si="1"/>
        <v>38.6</v>
      </c>
      <c r="K61" s="9">
        <f t="shared" si="2"/>
        <v>78.800000000000011</v>
      </c>
      <c r="L61" s="16" t="s">
        <v>300</v>
      </c>
    </row>
    <row r="62" spans="1:12" s="4" customFormat="1" ht="27" customHeight="1">
      <c r="A62" s="9">
        <v>4</v>
      </c>
      <c r="B62" s="10" t="s">
        <v>129</v>
      </c>
      <c r="C62" s="11" t="s">
        <v>130</v>
      </c>
      <c r="D62" s="9" t="s">
        <v>124</v>
      </c>
      <c r="E62" s="18" t="s">
        <v>73</v>
      </c>
      <c r="F62" s="13">
        <v>1320220520044</v>
      </c>
      <c r="G62" s="19">
        <v>77.900000000000006</v>
      </c>
      <c r="H62" s="15">
        <f t="shared" si="0"/>
        <v>38.950000000000003</v>
      </c>
      <c r="I62" s="19">
        <v>79.599999999999994</v>
      </c>
      <c r="J62" s="15">
        <f t="shared" si="1"/>
        <v>39.799999999999997</v>
      </c>
      <c r="K62" s="9">
        <f t="shared" si="2"/>
        <v>78.75</v>
      </c>
      <c r="L62" s="16" t="s">
        <v>300</v>
      </c>
    </row>
    <row r="63" spans="1:12" s="4" customFormat="1" ht="27" customHeight="1">
      <c r="A63" s="9">
        <v>5</v>
      </c>
      <c r="B63" s="10" t="s">
        <v>131</v>
      </c>
      <c r="C63" s="11" t="s">
        <v>132</v>
      </c>
      <c r="D63" s="9" t="s">
        <v>124</v>
      </c>
      <c r="E63" s="12"/>
      <c r="F63" s="13">
        <v>1320220520041</v>
      </c>
      <c r="G63" s="14">
        <v>74.099999999999994</v>
      </c>
      <c r="H63" s="15">
        <f t="shared" si="0"/>
        <v>37.049999999999997</v>
      </c>
      <c r="I63" s="14">
        <v>80</v>
      </c>
      <c r="J63" s="15">
        <f t="shared" si="1"/>
        <v>40</v>
      </c>
      <c r="K63" s="9">
        <f t="shared" si="2"/>
        <v>77.05</v>
      </c>
      <c r="L63" s="16" t="s">
        <v>300</v>
      </c>
    </row>
    <row r="64" spans="1:12" s="4" customFormat="1" ht="27" customHeight="1">
      <c r="A64" s="9">
        <v>6</v>
      </c>
      <c r="B64" s="10" t="s">
        <v>133</v>
      </c>
      <c r="C64" s="11" t="s">
        <v>134</v>
      </c>
      <c r="D64" s="9" t="s">
        <v>124</v>
      </c>
      <c r="E64" s="12"/>
      <c r="F64" s="13">
        <v>1320220520058</v>
      </c>
      <c r="G64" s="14">
        <v>73.900000000000006</v>
      </c>
      <c r="H64" s="15">
        <f t="shared" si="0"/>
        <v>36.950000000000003</v>
      </c>
      <c r="I64" s="14">
        <v>75.8</v>
      </c>
      <c r="J64" s="15">
        <f t="shared" si="1"/>
        <v>37.9</v>
      </c>
      <c r="K64" s="9">
        <f t="shared" si="2"/>
        <v>74.849999999999994</v>
      </c>
      <c r="L64" s="16" t="s">
        <v>300</v>
      </c>
    </row>
    <row r="65" spans="1:12" s="4" customFormat="1" ht="27" customHeight="1">
      <c r="A65" s="9">
        <v>7</v>
      </c>
      <c r="B65" s="9" t="s">
        <v>135</v>
      </c>
      <c r="C65" s="11" t="s">
        <v>136</v>
      </c>
      <c r="D65" s="9" t="s">
        <v>124</v>
      </c>
      <c r="E65" s="17"/>
      <c r="F65" s="13">
        <v>1320220520039</v>
      </c>
      <c r="G65" s="14">
        <v>71.2</v>
      </c>
      <c r="H65" s="15">
        <f t="shared" si="0"/>
        <v>35.6</v>
      </c>
      <c r="I65" s="14">
        <v>77.2</v>
      </c>
      <c r="J65" s="15">
        <f t="shared" si="1"/>
        <v>38.6</v>
      </c>
      <c r="K65" s="9">
        <f t="shared" si="2"/>
        <v>74.2</v>
      </c>
      <c r="L65" s="16" t="s">
        <v>300</v>
      </c>
    </row>
    <row r="66" spans="1:12" s="4" customFormat="1" ht="27" customHeight="1">
      <c r="A66" s="9">
        <v>8</v>
      </c>
      <c r="B66" s="10" t="s">
        <v>137</v>
      </c>
      <c r="C66" s="11" t="s">
        <v>138</v>
      </c>
      <c r="D66" s="11" t="s">
        <v>124</v>
      </c>
      <c r="E66" s="18"/>
      <c r="F66" s="13">
        <v>1320220520071</v>
      </c>
      <c r="G66" s="14">
        <v>73.3</v>
      </c>
      <c r="H66" s="15">
        <f t="shared" si="0"/>
        <v>36.65</v>
      </c>
      <c r="I66" s="14">
        <v>73.8</v>
      </c>
      <c r="J66" s="15">
        <f t="shared" si="1"/>
        <v>36.9</v>
      </c>
      <c r="K66" s="9">
        <f t="shared" si="2"/>
        <v>73.55</v>
      </c>
      <c r="L66" s="16" t="s">
        <v>300</v>
      </c>
    </row>
    <row r="67" spans="1:12" s="4" customFormat="1" ht="27" customHeight="1">
      <c r="A67" s="9">
        <v>9</v>
      </c>
      <c r="B67" s="10" t="s">
        <v>139</v>
      </c>
      <c r="C67" s="11" t="s">
        <v>140</v>
      </c>
      <c r="D67" s="9" t="s">
        <v>124</v>
      </c>
      <c r="E67" s="12"/>
      <c r="F67" s="13">
        <v>1320220520052</v>
      </c>
      <c r="G67" s="14">
        <v>75.7</v>
      </c>
      <c r="H67" s="15">
        <f t="shared" si="0"/>
        <v>37.85</v>
      </c>
      <c r="I67" s="14">
        <v>70.400000000000006</v>
      </c>
      <c r="J67" s="15">
        <f t="shared" si="1"/>
        <v>35.200000000000003</v>
      </c>
      <c r="K67" s="9">
        <f t="shared" si="2"/>
        <v>73.050000000000011</v>
      </c>
      <c r="L67" s="16" t="s">
        <v>300</v>
      </c>
    </row>
    <row r="68" spans="1:12" s="4" customFormat="1" ht="27" customHeight="1">
      <c r="A68" s="9">
        <v>10</v>
      </c>
      <c r="B68" s="10" t="s">
        <v>141</v>
      </c>
      <c r="C68" s="11" t="s">
        <v>142</v>
      </c>
      <c r="D68" s="9" t="s">
        <v>124</v>
      </c>
      <c r="E68" s="12"/>
      <c r="F68" s="13">
        <v>1320220520043</v>
      </c>
      <c r="G68" s="14">
        <v>65.900000000000006</v>
      </c>
      <c r="H68" s="15">
        <f t="shared" ref="H68:H133" si="3">G68*0.5</f>
        <v>32.950000000000003</v>
      </c>
      <c r="I68" s="14">
        <v>80.2</v>
      </c>
      <c r="J68" s="15">
        <f t="shared" ref="J68:J133" si="4">I68*0.5</f>
        <v>40.1</v>
      </c>
      <c r="K68" s="9">
        <f t="shared" ref="K68:K133" si="5">H68+J68</f>
        <v>73.050000000000011</v>
      </c>
      <c r="L68" s="16" t="s">
        <v>300</v>
      </c>
    </row>
    <row r="69" spans="1:12" s="4" customFormat="1" ht="27" customHeight="1">
      <c r="A69" s="9">
        <v>11</v>
      </c>
      <c r="B69" s="10" t="s">
        <v>143</v>
      </c>
      <c r="C69" s="11" t="s">
        <v>144</v>
      </c>
      <c r="D69" s="9" t="s">
        <v>124</v>
      </c>
      <c r="E69" s="12"/>
      <c r="F69" s="13">
        <v>1320220520064</v>
      </c>
      <c r="G69" s="14">
        <v>73.099999999999994</v>
      </c>
      <c r="H69" s="15">
        <f t="shared" si="3"/>
        <v>36.549999999999997</v>
      </c>
      <c r="I69" s="14">
        <v>72.2</v>
      </c>
      <c r="J69" s="15">
        <f t="shared" si="4"/>
        <v>36.1</v>
      </c>
      <c r="K69" s="9">
        <f t="shared" si="5"/>
        <v>72.650000000000006</v>
      </c>
      <c r="L69" s="16" t="s">
        <v>300</v>
      </c>
    </row>
    <row r="70" spans="1:12" s="4" customFormat="1" ht="27" customHeight="1">
      <c r="A70" s="9">
        <v>12</v>
      </c>
      <c r="B70" s="10" t="s">
        <v>145</v>
      </c>
      <c r="C70" s="11" t="s">
        <v>146</v>
      </c>
      <c r="D70" s="9" t="s">
        <v>124</v>
      </c>
      <c r="E70" s="12"/>
      <c r="F70" s="13">
        <v>1320220520045</v>
      </c>
      <c r="G70" s="14">
        <v>69.3</v>
      </c>
      <c r="H70" s="15">
        <f t="shared" si="3"/>
        <v>34.65</v>
      </c>
      <c r="I70" s="14">
        <v>75.599999999999994</v>
      </c>
      <c r="J70" s="15">
        <f t="shared" si="4"/>
        <v>37.799999999999997</v>
      </c>
      <c r="K70" s="9">
        <f t="shared" si="5"/>
        <v>72.449999999999989</v>
      </c>
      <c r="L70" s="16" t="s">
        <v>300</v>
      </c>
    </row>
    <row r="71" spans="1:12" s="4" customFormat="1" ht="27" customHeight="1">
      <c r="A71" s="9">
        <v>13</v>
      </c>
      <c r="B71" s="11" t="s">
        <v>147</v>
      </c>
      <c r="C71" s="11" t="s">
        <v>148</v>
      </c>
      <c r="D71" s="11" t="s">
        <v>124</v>
      </c>
      <c r="E71" s="18"/>
      <c r="F71" s="13">
        <v>1320220520070</v>
      </c>
      <c r="G71" s="15">
        <v>69.599999999999994</v>
      </c>
      <c r="H71" s="15">
        <f t="shared" si="3"/>
        <v>34.799999999999997</v>
      </c>
      <c r="I71" s="15">
        <v>73.8</v>
      </c>
      <c r="J71" s="15">
        <f t="shared" si="4"/>
        <v>36.9</v>
      </c>
      <c r="K71" s="9">
        <f t="shared" si="5"/>
        <v>71.699999999999989</v>
      </c>
      <c r="L71" s="16" t="s">
        <v>300</v>
      </c>
    </row>
    <row r="72" spans="1:12" s="4" customFormat="1" ht="27" customHeight="1">
      <c r="A72" s="9">
        <v>14</v>
      </c>
      <c r="B72" s="10" t="s">
        <v>149</v>
      </c>
      <c r="C72" s="11" t="s">
        <v>150</v>
      </c>
      <c r="D72" s="9" t="s">
        <v>124</v>
      </c>
      <c r="E72" s="12"/>
      <c r="F72" s="13">
        <v>1320220520063</v>
      </c>
      <c r="G72" s="14">
        <v>66.400000000000006</v>
      </c>
      <c r="H72" s="15">
        <f t="shared" si="3"/>
        <v>33.200000000000003</v>
      </c>
      <c r="I72" s="14">
        <v>76.599999999999994</v>
      </c>
      <c r="J72" s="15">
        <f t="shared" si="4"/>
        <v>38.299999999999997</v>
      </c>
      <c r="K72" s="9">
        <f t="shared" si="5"/>
        <v>71.5</v>
      </c>
      <c r="L72" s="16" t="s">
        <v>300</v>
      </c>
    </row>
    <row r="73" spans="1:12" s="4" customFormat="1" ht="27" customHeight="1">
      <c r="A73" s="9">
        <v>15</v>
      </c>
      <c r="B73" s="10" t="s">
        <v>151</v>
      </c>
      <c r="C73" s="11" t="s">
        <v>152</v>
      </c>
      <c r="D73" s="9" t="s">
        <v>124</v>
      </c>
      <c r="E73" s="18" t="s">
        <v>73</v>
      </c>
      <c r="F73" s="13">
        <v>1320220520048</v>
      </c>
      <c r="G73" s="9">
        <v>73</v>
      </c>
      <c r="H73" s="15">
        <f t="shared" si="3"/>
        <v>36.5</v>
      </c>
      <c r="I73" s="9">
        <v>69.8</v>
      </c>
      <c r="J73" s="15">
        <f t="shared" si="4"/>
        <v>34.9</v>
      </c>
      <c r="K73" s="9">
        <f t="shared" si="5"/>
        <v>71.400000000000006</v>
      </c>
      <c r="L73" s="16" t="s">
        <v>300</v>
      </c>
    </row>
    <row r="74" spans="1:12" s="4" customFormat="1" ht="27" customHeight="1">
      <c r="A74" s="9">
        <v>16</v>
      </c>
      <c r="B74" s="10" t="s">
        <v>153</v>
      </c>
      <c r="C74" s="11" t="s">
        <v>154</v>
      </c>
      <c r="D74" s="9" t="s">
        <v>124</v>
      </c>
      <c r="E74" s="12"/>
      <c r="F74" s="13">
        <v>1320220520035</v>
      </c>
      <c r="G74" s="15">
        <v>66.2</v>
      </c>
      <c r="H74" s="15">
        <f t="shared" si="3"/>
        <v>33.1</v>
      </c>
      <c r="I74" s="15">
        <v>75</v>
      </c>
      <c r="J74" s="15">
        <f t="shared" si="4"/>
        <v>37.5</v>
      </c>
      <c r="K74" s="9">
        <f t="shared" si="5"/>
        <v>70.599999999999994</v>
      </c>
      <c r="L74" s="16" t="s">
        <v>300</v>
      </c>
    </row>
    <row r="75" spans="1:12" s="4" customFormat="1" ht="27" customHeight="1">
      <c r="A75" s="9">
        <v>17</v>
      </c>
      <c r="B75" s="10" t="s">
        <v>155</v>
      </c>
      <c r="C75" s="11" t="s">
        <v>156</v>
      </c>
      <c r="D75" s="9" t="s">
        <v>124</v>
      </c>
      <c r="E75" s="12"/>
      <c r="F75" s="13">
        <v>1320220520050</v>
      </c>
      <c r="G75" s="15">
        <v>67</v>
      </c>
      <c r="H75" s="15">
        <f t="shared" si="3"/>
        <v>33.5</v>
      </c>
      <c r="I75" s="15">
        <v>74.2</v>
      </c>
      <c r="J75" s="15">
        <f t="shared" si="4"/>
        <v>37.1</v>
      </c>
      <c r="K75" s="9">
        <f t="shared" si="5"/>
        <v>70.599999999999994</v>
      </c>
      <c r="L75" s="16" t="s">
        <v>300</v>
      </c>
    </row>
    <row r="76" spans="1:12" s="4" customFormat="1" ht="27" customHeight="1">
      <c r="A76" s="9">
        <v>18</v>
      </c>
      <c r="B76" s="10" t="s">
        <v>157</v>
      </c>
      <c r="C76" s="11" t="s">
        <v>158</v>
      </c>
      <c r="D76" s="9" t="s">
        <v>124</v>
      </c>
      <c r="E76" s="12"/>
      <c r="F76" s="13">
        <v>1320220520054</v>
      </c>
      <c r="G76" s="15">
        <v>64.5</v>
      </c>
      <c r="H76" s="15">
        <f t="shared" si="3"/>
        <v>32.25</v>
      </c>
      <c r="I76" s="15">
        <v>75.2</v>
      </c>
      <c r="J76" s="15">
        <f t="shared" si="4"/>
        <v>37.6</v>
      </c>
      <c r="K76" s="9">
        <f t="shared" si="5"/>
        <v>69.849999999999994</v>
      </c>
      <c r="L76" s="16" t="s">
        <v>300</v>
      </c>
    </row>
    <row r="77" spans="1:12" s="4" customFormat="1" ht="27" customHeight="1">
      <c r="A77" s="9">
        <v>19</v>
      </c>
      <c r="B77" s="11" t="s">
        <v>159</v>
      </c>
      <c r="C77" s="11" t="s">
        <v>160</v>
      </c>
      <c r="D77" s="9" t="s">
        <v>124</v>
      </c>
      <c r="E77" s="12"/>
      <c r="F77" s="13">
        <v>1320220520069</v>
      </c>
      <c r="G77" s="15">
        <v>61.6</v>
      </c>
      <c r="H77" s="15">
        <f t="shared" si="3"/>
        <v>30.8</v>
      </c>
      <c r="I77" s="15">
        <v>76.2</v>
      </c>
      <c r="J77" s="15">
        <f t="shared" si="4"/>
        <v>38.1</v>
      </c>
      <c r="K77" s="9">
        <f t="shared" si="5"/>
        <v>68.900000000000006</v>
      </c>
      <c r="L77" s="16" t="s">
        <v>300</v>
      </c>
    </row>
    <row r="78" spans="1:12" s="4" customFormat="1" ht="27" customHeight="1">
      <c r="A78" s="9">
        <v>20</v>
      </c>
      <c r="B78" s="10" t="s">
        <v>161</v>
      </c>
      <c r="C78" s="11" t="s">
        <v>162</v>
      </c>
      <c r="D78" s="9" t="s">
        <v>124</v>
      </c>
      <c r="E78" s="12"/>
      <c r="F78" s="13">
        <v>1320220520055</v>
      </c>
      <c r="G78" s="15">
        <v>57.4</v>
      </c>
      <c r="H78" s="15">
        <f t="shared" si="3"/>
        <v>28.7</v>
      </c>
      <c r="I78" s="15">
        <v>80</v>
      </c>
      <c r="J78" s="15">
        <f t="shared" si="4"/>
        <v>40</v>
      </c>
      <c r="K78" s="9">
        <f t="shared" si="5"/>
        <v>68.7</v>
      </c>
      <c r="L78" s="16" t="s">
        <v>300</v>
      </c>
    </row>
    <row r="79" spans="1:12" s="4" customFormat="1" ht="27" customHeight="1">
      <c r="A79" s="9">
        <v>21</v>
      </c>
      <c r="B79" s="10" t="s">
        <v>163</v>
      </c>
      <c r="C79" s="11" t="s">
        <v>164</v>
      </c>
      <c r="D79" s="9" t="s">
        <v>124</v>
      </c>
      <c r="E79" s="12"/>
      <c r="F79" s="13">
        <v>1320220520053</v>
      </c>
      <c r="G79" s="15">
        <v>61.5</v>
      </c>
      <c r="H79" s="15">
        <f t="shared" si="3"/>
        <v>30.75</v>
      </c>
      <c r="I79" s="15">
        <v>75.2</v>
      </c>
      <c r="J79" s="15">
        <f t="shared" si="4"/>
        <v>37.6</v>
      </c>
      <c r="K79" s="9">
        <f t="shared" si="5"/>
        <v>68.349999999999994</v>
      </c>
      <c r="L79" s="16" t="s">
        <v>300</v>
      </c>
    </row>
    <row r="80" spans="1:12" s="4" customFormat="1" ht="27" customHeight="1">
      <c r="A80" s="9">
        <v>22</v>
      </c>
      <c r="B80" s="10" t="s">
        <v>165</v>
      </c>
      <c r="C80" s="11" t="s">
        <v>166</v>
      </c>
      <c r="D80" s="9" t="s">
        <v>124</v>
      </c>
      <c r="E80" s="12"/>
      <c r="F80" s="13">
        <v>1320220520068</v>
      </c>
      <c r="G80" s="15">
        <v>64.5</v>
      </c>
      <c r="H80" s="15">
        <f t="shared" si="3"/>
        <v>32.25</v>
      </c>
      <c r="I80" s="15">
        <v>68.599999999999994</v>
      </c>
      <c r="J80" s="15">
        <f t="shared" si="4"/>
        <v>34.299999999999997</v>
      </c>
      <c r="K80" s="9">
        <f t="shared" si="5"/>
        <v>66.55</v>
      </c>
      <c r="L80" s="16" t="s">
        <v>300</v>
      </c>
    </row>
    <row r="81" spans="1:12" s="4" customFormat="1" ht="27" customHeight="1">
      <c r="A81" s="9">
        <v>23</v>
      </c>
      <c r="B81" s="10" t="s">
        <v>167</v>
      </c>
      <c r="C81" s="11" t="s">
        <v>168</v>
      </c>
      <c r="D81" s="9" t="s">
        <v>124</v>
      </c>
      <c r="E81" s="12"/>
      <c r="F81" s="13">
        <v>1320220520042</v>
      </c>
      <c r="G81" s="15">
        <v>56.1</v>
      </c>
      <c r="H81" s="15">
        <f t="shared" si="3"/>
        <v>28.05</v>
      </c>
      <c r="I81" s="15">
        <v>76</v>
      </c>
      <c r="J81" s="15">
        <f t="shared" si="4"/>
        <v>38</v>
      </c>
      <c r="K81" s="9">
        <f t="shared" si="5"/>
        <v>66.05</v>
      </c>
      <c r="L81" s="16" t="s">
        <v>300</v>
      </c>
    </row>
    <row r="82" spans="1:12" s="4" customFormat="1" ht="27" customHeight="1">
      <c r="A82" s="9">
        <v>24</v>
      </c>
      <c r="B82" s="10" t="s">
        <v>169</v>
      </c>
      <c r="C82" s="11" t="s">
        <v>170</v>
      </c>
      <c r="D82" s="9" t="s">
        <v>124</v>
      </c>
      <c r="E82" s="12"/>
      <c r="F82" s="13">
        <v>1320220520066</v>
      </c>
      <c r="G82" s="15">
        <v>47.1</v>
      </c>
      <c r="H82" s="15">
        <f t="shared" si="3"/>
        <v>23.55</v>
      </c>
      <c r="I82" s="15">
        <v>76.400000000000006</v>
      </c>
      <c r="J82" s="15">
        <f t="shared" si="4"/>
        <v>38.200000000000003</v>
      </c>
      <c r="K82" s="9">
        <f t="shared" si="5"/>
        <v>61.75</v>
      </c>
      <c r="L82" s="16" t="s">
        <v>300</v>
      </c>
    </row>
    <row r="83" spans="1:12" s="4" customFormat="1" ht="27" customHeight="1">
      <c r="A83" s="21">
        <v>25</v>
      </c>
      <c r="B83" s="21" t="s">
        <v>171</v>
      </c>
      <c r="C83" s="23" t="s">
        <v>172</v>
      </c>
      <c r="D83" s="21" t="s">
        <v>124</v>
      </c>
      <c r="E83" s="33"/>
      <c r="F83" s="25">
        <v>1320220520036</v>
      </c>
      <c r="G83" s="27">
        <v>62.1</v>
      </c>
      <c r="H83" s="27">
        <f t="shared" si="3"/>
        <v>31.05</v>
      </c>
      <c r="I83" s="27">
        <v>0</v>
      </c>
      <c r="J83" s="27">
        <f t="shared" si="4"/>
        <v>0</v>
      </c>
      <c r="K83" s="21">
        <f t="shared" si="5"/>
        <v>31.05</v>
      </c>
      <c r="L83" s="28"/>
    </row>
    <row r="84" spans="1:12" s="4" customFormat="1" ht="27" customHeight="1">
      <c r="A84" s="9">
        <v>1</v>
      </c>
      <c r="B84" s="10" t="s">
        <v>173</v>
      </c>
      <c r="C84" s="11" t="s">
        <v>174</v>
      </c>
      <c r="D84" s="9" t="s">
        <v>175</v>
      </c>
      <c r="E84" s="12"/>
      <c r="F84" s="13">
        <v>1320220520201</v>
      </c>
      <c r="G84" s="15">
        <v>95.3</v>
      </c>
      <c r="H84" s="15">
        <f t="shared" si="3"/>
        <v>47.65</v>
      </c>
      <c r="I84" s="15">
        <v>87.8</v>
      </c>
      <c r="J84" s="15">
        <f t="shared" si="4"/>
        <v>43.9</v>
      </c>
      <c r="K84" s="9">
        <f t="shared" si="5"/>
        <v>91.55</v>
      </c>
      <c r="L84" s="16" t="s">
        <v>300</v>
      </c>
    </row>
    <row r="85" spans="1:12" s="4" customFormat="1" ht="27" customHeight="1">
      <c r="A85" s="9">
        <v>2</v>
      </c>
      <c r="B85" s="9" t="s">
        <v>176</v>
      </c>
      <c r="C85" s="11" t="s">
        <v>177</v>
      </c>
      <c r="D85" s="9" t="s">
        <v>175</v>
      </c>
      <c r="E85" s="17"/>
      <c r="F85" s="13">
        <v>1320220520157</v>
      </c>
      <c r="G85" s="15">
        <v>91.5</v>
      </c>
      <c r="H85" s="15">
        <f t="shared" si="3"/>
        <v>45.75</v>
      </c>
      <c r="I85" s="15">
        <v>85.2</v>
      </c>
      <c r="J85" s="15">
        <f t="shared" si="4"/>
        <v>42.6</v>
      </c>
      <c r="K85" s="9">
        <f t="shared" si="5"/>
        <v>88.35</v>
      </c>
      <c r="L85" s="16" t="s">
        <v>300</v>
      </c>
    </row>
    <row r="86" spans="1:12" s="4" customFormat="1" ht="27" customHeight="1">
      <c r="A86" s="9">
        <v>3</v>
      </c>
      <c r="B86" s="10" t="s">
        <v>178</v>
      </c>
      <c r="C86" s="11" t="s">
        <v>179</v>
      </c>
      <c r="D86" s="9" t="s">
        <v>175</v>
      </c>
      <c r="E86" s="18" t="s">
        <v>103</v>
      </c>
      <c r="F86" s="13">
        <v>1320220520187</v>
      </c>
      <c r="G86" s="9">
        <v>90.4</v>
      </c>
      <c r="H86" s="15">
        <f t="shared" si="3"/>
        <v>45.2</v>
      </c>
      <c r="I86" s="9">
        <v>83.8</v>
      </c>
      <c r="J86" s="15">
        <f t="shared" si="4"/>
        <v>41.9</v>
      </c>
      <c r="K86" s="9">
        <f t="shared" si="5"/>
        <v>87.1</v>
      </c>
      <c r="L86" s="16" t="s">
        <v>300</v>
      </c>
    </row>
    <row r="87" spans="1:12" s="4" customFormat="1" ht="27" customHeight="1">
      <c r="A87" s="9">
        <v>4</v>
      </c>
      <c r="B87" s="10" t="s">
        <v>180</v>
      </c>
      <c r="C87" s="11" t="s">
        <v>181</v>
      </c>
      <c r="D87" s="9" t="s">
        <v>175</v>
      </c>
      <c r="E87" s="12"/>
      <c r="F87" s="13">
        <v>1320220520176</v>
      </c>
      <c r="G87" s="15">
        <v>85.8</v>
      </c>
      <c r="H87" s="15">
        <f t="shared" si="3"/>
        <v>42.9</v>
      </c>
      <c r="I87" s="15">
        <v>75.8</v>
      </c>
      <c r="J87" s="15">
        <f t="shared" si="4"/>
        <v>37.9</v>
      </c>
      <c r="K87" s="9">
        <f t="shared" si="5"/>
        <v>80.8</v>
      </c>
      <c r="L87" s="16" t="s">
        <v>300</v>
      </c>
    </row>
    <row r="88" spans="1:12" s="4" customFormat="1" ht="27" customHeight="1">
      <c r="A88" s="9">
        <v>5</v>
      </c>
      <c r="B88" s="10" t="s">
        <v>182</v>
      </c>
      <c r="C88" s="11" t="s">
        <v>183</v>
      </c>
      <c r="D88" s="9" t="s">
        <v>175</v>
      </c>
      <c r="E88" s="12"/>
      <c r="F88" s="13">
        <v>1320220520182</v>
      </c>
      <c r="G88" s="15">
        <v>80.099999999999994</v>
      </c>
      <c r="H88" s="15">
        <f t="shared" si="3"/>
        <v>40.049999999999997</v>
      </c>
      <c r="I88" s="15">
        <v>80.599999999999994</v>
      </c>
      <c r="J88" s="15">
        <f t="shared" si="4"/>
        <v>40.299999999999997</v>
      </c>
      <c r="K88" s="9">
        <f t="shared" si="5"/>
        <v>80.349999999999994</v>
      </c>
      <c r="L88" s="16" t="s">
        <v>300</v>
      </c>
    </row>
    <row r="89" spans="1:12" s="4" customFormat="1" ht="27" customHeight="1">
      <c r="A89" s="9">
        <v>6</v>
      </c>
      <c r="B89" s="10" t="s">
        <v>184</v>
      </c>
      <c r="C89" s="11" t="s">
        <v>185</v>
      </c>
      <c r="D89" s="9" t="s">
        <v>175</v>
      </c>
      <c r="E89" s="12"/>
      <c r="F89" s="13">
        <v>1320220520164</v>
      </c>
      <c r="G89" s="15">
        <v>82.8</v>
      </c>
      <c r="H89" s="15">
        <f t="shared" si="3"/>
        <v>41.4</v>
      </c>
      <c r="I89" s="15">
        <v>77.2</v>
      </c>
      <c r="J89" s="15">
        <f t="shared" si="4"/>
        <v>38.6</v>
      </c>
      <c r="K89" s="9">
        <f t="shared" si="5"/>
        <v>80</v>
      </c>
      <c r="L89" s="16" t="s">
        <v>300</v>
      </c>
    </row>
    <row r="90" spans="1:12" s="4" customFormat="1" ht="27" customHeight="1">
      <c r="A90" s="9">
        <v>7</v>
      </c>
      <c r="B90" s="10" t="s">
        <v>186</v>
      </c>
      <c r="C90" s="11" t="s">
        <v>187</v>
      </c>
      <c r="D90" s="9" t="s">
        <v>175</v>
      </c>
      <c r="E90" s="12"/>
      <c r="F90" s="13">
        <v>1320220520185</v>
      </c>
      <c r="G90" s="15">
        <v>83.1</v>
      </c>
      <c r="H90" s="15">
        <f t="shared" si="3"/>
        <v>41.55</v>
      </c>
      <c r="I90" s="15">
        <v>72</v>
      </c>
      <c r="J90" s="15">
        <f t="shared" si="4"/>
        <v>36</v>
      </c>
      <c r="K90" s="9">
        <f t="shared" si="5"/>
        <v>77.55</v>
      </c>
      <c r="L90" s="16" t="s">
        <v>300</v>
      </c>
    </row>
    <row r="91" spans="1:12" s="4" customFormat="1" ht="27" customHeight="1">
      <c r="A91" s="9">
        <v>8</v>
      </c>
      <c r="B91" s="10" t="s">
        <v>188</v>
      </c>
      <c r="C91" s="11" t="s">
        <v>189</v>
      </c>
      <c r="D91" s="9" t="s">
        <v>175</v>
      </c>
      <c r="E91" s="12"/>
      <c r="F91" s="13">
        <v>1320220520191</v>
      </c>
      <c r="G91" s="15">
        <v>86.4</v>
      </c>
      <c r="H91" s="15">
        <f t="shared" si="3"/>
        <v>43.2</v>
      </c>
      <c r="I91" s="15">
        <v>67</v>
      </c>
      <c r="J91" s="15">
        <f t="shared" si="4"/>
        <v>33.5</v>
      </c>
      <c r="K91" s="9">
        <f t="shared" si="5"/>
        <v>76.7</v>
      </c>
      <c r="L91" s="16" t="s">
        <v>300</v>
      </c>
    </row>
    <row r="92" spans="1:12" s="4" customFormat="1" ht="27" customHeight="1">
      <c r="A92" s="9">
        <v>9</v>
      </c>
      <c r="B92" s="10" t="s">
        <v>190</v>
      </c>
      <c r="C92" s="11" t="s">
        <v>191</v>
      </c>
      <c r="D92" s="9" t="s">
        <v>175</v>
      </c>
      <c r="E92" s="12"/>
      <c r="F92" s="13">
        <v>1320220520163</v>
      </c>
      <c r="G92" s="15">
        <v>72.2</v>
      </c>
      <c r="H92" s="15">
        <f t="shared" si="3"/>
        <v>36.1</v>
      </c>
      <c r="I92" s="15">
        <v>79.2</v>
      </c>
      <c r="J92" s="15">
        <f t="shared" si="4"/>
        <v>39.6</v>
      </c>
      <c r="K92" s="9">
        <f t="shared" si="5"/>
        <v>75.7</v>
      </c>
      <c r="L92" s="16" t="s">
        <v>300</v>
      </c>
    </row>
    <row r="93" spans="1:12" s="4" customFormat="1" ht="27" customHeight="1">
      <c r="A93" s="9">
        <v>10</v>
      </c>
      <c r="B93" s="11" t="s">
        <v>192</v>
      </c>
      <c r="C93" s="11" t="s">
        <v>193</v>
      </c>
      <c r="D93" s="34" t="s">
        <v>175</v>
      </c>
      <c r="E93" s="18"/>
      <c r="F93" s="13">
        <v>1320220520184</v>
      </c>
      <c r="G93" s="15">
        <v>62.5</v>
      </c>
      <c r="H93" s="15">
        <f t="shared" si="3"/>
        <v>31.25</v>
      </c>
      <c r="I93" s="15">
        <v>88.8</v>
      </c>
      <c r="J93" s="15">
        <f t="shared" si="4"/>
        <v>44.4</v>
      </c>
      <c r="K93" s="9">
        <f t="shared" si="5"/>
        <v>75.650000000000006</v>
      </c>
      <c r="L93" s="16" t="s">
        <v>300</v>
      </c>
    </row>
    <row r="94" spans="1:12" s="4" customFormat="1" ht="27" customHeight="1">
      <c r="A94" s="9">
        <v>11</v>
      </c>
      <c r="B94" s="10" t="s">
        <v>194</v>
      </c>
      <c r="C94" s="11" t="s">
        <v>195</v>
      </c>
      <c r="D94" s="9" t="s">
        <v>175</v>
      </c>
      <c r="E94" s="18" t="s">
        <v>196</v>
      </c>
      <c r="F94" s="13">
        <v>1320220520171</v>
      </c>
      <c r="G94" s="9">
        <v>77.8</v>
      </c>
      <c r="H94" s="15">
        <f t="shared" si="3"/>
        <v>38.9</v>
      </c>
      <c r="I94" s="9">
        <v>72.599999999999994</v>
      </c>
      <c r="J94" s="15">
        <f t="shared" si="4"/>
        <v>36.299999999999997</v>
      </c>
      <c r="K94" s="9">
        <f t="shared" si="5"/>
        <v>75.199999999999989</v>
      </c>
      <c r="L94" s="16" t="s">
        <v>300</v>
      </c>
    </row>
    <row r="95" spans="1:12" s="4" customFormat="1" ht="27" customHeight="1">
      <c r="A95" s="9">
        <v>12</v>
      </c>
      <c r="B95" s="9" t="s">
        <v>197</v>
      </c>
      <c r="C95" s="11" t="s">
        <v>198</v>
      </c>
      <c r="D95" s="9" t="s">
        <v>175</v>
      </c>
      <c r="E95" s="17"/>
      <c r="F95" s="13">
        <v>1320220520153</v>
      </c>
      <c r="G95" s="15">
        <v>68.900000000000006</v>
      </c>
      <c r="H95" s="15">
        <f t="shared" si="3"/>
        <v>34.450000000000003</v>
      </c>
      <c r="I95" s="15">
        <v>80.599999999999994</v>
      </c>
      <c r="J95" s="15">
        <f t="shared" si="4"/>
        <v>40.299999999999997</v>
      </c>
      <c r="K95" s="9">
        <f t="shared" si="5"/>
        <v>74.75</v>
      </c>
      <c r="L95" s="16" t="s">
        <v>300</v>
      </c>
    </row>
    <row r="96" spans="1:12" s="4" customFormat="1" ht="27" customHeight="1">
      <c r="A96" s="9">
        <v>13</v>
      </c>
      <c r="B96" s="10" t="s">
        <v>199</v>
      </c>
      <c r="C96" s="11" t="s">
        <v>200</v>
      </c>
      <c r="D96" s="9" t="s">
        <v>175</v>
      </c>
      <c r="E96" s="12"/>
      <c r="F96" s="13">
        <v>1320220520188</v>
      </c>
      <c r="G96" s="15">
        <v>68.900000000000006</v>
      </c>
      <c r="H96" s="15">
        <f t="shared" si="3"/>
        <v>34.450000000000003</v>
      </c>
      <c r="I96" s="15">
        <v>80.2</v>
      </c>
      <c r="J96" s="15">
        <f t="shared" si="4"/>
        <v>40.1</v>
      </c>
      <c r="K96" s="9">
        <f t="shared" si="5"/>
        <v>74.550000000000011</v>
      </c>
      <c r="L96" s="16" t="s">
        <v>300</v>
      </c>
    </row>
    <row r="97" spans="1:12" s="4" customFormat="1" ht="27" customHeight="1">
      <c r="A97" s="9">
        <v>14</v>
      </c>
      <c r="B97" s="10" t="s">
        <v>201</v>
      </c>
      <c r="C97" s="11" t="s">
        <v>202</v>
      </c>
      <c r="D97" s="9" t="s">
        <v>175</v>
      </c>
      <c r="E97" s="12"/>
      <c r="F97" s="13">
        <v>1320220520204</v>
      </c>
      <c r="G97" s="15">
        <v>70.099999999999994</v>
      </c>
      <c r="H97" s="15">
        <f t="shared" si="3"/>
        <v>35.049999999999997</v>
      </c>
      <c r="I97" s="15">
        <v>78.599999999999994</v>
      </c>
      <c r="J97" s="15">
        <f t="shared" si="4"/>
        <v>39.299999999999997</v>
      </c>
      <c r="K97" s="9">
        <f t="shared" si="5"/>
        <v>74.349999999999994</v>
      </c>
      <c r="L97" s="16" t="s">
        <v>300</v>
      </c>
    </row>
    <row r="98" spans="1:12" s="4" customFormat="1" ht="27" customHeight="1">
      <c r="A98" s="9">
        <v>16</v>
      </c>
      <c r="B98" s="9" t="s">
        <v>203</v>
      </c>
      <c r="C98" s="11" t="s">
        <v>204</v>
      </c>
      <c r="D98" s="9" t="s">
        <v>175</v>
      </c>
      <c r="E98" s="17"/>
      <c r="F98" s="13">
        <v>1320220520154</v>
      </c>
      <c r="G98" s="15">
        <v>71.900000000000006</v>
      </c>
      <c r="H98" s="15">
        <f t="shared" si="3"/>
        <v>35.950000000000003</v>
      </c>
      <c r="I98" s="15">
        <v>75.599999999999994</v>
      </c>
      <c r="J98" s="15">
        <f t="shared" si="4"/>
        <v>37.799999999999997</v>
      </c>
      <c r="K98" s="9">
        <f t="shared" si="5"/>
        <v>73.75</v>
      </c>
      <c r="L98" s="16" t="s">
        <v>300</v>
      </c>
    </row>
    <row r="99" spans="1:12" s="4" customFormat="1" ht="27" customHeight="1">
      <c r="A99" s="9">
        <v>17</v>
      </c>
      <c r="B99" s="10" t="s">
        <v>205</v>
      </c>
      <c r="C99" s="11" t="s">
        <v>206</v>
      </c>
      <c r="D99" s="9" t="s">
        <v>175</v>
      </c>
      <c r="E99" s="12"/>
      <c r="F99" s="13">
        <v>1320220520192</v>
      </c>
      <c r="G99" s="15">
        <v>78.3</v>
      </c>
      <c r="H99" s="15">
        <f t="shared" si="3"/>
        <v>39.15</v>
      </c>
      <c r="I99" s="15">
        <v>67.2</v>
      </c>
      <c r="J99" s="15">
        <f t="shared" si="4"/>
        <v>33.6</v>
      </c>
      <c r="K99" s="9">
        <f t="shared" si="5"/>
        <v>72.75</v>
      </c>
      <c r="L99" s="16" t="s">
        <v>300</v>
      </c>
    </row>
    <row r="100" spans="1:12" s="4" customFormat="1" ht="27" customHeight="1">
      <c r="A100" s="9">
        <v>18</v>
      </c>
      <c r="B100" s="10" t="s">
        <v>207</v>
      </c>
      <c r="C100" s="11" t="s">
        <v>208</v>
      </c>
      <c r="D100" s="9" t="s">
        <v>175</v>
      </c>
      <c r="E100" s="12"/>
      <c r="F100" s="13">
        <v>1320220520162</v>
      </c>
      <c r="G100" s="15">
        <v>67.2</v>
      </c>
      <c r="H100" s="15">
        <f t="shared" si="3"/>
        <v>33.6</v>
      </c>
      <c r="I100" s="15">
        <v>78</v>
      </c>
      <c r="J100" s="15">
        <f t="shared" si="4"/>
        <v>39</v>
      </c>
      <c r="K100" s="9">
        <f t="shared" si="5"/>
        <v>72.599999999999994</v>
      </c>
      <c r="L100" s="16" t="s">
        <v>300</v>
      </c>
    </row>
    <row r="101" spans="1:12" s="4" customFormat="1" ht="27" customHeight="1">
      <c r="A101" s="9">
        <v>19</v>
      </c>
      <c r="B101" s="10" t="s">
        <v>209</v>
      </c>
      <c r="C101" s="11" t="s">
        <v>210</v>
      </c>
      <c r="D101" s="9" t="s">
        <v>175</v>
      </c>
      <c r="E101" s="12"/>
      <c r="F101" s="13">
        <v>1320220520181</v>
      </c>
      <c r="G101" s="15">
        <v>69.599999999999994</v>
      </c>
      <c r="H101" s="15">
        <f t="shared" si="3"/>
        <v>34.799999999999997</v>
      </c>
      <c r="I101" s="15">
        <v>73.8</v>
      </c>
      <c r="J101" s="15">
        <f t="shared" si="4"/>
        <v>36.9</v>
      </c>
      <c r="K101" s="9">
        <f t="shared" si="5"/>
        <v>71.699999999999989</v>
      </c>
      <c r="L101" s="16" t="s">
        <v>300</v>
      </c>
    </row>
    <row r="102" spans="1:12" s="4" customFormat="1" ht="27" customHeight="1">
      <c r="A102" s="9">
        <v>20</v>
      </c>
      <c r="B102" s="10" t="s">
        <v>211</v>
      </c>
      <c r="C102" s="11" t="s">
        <v>212</v>
      </c>
      <c r="D102" s="9" t="s">
        <v>175</v>
      </c>
      <c r="E102" s="17"/>
      <c r="F102" s="13">
        <v>1320220520207</v>
      </c>
      <c r="G102" s="15">
        <v>73</v>
      </c>
      <c r="H102" s="15">
        <f t="shared" si="3"/>
        <v>36.5</v>
      </c>
      <c r="I102" s="15">
        <v>70</v>
      </c>
      <c r="J102" s="15">
        <f t="shared" si="4"/>
        <v>35</v>
      </c>
      <c r="K102" s="9">
        <f t="shared" si="5"/>
        <v>71.5</v>
      </c>
      <c r="L102" s="16" t="s">
        <v>300</v>
      </c>
    </row>
    <row r="103" spans="1:12" s="4" customFormat="1" ht="27" customHeight="1">
      <c r="A103" s="9">
        <v>21</v>
      </c>
      <c r="B103" s="10" t="s">
        <v>213</v>
      </c>
      <c r="C103" s="11" t="s">
        <v>214</v>
      </c>
      <c r="D103" s="9" t="s">
        <v>175</v>
      </c>
      <c r="E103" s="12"/>
      <c r="F103" s="13">
        <v>1320220520175</v>
      </c>
      <c r="G103" s="15">
        <v>61.1</v>
      </c>
      <c r="H103" s="15">
        <f t="shared" si="3"/>
        <v>30.55</v>
      </c>
      <c r="I103" s="15">
        <v>77</v>
      </c>
      <c r="J103" s="15">
        <f t="shared" si="4"/>
        <v>38.5</v>
      </c>
      <c r="K103" s="9">
        <f t="shared" si="5"/>
        <v>69.05</v>
      </c>
      <c r="L103" s="16" t="s">
        <v>300</v>
      </c>
    </row>
    <row r="104" spans="1:12" s="4" customFormat="1" ht="27" customHeight="1">
      <c r="A104" s="9">
        <v>22</v>
      </c>
      <c r="B104" s="10" t="s">
        <v>215</v>
      </c>
      <c r="C104" s="11" t="s">
        <v>216</v>
      </c>
      <c r="D104" s="9" t="s">
        <v>175</v>
      </c>
      <c r="E104" s="12"/>
      <c r="F104" s="13">
        <v>1320220520159</v>
      </c>
      <c r="G104" s="15">
        <v>64.599999999999994</v>
      </c>
      <c r="H104" s="15">
        <f t="shared" si="3"/>
        <v>32.299999999999997</v>
      </c>
      <c r="I104" s="15">
        <v>72.599999999999994</v>
      </c>
      <c r="J104" s="15">
        <f t="shared" si="4"/>
        <v>36.299999999999997</v>
      </c>
      <c r="K104" s="9">
        <f t="shared" si="5"/>
        <v>68.599999999999994</v>
      </c>
      <c r="L104" s="16" t="s">
        <v>300</v>
      </c>
    </row>
    <row r="105" spans="1:12" s="4" customFormat="1" ht="27" customHeight="1">
      <c r="A105" s="9">
        <v>23</v>
      </c>
      <c r="B105" s="9" t="s">
        <v>217</v>
      </c>
      <c r="C105" s="11" t="s">
        <v>218</v>
      </c>
      <c r="D105" s="9" t="s">
        <v>175</v>
      </c>
      <c r="E105" s="17"/>
      <c r="F105" s="13">
        <v>1320220520155</v>
      </c>
      <c r="G105" s="15">
        <v>65.400000000000006</v>
      </c>
      <c r="H105" s="15">
        <f t="shared" si="3"/>
        <v>32.700000000000003</v>
      </c>
      <c r="I105" s="15">
        <v>70.2</v>
      </c>
      <c r="J105" s="15">
        <f t="shared" si="4"/>
        <v>35.1</v>
      </c>
      <c r="K105" s="9">
        <f t="shared" si="5"/>
        <v>67.800000000000011</v>
      </c>
      <c r="L105" s="16" t="s">
        <v>300</v>
      </c>
    </row>
    <row r="106" spans="1:12" s="4" customFormat="1" ht="27" customHeight="1">
      <c r="A106" s="9">
        <v>24</v>
      </c>
      <c r="B106" s="10" t="s">
        <v>219</v>
      </c>
      <c r="C106" s="11" t="s">
        <v>220</v>
      </c>
      <c r="D106" s="9" t="s">
        <v>175</v>
      </c>
      <c r="E106" s="12"/>
      <c r="F106" s="13">
        <v>1320220520200</v>
      </c>
      <c r="G106" s="15">
        <v>64.7</v>
      </c>
      <c r="H106" s="15">
        <f t="shared" si="3"/>
        <v>32.35</v>
      </c>
      <c r="I106" s="15">
        <v>70</v>
      </c>
      <c r="J106" s="15">
        <f t="shared" si="4"/>
        <v>35</v>
      </c>
      <c r="K106" s="9">
        <f t="shared" si="5"/>
        <v>67.349999999999994</v>
      </c>
      <c r="L106" s="16" t="s">
        <v>300</v>
      </c>
    </row>
    <row r="107" spans="1:12" s="4" customFormat="1" ht="27" customHeight="1">
      <c r="A107" s="9">
        <v>25</v>
      </c>
      <c r="B107" s="9" t="s">
        <v>221</v>
      </c>
      <c r="C107" s="11" t="s">
        <v>222</v>
      </c>
      <c r="D107" s="9" t="s">
        <v>175</v>
      </c>
      <c r="E107" s="17"/>
      <c r="F107" s="13">
        <v>1320220520158</v>
      </c>
      <c r="G107" s="15">
        <v>56.1</v>
      </c>
      <c r="H107" s="15">
        <f t="shared" si="3"/>
        <v>28.05</v>
      </c>
      <c r="I107" s="15">
        <v>74.2</v>
      </c>
      <c r="J107" s="15">
        <f t="shared" si="4"/>
        <v>37.1</v>
      </c>
      <c r="K107" s="9">
        <f t="shared" si="5"/>
        <v>65.150000000000006</v>
      </c>
      <c r="L107" s="16" t="s">
        <v>300</v>
      </c>
    </row>
    <row r="108" spans="1:12" s="4" customFormat="1" ht="27" customHeight="1">
      <c r="A108" s="9">
        <v>26</v>
      </c>
      <c r="B108" s="10" t="s">
        <v>223</v>
      </c>
      <c r="C108" s="11" t="s">
        <v>224</v>
      </c>
      <c r="D108" s="9" t="s">
        <v>175</v>
      </c>
      <c r="E108" s="12"/>
      <c r="F108" s="13">
        <v>1320220520174</v>
      </c>
      <c r="G108" s="15">
        <v>62</v>
      </c>
      <c r="H108" s="15">
        <f t="shared" si="3"/>
        <v>31</v>
      </c>
      <c r="I108" s="15">
        <v>64.400000000000006</v>
      </c>
      <c r="J108" s="15">
        <f t="shared" si="4"/>
        <v>32.200000000000003</v>
      </c>
      <c r="K108" s="9">
        <f t="shared" si="5"/>
        <v>63.2</v>
      </c>
      <c r="L108" s="16" t="s">
        <v>300</v>
      </c>
    </row>
    <row r="109" spans="1:12" s="4" customFormat="1" ht="27" customHeight="1">
      <c r="A109" s="21">
        <v>27</v>
      </c>
      <c r="B109" s="22" t="s">
        <v>225</v>
      </c>
      <c r="C109" s="23" t="s">
        <v>226</v>
      </c>
      <c r="D109" s="22" t="s">
        <v>175</v>
      </c>
      <c r="E109" s="33"/>
      <c r="F109" s="25">
        <v>1320220520208</v>
      </c>
      <c r="G109" s="27">
        <v>52.4</v>
      </c>
      <c r="H109" s="27">
        <f t="shared" si="3"/>
        <v>26.2</v>
      </c>
      <c r="I109" s="27">
        <v>71.400000000000006</v>
      </c>
      <c r="J109" s="27">
        <f t="shared" si="4"/>
        <v>35.700000000000003</v>
      </c>
      <c r="K109" s="21">
        <f t="shared" si="5"/>
        <v>61.900000000000006</v>
      </c>
      <c r="L109" s="28"/>
    </row>
    <row r="110" spans="1:12" s="4" customFormat="1" ht="27" customHeight="1">
      <c r="A110" s="21">
        <v>28</v>
      </c>
      <c r="B110" s="22" t="s">
        <v>227</v>
      </c>
      <c r="C110" s="23" t="s">
        <v>228</v>
      </c>
      <c r="D110" s="21" t="s">
        <v>175</v>
      </c>
      <c r="E110" s="24"/>
      <c r="F110" s="25">
        <v>1320220520173</v>
      </c>
      <c r="G110" s="26">
        <v>46.4</v>
      </c>
      <c r="H110" s="27">
        <f t="shared" si="3"/>
        <v>23.2</v>
      </c>
      <c r="I110" s="26">
        <v>75.8</v>
      </c>
      <c r="J110" s="27">
        <f t="shared" si="4"/>
        <v>37.9</v>
      </c>
      <c r="K110" s="21">
        <f t="shared" si="5"/>
        <v>61.099999999999994</v>
      </c>
      <c r="L110" s="28"/>
    </row>
    <row r="111" spans="1:12" s="4" customFormat="1" ht="27" customHeight="1">
      <c r="A111" s="21">
        <v>29</v>
      </c>
      <c r="B111" s="22" t="s">
        <v>229</v>
      </c>
      <c r="C111" s="23" t="s">
        <v>230</v>
      </c>
      <c r="D111" s="21" t="s">
        <v>175</v>
      </c>
      <c r="E111" s="24"/>
      <c r="F111" s="25">
        <v>1320220520177</v>
      </c>
      <c r="G111" s="26">
        <v>50.2</v>
      </c>
      <c r="H111" s="27">
        <f t="shared" si="3"/>
        <v>25.1</v>
      </c>
      <c r="I111" s="26">
        <v>69.2</v>
      </c>
      <c r="J111" s="27">
        <f t="shared" si="4"/>
        <v>34.6</v>
      </c>
      <c r="K111" s="21">
        <f t="shared" si="5"/>
        <v>59.7</v>
      </c>
      <c r="L111" s="28"/>
    </row>
    <row r="112" spans="1:12" s="4" customFormat="1" ht="27" customHeight="1">
      <c r="A112" s="21">
        <v>30</v>
      </c>
      <c r="B112" s="22" t="s">
        <v>231</v>
      </c>
      <c r="C112" s="23" t="s">
        <v>232</v>
      </c>
      <c r="D112" s="21" t="s">
        <v>175</v>
      </c>
      <c r="E112" s="24"/>
      <c r="F112" s="25">
        <v>1320220520161</v>
      </c>
      <c r="G112" s="26">
        <v>44.7</v>
      </c>
      <c r="H112" s="27">
        <f t="shared" si="3"/>
        <v>22.35</v>
      </c>
      <c r="I112" s="26">
        <v>60.2</v>
      </c>
      <c r="J112" s="27">
        <f t="shared" si="4"/>
        <v>30.1</v>
      </c>
      <c r="K112" s="21">
        <f t="shared" si="5"/>
        <v>52.45</v>
      </c>
      <c r="L112" s="28"/>
    </row>
    <row r="113" spans="1:12" s="4" customFormat="1" ht="27" customHeight="1">
      <c r="A113" s="21">
        <v>31</v>
      </c>
      <c r="B113" s="22" t="s">
        <v>233</v>
      </c>
      <c r="C113" s="23" t="s">
        <v>234</v>
      </c>
      <c r="D113" s="21" t="s">
        <v>175</v>
      </c>
      <c r="E113" s="24"/>
      <c r="F113" s="25">
        <v>1320220520160</v>
      </c>
      <c r="G113" s="26">
        <v>73.900000000000006</v>
      </c>
      <c r="H113" s="27">
        <f t="shared" si="3"/>
        <v>36.950000000000003</v>
      </c>
      <c r="I113" s="26">
        <v>0</v>
      </c>
      <c r="J113" s="27">
        <f t="shared" si="4"/>
        <v>0</v>
      </c>
      <c r="K113" s="21">
        <f t="shared" si="5"/>
        <v>36.950000000000003</v>
      </c>
      <c r="L113" s="28"/>
    </row>
    <row r="114" spans="1:12" s="4" customFormat="1" ht="27" customHeight="1">
      <c r="A114" s="9">
        <v>1</v>
      </c>
      <c r="B114" s="10" t="s">
        <v>235</v>
      </c>
      <c r="C114" s="10" t="s">
        <v>236</v>
      </c>
      <c r="D114" s="9" t="s">
        <v>237</v>
      </c>
      <c r="E114" s="12"/>
      <c r="F114" s="35">
        <v>1320220520179</v>
      </c>
      <c r="G114" s="36">
        <v>78.400000000000006</v>
      </c>
      <c r="H114" s="15">
        <f t="shared" si="3"/>
        <v>39.200000000000003</v>
      </c>
      <c r="I114" s="36">
        <v>84.8</v>
      </c>
      <c r="J114" s="15">
        <f t="shared" si="4"/>
        <v>42.4</v>
      </c>
      <c r="K114" s="9">
        <f t="shared" si="5"/>
        <v>81.599999999999994</v>
      </c>
      <c r="L114" s="16" t="s">
        <v>300</v>
      </c>
    </row>
    <row r="115" spans="1:12" s="4" customFormat="1" ht="27" customHeight="1">
      <c r="A115" s="9">
        <v>2</v>
      </c>
      <c r="B115" s="11" t="s">
        <v>238</v>
      </c>
      <c r="C115" s="9" t="s">
        <v>239</v>
      </c>
      <c r="D115" s="9" t="s">
        <v>237</v>
      </c>
      <c r="E115" s="9"/>
      <c r="F115" s="13">
        <v>1320220520080</v>
      </c>
      <c r="G115" s="37">
        <v>71.900000000000006</v>
      </c>
      <c r="H115" s="15">
        <f t="shared" si="3"/>
        <v>35.950000000000003</v>
      </c>
      <c r="I115" s="37" t="s">
        <v>240</v>
      </c>
      <c r="J115" s="15">
        <f t="shared" si="4"/>
        <v>40.6</v>
      </c>
      <c r="K115" s="9">
        <f t="shared" si="5"/>
        <v>76.550000000000011</v>
      </c>
      <c r="L115" s="16" t="s">
        <v>300</v>
      </c>
    </row>
    <row r="116" spans="1:12" s="4" customFormat="1" ht="27" customHeight="1">
      <c r="A116" s="9">
        <v>3</v>
      </c>
      <c r="B116" s="11" t="s">
        <v>241</v>
      </c>
      <c r="C116" s="9" t="s">
        <v>242</v>
      </c>
      <c r="D116" s="9" t="s">
        <v>237</v>
      </c>
      <c r="E116" s="9"/>
      <c r="F116" s="13">
        <v>1320220520077</v>
      </c>
      <c r="G116" s="37">
        <v>70.400000000000006</v>
      </c>
      <c r="H116" s="15">
        <f t="shared" si="3"/>
        <v>35.200000000000003</v>
      </c>
      <c r="I116" s="37" t="s">
        <v>243</v>
      </c>
      <c r="J116" s="15">
        <f t="shared" si="4"/>
        <v>39.9</v>
      </c>
      <c r="K116" s="9">
        <f t="shared" si="5"/>
        <v>75.099999999999994</v>
      </c>
      <c r="L116" s="16" t="s">
        <v>300</v>
      </c>
    </row>
    <row r="117" spans="1:12" s="4" customFormat="1" ht="27" customHeight="1">
      <c r="A117" s="9">
        <v>4</v>
      </c>
      <c r="B117" s="11" t="s">
        <v>244</v>
      </c>
      <c r="C117" s="9" t="s">
        <v>245</v>
      </c>
      <c r="D117" s="9" t="s">
        <v>237</v>
      </c>
      <c r="E117" s="9"/>
      <c r="F117" s="13">
        <v>1320220520072</v>
      </c>
      <c r="G117" s="37">
        <v>72.2</v>
      </c>
      <c r="H117" s="15">
        <f t="shared" si="3"/>
        <v>36.1</v>
      </c>
      <c r="I117" s="37" t="s">
        <v>246</v>
      </c>
      <c r="J117" s="15">
        <f t="shared" si="4"/>
        <v>38.9</v>
      </c>
      <c r="K117" s="9">
        <f t="shared" si="5"/>
        <v>75</v>
      </c>
      <c r="L117" s="16" t="s">
        <v>300</v>
      </c>
    </row>
    <row r="118" spans="1:12" s="4" customFormat="1" ht="27" customHeight="1">
      <c r="A118" s="9">
        <v>5</v>
      </c>
      <c r="B118" s="11" t="s">
        <v>247</v>
      </c>
      <c r="C118" s="9" t="s">
        <v>248</v>
      </c>
      <c r="D118" s="9" t="s">
        <v>237</v>
      </c>
      <c r="E118" s="9"/>
      <c r="F118" s="13">
        <v>1320220520195</v>
      </c>
      <c r="G118" s="11">
        <v>66.400000000000006</v>
      </c>
      <c r="H118" s="15">
        <f t="shared" si="3"/>
        <v>33.200000000000003</v>
      </c>
      <c r="I118" s="11" t="s">
        <v>249</v>
      </c>
      <c r="J118" s="15">
        <f t="shared" si="4"/>
        <v>40.700000000000003</v>
      </c>
      <c r="K118" s="9">
        <f t="shared" si="5"/>
        <v>73.900000000000006</v>
      </c>
      <c r="L118" s="16" t="s">
        <v>300</v>
      </c>
    </row>
    <row r="119" spans="1:12" s="4" customFormat="1" ht="27" customHeight="1">
      <c r="A119" s="9">
        <v>6</v>
      </c>
      <c r="B119" s="9" t="s">
        <v>250</v>
      </c>
      <c r="C119" s="11" t="s">
        <v>251</v>
      </c>
      <c r="D119" s="9" t="s">
        <v>237</v>
      </c>
      <c r="E119" s="17"/>
      <c r="F119" s="13">
        <v>1320220520100</v>
      </c>
      <c r="G119" s="14">
        <v>60.2</v>
      </c>
      <c r="H119" s="15">
        <f>G119*0.5</f>
        <v>30.1</v>
      </c>
      <c r="I119" s="14">
        <v>76.599999999999994</v>
      </c>
      <c r="J119" s="15">
        <f>I119*0.5</f>
        <v>38.299999999999997</v>
      </c>
      <c r="K119" s="9">
        <f>H119+J119</f>
        <v>68.400000000000006</v>
      </c>
      <c r="L119" s="16" t="s">
        <v>300</v>
      </c>
    </row>
    <row r="120" spans="1:12" s="4" customFormat="1" ht="27" customHeight="1">
      <c r="A120" s="9">
        <v>7</v>
      </c>
      <c r="B120" s="10" t="s">
        <v>252</v>
      </c>
      <c r="C120" s="11" t="s">
        <v>253</v>
      </c>
      <c r="D120" s="9" t="s">
        <v>237</v>
      </c>
      <c r="E120" s="12"/>
      <c r="F120" s="13">
        <v>1320220520110</v>
      </c>
      <c r="G120" s="14">
        <v>62.6</v>
      </c>
      <c r="H120" s="15">
        <f>G120*0.5</f>
        <v>31.3</v>
      </c>
      <c r="I120" s="14">
        <v>73.8</v>
      </c>
      <c r="J120" s="15">
        <f>I120*0.5</f>
        <v>36.9</v>
      </c>
      <c r="K120" s="9">
        <f>H120+J120</f>
        <v>68.2</v>
      </c>
      <c r="L120" s="16" t="s">
        <v>300</v>
      </c>
    </row>
    <row r="121" spans="1:12" s="4" customFormat="1" ht="27" customHeight="1">
      <c r="A121" s="9">
        <v>8</v>
      </c>
      <c r="B121" s="10" t="s">
        <v>254</v>
      </c>
      <c r="C121" s="11" t="s">
        <v>255</v>
      </c>
      <c r="D121" s="9" t="s">
        <v>237</v>
      </c>
      <c r="E121" s="12"/>
      <c r="F121" s="13">
        <v>1320220520107</v>
      </c>
      <c r="G121" s="14">
        <v>62.9</v>
      </c>
      <c r="H121" s="15">
        <f>G121*0.5</f>
        <v>31.45</v>
      </c>
      <c r="I121" s="14">
        <v>70.8</v>
      </c>
      <c r="J121" s="15">
        <f>I121*0.5</f>
        <v>35.4</v>
      </c>
      <c r="K121" s="9">
        <f>H121+J121</f>
        <v>66.849999999999994</v>
      </c>
      <c r="L121" s="16" t="s">
        <v>300</v>
      </c>
    </row>
    <row r="122" spans="1:12" s="4" customFormat="1" ht="27" customHeight="1">
      <c r="A122" s="9">
        <v>9</v>
      </c>
      <c r="B122" s="9" t="s">
        <v>256</v>
      </c>
      <c r="C122" s="11" t="s">
        <v>257</v>
      </c>
      <c r="D122" s="9" t="s">
        <v>237</v>
      </c>
      <c r="E122" s="17"/>
      <c r="F122" s="13">
        <v>1320220520156</v>
      </c>
      <c r="G122" s="15">
        <v>58.5</v>
      </c>
      <c r="H122" s="15">
        <f>G122*0.5</f>
        <v>29.25</v>
      </c>
      <c r="I122" s="15">
        <v>66.2</v>
      </c>
      <c r="J122" s="15">
        <f>I122*0.5</f>
        <v>33.1</v>
      </c>
      <c r="K122" s="9">
        <f>H122+J122</f>
        <v>62.35</v>
      </c>
      <c r="L122" s="16" t="s">
        <v>300</v>
      </c>
    </row>
    <row r="123" spans="1:12" s="4" customFormat="1" ht="27" customHeight="1">
      <c r="A123" s="9">
        <v>10</v>
      </c>
      <c r="B123" s="11" t="s">
        <v>258</v>
      </c>
      <c r="C123" s="9" t="s">
        <v>259</v>
      </c>
      <c r="D123" s="11" t="s">
        <v>237</v>
      </c>
      <c r="E123" s="9"/>
      <c r="F123" s="13">
        <v>1320220520079</v>
      </c>
      <c r="G123" s="37">
        <v>47.4</v>
      </c>
      <c r="H123" s="15">
        <f t="shared" si="3"/>
        <v>23.7</v>
      </c>
      <c r="I123" s="37" t="s">
        <v>260</v>
      </c>
      <c r="J123" s="15">
        <f t="shared" si="4"/>
        <v>37.4</v>
      </c>
      <c r="K123" s="9">
        <f t="shared" si="5"/>
        <v>61.099999999999994</v>
      </c>
      <c r="L123" s="16" t="s">
        <v>300</v>
      </c>
    </row>
    <row r="124" spans="1:12" s="4" customFormat="1" ht="27" customHeight="1">
      <c r="A124" s="9">
        <v>11</v>
      </c>
      <c r="B124" s="11" t="s">
        <v>261</v>
      </c>
      <c r="C124" s="9" t="s">
        <v>262</v>
      </c>
      <c r="D124" s="11" t="s">
        <v>237</v>
      </c>
      <c r="E124" s="9"/>
      <c r="F124" s="13">
        <v>1320220520074</v>
      </c>
      <c r="G124" s="37">
        <v>56.9</v>
      </c>
      <c r="H124" s="15">
        <f t="shared" si="3"/>
        <v>28.45</v>
      </c>
      <c r="I124" s="37" t="s">
        <v>263</v>
      </c>
      <c r="J124" s="15">
        <f t="shared" si="4"/>
        <v>32.5</v>
      </c>
      <c r="K124" s="9">
        <f t="shared" si="5"/>
        <v>60.95</v>
      </c>
      <c r="L124" s="16" t="s">
        <v>300</v>
      </c>
    </row>
    <row r="125" spans="1:12" s="4" customFormat="1" ht="27" customHeight="1">
      <c r="A125" s="9">
        <v>12</v>
      </c>
      <c r="B125" s="10" t="s">
        <v>264</v>
      </c>
      <c r="C125" s="11" t="s">
        <v>265</v>
      </c>
      <c r="D125" s="11" t="s">
        <v>237</v>
      </c>
      <c r="E125" s="12"/>
      <c r="F125" s="13">
        <v>1320220520142</v>
      </c>
      <c r="G125" s="14">
        <v>49.6</v>
      </c>
      <c r="H125" s="15">
        <f>G125*0.5</f>
        <v>24.8</v>
      </c>
      <c r="I125" s="14">
        <v>70.599999999999994</v>
      </c>
      <c r="J125" s="15">
        <f>I125*0.5</f>
        <v>35.299999999999997</v>
      </c>
      <c r="K125" s="9">
        <f>H125+J125</f>
        <v>60.099999999999994</v>
      </c>
      <c r="L125" s="16" t="s">
        <v>300</v>
      </c>
    </row>
    <row r="126" spans="1:12" s="4" customFormat="1" ht="27" customHeight="1">
      <c r="A126" s="38">
        <v>13</v>
      </c>
      <c r="B126" s="39" t="s">
        <v>266</v>
      </c>
      <c r="C126" s="38" t="s">
        <v>267</v>
      </c>
      <c r="D126" s="39" t="s">
        <v>237</v>
      </c>
      <c r="E126" s="38"/>
      <c r="F126" s="40">
        <v>1320220520075</v>
      </c>
      <c r="G126" s="41">
        <v>77.2</v>
      </c>
      <c r="H126" s="42">
        <f t="shared" si="3"/>
        <v>38.6</v>
      </c>
      <c r="I126" s="41" t="s">
        <v>268</v>
      </c>
      <c r="J126" s="42">
        <f t="shared" si="4"/>
        <v>0</v>
      </c>
      <c r="K126" s="38">
        <f t="shared" si="5"/>
        <v>38.6</v>
      </c>
      <c r="L126" s="28"/>
    </row>
    <row r="127" spans="1:12" s="4" customFormat="1" ht="27" customHeight="1">
      <c r="A127" s="38">
        <v>14</v>
      </c>
      <c r="B127" s="39" t="s">
        <v>269</v>
      </c>
      <c r="C127" s="38" t="s">
        <v>270</v>
      </c>
      <c r="D127" s="39" t="s">
        <v>237</v>
      </c>
      <c r="E127" s="38"/>
      <c r="F127" s="40">
        <v>1320220520073</v>
      </c>
      <c r="G127" s="41">
        <v>64.400000000000006</v>
      </c>
      <c r="H127" s="42">
        <f t="shared" si="3"/>
        <v>32.200000000000003</v>
      </c>
      <c r="I127" s="41" t="s">
        <v>268</v>
      </c>
      <c r="J127" s="42">
        <f t="shared" si="4"/>
        <v>0</v>
      </c>
      <c r="K127" s="38">
        <f t="shared" si="5"/>
        <v>32.200000000000003</v>
      </c>
      <c r="L127" s="28"/>
    </row>
    <row r="128" spans="1:12" s="4" customFormat="1" ht="27" customHeight="1">
      <c r="A128" s="9">
        <v>1</v>
      </c>
      <c r="B128" s="9" t="s">
        <v>271</v>
      </c>
      <c r="C128" s="11" t="s">
        <v>272</v>
      </c>
      <c r="D128" s="34" t="s">
        <v>273</v>
      </c>
      <c r="E128" s="17"/>
      <c r="F128" s="13">
        <v>1320220520084</v>
      </c>
      <c r="G128" s="14">
        <v>85.6</v>
      </c>
      <c r="H128" s="15">
        <f t="shared" si="3"/>
        <v>42.8</v>
      </c>
      <c r="I128" s="14">
        <v>74.400000000000006</v>
      </c>
      <c r="J128" s="15">
        <f t="shared" si="4"/>
        <v>37.200000000000003</v>
      </c>
      <c r="K128" s="9">
        <f t="shared" si="5"/>
        <v>80</v>
      </c>
      <c r="L128" s="16" t="s">
        <v>300</v>
      </c>
    </row>
    <row r="129" spans="1:12" s="4" customFormat="1" ht="31.15" customHeight="1">
      <c r="A129" s="9">
        <v>2</v>
      </c>
      <c r="B129" s="9" t="s">
        <v>274</v>
      </c>
      <c r="C129" s="11" t="s">
        <v>275</v>
      </c>
      <c r="D129" s="34" t="s">
        <v>273</v>
      </c>
      <c r="E129" s="17"/>
      <c r="F129" s="13">
        <v>1320220520083</v>
      </c>
      <c r="G129" s="14">
        <v>74.7</v>
      </c>
      <c r="H129" s="15">
        <f t="shared" si="3"/>
        <v>37.35</v>
      </c>
      <c r="I129" s="14">
        <v>81</v>
      </c>
      <c r="J129" s="15">
        <f t="shared" si="4"/>
        <v>40.5</v>
      </c>
      <c r="K129" s="9">
        <f t="shared" si="5"/>
        <v>77.849999999999994</v>
      </c>
      <c r="L129" s="16" t="s">
        <v>300</v>
      </c>
    </row>
    <row r="130" spans="1:12" s="4" customFormat="1" ht="27" customHeight="1">
      <c r="A130" s="9">
        <v>3</v>
      </c>
      <c r="B130" s="9" t="s">
        <v>276</v>
      </c>
      <c r="C130" s="11" t="s">
        <v>277</v>
      </c>
      <c r="D130" s="34" t="s">
        <v>273</v>
      </c>
      <c r="E130" s="17"/>
      <c r="F130" s="13">
        <v>1320220520086</v>
      </c>
      <c r="G130" s="14">
        <v>77.400000000000006</v>
      </c>
      <c r="H130" s="15">
        <f t="shared" si="3"/>
        <v>38.700000000000003</v>
      </c>
      <c r="I130" s="14">
        <v>74</v>
      </c>
      <c r="J130" s="15">
        <f t="shared" si="4"/>
        <v>37</v>
      </c>
      <c r="K130" s="9">
        <f t="shared" si="5"/>
        <v>75.7</v>
      </c>
      <c r="L130" s="16" t="s">
        <v>300</v>
      </c>
    </row>
    <row r="131" spans="1:12" s="4" customFormat="1" ht="27" customHeight="1">
      <c r="A131" s="9">
        <v>4</v>
      </c>
      <c r="B131" s="10" t="s">
        <v>278</v>
      </c>
      <c r="C131" s="11" t="s">
        <v>279</v>
      </c>
      <c r="D131" s="34" t="s">
        <v>273</v>
      </c>
      <c r="E131" s="18"/>
      <c r="F131" s="13">
        <v>1320220520091</v>
      </c>
      <c r="G131" s="14">
        <v>70.5</v>
      </c>
      <c r="H131" s="15">
        <f t="shared" si="3"/>
        <v>35.25</v>
      </c>
      <c r="I131" s="14">
        <v>73.599999999999994</v>
      </c>
      <c r="J131" s="15">
        <f t="shared" si="4"/>
        <v>36.799999999999997</v>
      </c>
      <c r="K131" s="9">
        <f t="shared" si="5"/>
        <v>72.05</v>
      </c>
      <c r="L131" s="16" t="s">
        <v>300</v>
      </c>
    </row>
    <row r="132" spans="1:12" s="4" customFormat="1" ht="27" customHeight="1">
      <c r="A132" s="9">
        <v>5</v>
      </c>
      <c r="B132" s="9" t="s">
        <v>280</v>
      </c>
      <c r="C132" s="11" t="s">
        <v>281</v>
      </c>
      <c r="D132" s="34" t="s">
        <v>273</v>
      </c>
      <c r="E132" s="18" t="s">
        <v>103</v>
      </c>
      <c r="F132" s="13">
        <v>1320220520082</v>
      </c>
      <c r="G132" s="14">
        <v>69.7</v>
      </c>
      <c r="H132" s="15">
        <f t="shared" si="3"/>
        <v>34.85</v>
      </c>
      <c r="I132" s="14">
        <v>70.2</v>
      </c>
      <c r="J132" s="15">
        <f t="shared" si="4"/>
        <v>35.1</v>
      </c>
      <c r="K132" s="9">
        <f t="shared" si="5"/>
        <v>69.95</v>
      </c>
      <c r="L132" s="16" t="s">
        <v>300</v>
      </c>
    </row>
    <row r="133" spans="1:12" s="4" customFormat="1" ht="27" customHeight="1">
      <c r="A133" s="9">
        <v>6</v>
      </c>
      <c r="B133" s="34" t="s">
        <v>282</v>
      </c>
      <c r="C133" s="11" t="s">
        <v>283</v>
      </c>
      <c r="D133" s="34" t="s">
        <v>273</v>
      </c>
      <c r="E133" s="17"/>
      <c r="F133" s="13">
        <v>1320220520081</v>
      </c>
      <c r="G133" s="14">
        <v>64.2</v>
      </c>
      <c r="H133" s="15">
        <f t="shared" si="3"/>
        <v>32.1</v>
      </c>
      <c r="I133" s="14">
        <v>74.2</v>
      </c>
      <c r="J133" s="15">
        <f t="shared" si="4"/>
        <v>37.1</v>
      </c>
      <c r="K133" s="9">
        <f t="shared" si="5"/>
        <v>69.2</v>
      </c>
      <c r="L133" s="16" t="s">
        <v>300</v>
      </c>
    </row>
    <row r="134" spans="1:12" s="4" customFormat="1" ht="27" customHeight="1">
      <c r="A134" s="9">
        <v>7</v>
      </c>
      <c r="B134" s="9" t="s">
        <v>284</v>
      </c>
      <c r="C134" s="11" t="s">
        <v>285</v>
      </c>
      <c r="D134" s="34" t="s">
        <v>273</v>
      </c>
      <c r="E134" s="17"/>
      <c r="F134" s="13">
        <v>1320220520088</v>
      </c>
      <c r="G134" s="14">
        <v>51.6</v>
      </c>
      <c r="H134" s="15">
        <f t="shared" ref="H134:H140" si="6">G134*0.5</f>
        <v>25.8</v>
      </c>
      <c r="I134" s="14">
        <v>80.599999999999994</v>
      </c>
      <c r="J134" s="15">
        <f t="shared" ref="J134:J140" si="7">I134*0.5</f>
        <v>40.299999999999997</v>
      </c>
      <c r="K134" s="9">
        <f t="shared" ref="K134:K140" si="8">H134+J134</f>
        <v>66.099999999999994</v>
      </c>
      <c r="L134" s="16" t="s">
        <v>300</v>
      </c>
    </row>
    <row r="135" spans="1:12" s="4" customFormat="1" ht="27" customHeight="1">
      <c r="A135" s="9">
        <v>8</v>
      </c>
      <c r="B135" s="10" t="s">
        <v>286</v>
      </c>
      <c r="C135" s="11" t="s">
        <v>287</v>
      </c>
      <c r="D135" s="34" t="s">
        <v>273</v>
      </c>
      <c r="E135" s="12"/>
      <c r="F135" s="13">
        <v>1320220520119</v>
      </c>
      <c r="G135" s="14">
        <v>59.9</v>
      </c>
      <c r="H135" s="15">
        <f>G135*0.5</f>
        <v>29.95</v>
      </c>
      <c r="I135" s="14">
        <v>67.400000000000006</v>
      </c>
      <c r="J135" s="15">
        <f>I135*0.5</f>
        <v>33.700000000000003</v>
      </c>
      <c r="K135" s="9">
        <f>H135+J135</f>
        <v>63.650000000000006</v>
      </c>
      <c r="L135" s="16" t="s">
        <v>300</v>
      </c>
    </row>
    <row r="136" spans="1:12" s="4" customFormat="1" ht="27" customHeight="1">
      <c r="A136" s="9">
        <v>9</v>
      </c>
      <c r="B136" s="10" t="s">
        <v>288</v>
      </c>
      <c r="C136" s="11" t="s">
        <v>289</v>
      </c>
      <c r="D136" s="34" t="s">
        <v>273</v>
      </c>
      <c r="E136" s="12"/>
      <c r="F136" s="13">
        <v>1320220520065</v>
      </c>
      <c r="G136" s="15">
        <v>47.8</v>
      </c>
      <c r="H136" s="15">
        <f>G136*0.5</f>
        <v>23.9</v>
      </c>
      <c r="I136" s="15">
        <v>75.400000000000006</v>
      </c>
      <c r="J136" s="15">
        <f>I136*0.5</f>
        <v>37.700000000000003</v>
      </c>
      <c r="K136" s="9">
        <f>H136+J136</f>
        <v>61.6</v>
      </c>
      <c r="L136" s="16" t="s">
        <v>300</v>
      </c>
    </row>
    <row r="137" spans="1:12" s="4" customFormat="1" ht="27" customHeight="1">
      <c r="A137" s="9">
        <v>10</v>
      </c>
      <c r="B137" s="10" t="s">
        <v>290</v>
      </c>
      <c r="C137" s="11" t="s">
        <v>291</v>
      </c>
      <c r="D137" s="34" t="s">
        <v>273</v>
      </c>
      <c r="E137" s="12"/>
      <c r="F137" s="13">
        <v>1320220520049</v>
      </c>
      <c r="G137" s="15">
        <v>50.7</v>
      </c>
      <c r="H137" s="15">
        <f>G137*0.5</f>
        <v>25.35</v>
      </c>
      <c r="I137" s="15">
        <v>68</v>
      </c>
      <c r="J137" s="15">
        <f>I137*0.5</f>
        <v>34</v>
      </c>
      <c r="K137" s="9">
        <f>H137+J137</f>
        <v>59.35</v>
      </c>
      <c r="L137" s="16" t="s">
        <v>300</v>
      </c>
    </row>
    <row r="138" spans="1:12" s="4" customFormat="1" ht="27" customHeight="1">
      <c r="A138" s="9">
        <v>1</v>
      </c>
      <c r="B138" s="9" t="s">
        <v>292</v>
      </c>
      <c r="C138" s="11" t="s">
        <v>293</v>
      </c>
      <c r="D138" s="34" t="s">
        <v>294</v>
      </c>
      <c r="E138" s="17"/>
      <c r="F138" s="13">
        <v>1320220520094</v>
      </c>
      <c r="G138" s="14">
        <v>82.9</v>
      </c>
      <c r="H138" s="15">
        <f t="shared" si="6"/>
        <v>41.45</v>
      </c>
      <c r="I138" s="14">
        <v>81.599999999999994</v>
      </c>
      <c r="J138" s="15">
        <f t="shared" si="7"/>
        <v>40.799999999999997</v>
      </c>
      <c r="K138" s="9">
        <f t="shared" si="8"/>
        <v>82.25</v>
      </c>
      <c r="L138" s="16" t="s">
        <v>300</v>
      </c>
    </row>
    <row r="139" spans="1:12" s="4" customFormat="1" ht="27" customHeight="1">
      <c r="A139" s="9">
        <v>2</v>
      </c>
      <c r="B139" s="34" t="s">
        <v>295</v>
      </c>
      <c r="C139" s="11" t="s">
        <v>296</v>
      </c>
      <c r="D139" s="34" t="s">
        <v>294</v>
      </c>
      <c r="E139" s="17"/>
      <c r="F139" s="13">
        <v>1320220520092</v>
      </c>
      <c r="G139" s="43">
        <v>71.400000000000006</v>
      </c>
      <c r="H139" s="15">
        <f t="shared" si="6"/>
        <v>35.700000000000003</v>
      </c>
      <c r="I139" s="43">
        <v>78.8</v>
      </c>
      <c r="J139" s="15">
        <f t="shared" si="7"/>
        <v>39.4</v>
      </c>
      <c r="K139" s="9">
        <f t="shared" si="8"/>
        <v>75.099999999999994</v>
      </c>
      <c r="L139" s="16" t="s">
        <v>300</v>
      </c>
    </row>
    <row r="140" spans="1:12" s="4" customFormat="1" ht="27" customHeight="1">
      <c r="A140" s="9">
        <v>3</v>
      </c>
      <c r="B140" s="9" t="s">
        <v>297</v>
      </c>
      <c r="C140" s="11" t="s">
        <v>298</v>
      </c>
      <c r="D140" s="34" t="s">
        <v>294</v>
      </c>
      <c r="E140" s="17"/>
      <c r="F140" s="13">
        <v>1320220520093</v>
      </c>
      <c r="G140" s="14">
        <v>52.9</v>
      </c>
      <c r="H140" s="15">
        <f t="shared" si="6"/>
        <v>26.45</v>
      </c>
      <c r="I140" s="14">
        <v>71.2</v>
      </c>
      <c r="J140" s="15">
        <f t="shared" si="7"/>
        <v>35.6</v>
      </c>
      <c r="K140" s="9">
        <f t="shared" si="8"/>
        <v>62.05</v>
      </c>
      <c r="L140" s="16" t="s">
        <v>300</v>
      </c>
    </row>
    <row r="141" spans="1:12" ht="27" customHeight="1"/>
  </sheetData>
  <mergeCells count="2">
    <mergeCell ref="A2:L2"/>
    <mergeCell ref="A1:L1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ilike</dc:creator>
  <cp:lastModifiedBy>Windows 用户</cp:lastModifiedBy>
  <dcterms:created xsi:type="dcterms:W3CDTF">2015-06-05T10:19:34Z</dcterms:created>
  <dcterms:modified xsi:type="dcterms:W3CDTF">2022-05-31T07:50:26Z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55835bc833b34d5daf21f3d01c458599</vt:lpwstr>
  </property>
</Properties>
</file>