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1720" windowHeight="13620"/>
  </bookViews>
  <sheets>
    <sheet name="Sheet1" sheetId="1" r:id="rId1"/>
    <sheet name="Sheet2" sheetId="2" r:id="rId2"/>
    <sheet name="Sheet3" sheetId="3" r:id="rId3"/>
  </sheets>
  <definedNames>
    <definedName name="_xlnm.Print_Titles" localSheetId="0">Sheet1!$3:$4</definedName>
  </definedNames>
  <calcPr calcId="124519"/>
</workbook>
</file>

<file path=xl/calcChain.xml><?xml version="1.0" encoding="utf-8"?>
<calcChain xmlns="http://schemas.openxmlformats.org/spreadsheetml/2006/main">
  <c r="K5" i="1"/>
  <c r="I5"/>
  <c r="H5"/>
</calcChain>
</file>

<file path=xl/sharedStrings.xml><?xml version="1.0" encoding="utf-8"?>
<sst xmlns="http://schemas.openxmlformats.org/spreadsheetml/2006/main" count="1029" uniqueCount="521">
  <si>
    <t>序号</t>
  </si>
  <si>
    <t>企业名称</t>
  </si>
  <si>
    <t>项目名称</t>
  </si>
  <si>
    <t>产业类别</t>
  </si>
  <si>
    <t>投资协议</t>
  </si>
  <si>
    <t>建设地点</t>
  </si>
  <si>
    <t>总占地面积（亩）</t>
  </si>
  <si>
    <t>实际占地面积</t>
  </si>
  <si>
    <t>实际建成内容</t>
  </si>
  <si>
    <t>闲置土地面积（亩）</t>
  </si>
  <si>
    <t>土地属性</t>
  </si>
  <si>
    <t>土地证号（土地批复文件号）</t>
  </si>
  <si>
    <t>施工
许可证号</t>
  </si>
  <si>
    <t>生产经营情况
及停产时间</t>
  </si>
  <si>
    <t>企业债权情况</t>
  </si>
  <si>
    <t>企业债务及抵押、担保情况</t>
  </si>
  <si>
    <t>项目闲置原因</t>
  </si>
  <si>
    <t>主体单位</t>
  </si>
  <si>
    <t>牵头领导</t>
  </si>
  <si>
    <t>所属类别</t>
  </si>
  <si>
    <t>下一步
处理措施</t>
  </si>
  <si>
    <t>处理措施时间节点</t>
  </si>
  <si>
    <t>备注</t>
  </si>
  <si>
    <t>签订
时间</t>
  </si>
  <si>
    <t>协议主体</t>
  </si>
  <si>
    <t>招商盘活66项</t>
  </si>
  <si>
    <t>辽宁康泰节能科技有限公司</t>
  </si>
  <si>
    <t>热水器生产项目</t>
  </si>
  <si>
    <t>工业</t>
  </si>
  <si>
    <t>2009年</t>
  </si>
  <si>
    <t>县政府</t>
  </si>
  <si>
    <t>开发区建成区</t>
  </si>
  <si>
    <t>已建成一栋办公楼和一栋厂房，总面积11273平方米</t>
  </si>
  <si>
    <t>二类工业用地</t>
  </si>
  <si>
    <t>盘山国用（2010）第000859号</t>
  </si>
  <si>
    <t>20140003</t>
  </si>
  <si>
    <t>工程完工，园区招商转租给保定华洋公司（转租后开始新项目，正装修，厂房等）</t>
  </si>
  <si>
    <t>法人因个人原因不能经营</t>
  </si>
  <si>
    <t>辽宁新材料产业经济开发区</t>
  </si>
  <si>
    <t>王学林</t>
  </si>
  <si>
    <t>招商盘活</t>
  </si>
  <si>
    <t>已经引入保定华洋纸塑包装项目，由政府先将闲置资产收回再出售给华洋公司</t>
  </si>
  <si>
    <t>盘锦兴隆宝通实业有限公司</t>
  </si>
  <si>
    <t>空调配管、木器加工等项目</t>
  </si>
  <si>
    <t>已建成5栋厂房和3栋办公楼总面积27382平方米</t>
  </si>
  <si>
    <t>盘县国用（2011）第000041号</t>
  </si>
  <si>
    <t>一期完工投产，正常运行</t>
  </si>
  <si>
    <t>闲置的厂房对外招租，闲置土地用于二期项目建设</t>
  </si>
  <si>
    <t>盘锦双力橡胶技术开发有限公司</t>
  </si>
  <si>
    <t>废旧橡胶处理项目</t>
  </si>
  <si>
    <t>盘山县国营太平农场</t>
  </si>
  <si>
    <t>已建成一栋办公楼和三栋厂房，总面积11445平方米</t>
  </si>
  <si>
    <t>三类工业用地</t>
  </si>
  <si>
    <t>（2017）盘山县不动产权第0003456号</t>
  </si>
  <si>
    <t>工程完工，于2015年开始停产，出售12亩土地给辽宁亦泰环保科技有限公司，已建设厂房、办公楼。（剩余28亩土地一直闲置）</t>
  </si>
  <si>
    <t>市场原因</t>
  </si>
  <si>
    <t>厂区整体出售或引进合作方租用厂房</t>
  </si>
  <si>
    <t>盘山县振跃钢构彩板有限公司</t>
  </si>
  <si>
    <t>原太平开发区最早企业，没有协议</t>
  </si>
  <si>
    <t>已建成厂房、办公用房</t>
  </si>
  <si>
    <t>盘山国用（2010）第000172号</t>
  </si>
  <si>
    <t>于2018年开始闲置</t>
  </si>
  <si>
    <t>企业无经营能力，同意寻求合作伙伴，也可以整体出售，可低于市场评估价格出售</t>
  </si>
  <si>
    <t>盘山力盟禽业有限公司</t>
  </si>
  <si>
    <t>没有协议</t>
  </si>
  <si>
    <t>已建成面积有3311平方米</t>
  </si>
  <si>
    <t>盘山国用2004字第000275号</t>
  </si>
  <si>
    <t>于2010年开始闲置</t>
  </si>
  <si>
    <t>闲置资产收回，招商引资引进新项目</t>
  </si>
  <si>
    <t>盘山县金波生态养殖厂</t>
  </si>
  <si>
    <t>养殖业</t>
  </si>
  <si>
    <t>已建成6栋鸡舍1992平方米、建设用房1450平方米</t>
  </si>
  <si>
    <t>盘山国用（2003）字第000129号</t>
  </si>
  <si>
    <t>于2010年开始停产</t>
  </si>
  <si>
    <t>⑴企业同意通过开发区招商引资，以整体出租或合作方式盘活项目。
⑵也可以整体出售盘活该闲置项目。为了方便招商，可低于评估价格进行出售。
⑶厂房为鸡舍，面积不大，年久失修已经没有再利用的价值，无法进行招商盘活，建议县国土局对闲置资产整体收购，公司同意可低于评估价出售给政府。</t>
  </si>
  <si>
    <t>盘锦华维技术开发有限公司</t>
  </si>
  <si>
    <t>钻井配件生产项目</t>
  </si>
  <si>
    <t>已建成三栋办公楼和一栋厂房，总面积5836平方米</t>
  </si>
  <si>
    <t>盘山国用（2011）第000026号</t>
  </si>
  <si>
    <t>211122201109090901</t>
  </si>
  <si>
    <t>于2014年开始停产</t>
  </si>
  <si>
    <t>经开发区约谈，企业同意追加投资新上项目，承诺年底前恢复生产。目前企业正在研发可进行能量转换的永动机，预计年底前可实现生产，计划年产100-200台，每台价格8万元起，年可实现销售收入1000-1500万元</t>
  </si>
  <si>
    <t>盘锦恒康食品添加剂有限公司</t>
  </si>
  <si>
    <t>食品添加剂生产项目</t>
  </si>
  <si>
    <t>已建成五栋建筑物，总面积1671平方米</t>
  </si>
  <si>
    <t>此宗地块产权系梁凤芝个人所有，盘山国用（2011）第000164号</t>
  </si>
  <si>
    <t>新项目，重新生产</t>
  </si>
  <si>
    <t>8月末开始设备检修，12月份恢复生产</t>
  </si>
  <si>
    <t>盘锦永鑫电线电缆有限公司</t>
  </si>
  <si>
    <t>1200万米/年电线电缆生产项目</t>
  </si>
  <si>
    <t>2013年</t>
  </si>
  <si>
    <t>坝墙子镇政府</t>
  </si>
  <si>
    <t>坝墙子镇大岗子村</t>
  </si>
  <si>
    <t>已建成一栋办公楼，一座生产车间，两条沥青拌合生产线。沥青搅拌罐等</t>
  </si>
  <si>
    <t>盘山国用2013第000085号</t>
  </si>
  <si>
    <t>电线电缆项目取消，现在正在建设沥青搅拌站项目。已建设完成的电线电缆项目办公楼等荒废</t>
  </si>
  <si>
    <t>改建</t>
  </si>
  <si>
    <t>坝墙子镇</t>
  </si>
  <si>
    <t>刘红晶</t>
  </si>
  <si>
    <t>现厂房已经出售给盘锦振兴公路公司，计划新上项目，正在办理环评、消防等各种手续</t>
  </si>
  <si>
    <t>辽宁聚阳仓储工程有限公司</t>
  </si>
  <si>
    <t>环保高效海洋鱼蛋白粉设备综合加工基地</t>
  </si>
  <si>
    <t>2010年</t>
  </si>
  <si>
    <t>盘山县政府</t>
  </si>
  <si>
    <t>已建成一栋办公楼，2座生产车间</t>
  </si>
  <si>
    <t>盘山国用2011第000016号</t>
  </si>
  <si>
    <t>于2015年被法院封停</t>
  </si>
  <si>
    <t>该企业已被法院封停，已停产多年</t>
  </si>
  <si>
    <t>和市国合作进行资产盘活之后，将闲置厂房租给百斯特公司用来生产装备式住房</t>
  </si>
  <si>
    <t>2018年10月31日前签合同</t>
  </si>
  <si>
    <t>辽宁天成房地产开发有限公司</t>
  </si>
  <si>
    <t>东部新城农垦佳苑小区项目</t>
  </si>
  <si>
    <t>服务业</t>
  </si>
  <si>
    <t>2011年</t>
  </si>
  <si>
    <t>已建成60栋住宅楼主体，商网</t>
  </si>
  <si>
    <t>商住</t>
  </si>
  <si>
    <t>于2014年停建，后纳入棚改完成16栋住宅楼建设并交付使用</t>
  </si>
  <si>
    <t>资金链断</t>
  </si>
  <si>
    <t>汪晓辉</t>
  </si>
  <si>
    <t xml:space="preserve">（1）和上级部门积极沟通研究具体解决方案。
（2）加大推介力度，寻找有意向接手企业
</t>
  </si>
  <si>
    <t>2018年8月20日前</t>
  </si>
  <si>
    <t>盘锦鸿元化工有限公司</t>
  </si>
  <si>
    <t>年产5万吨泡花碱、4000吨粗孔微球硅胶催化剂、2000吨硅吕微球硅胶催化剂、1000吨苯胺催化剂项目</t>
  </si>
  <si>
    <t>已建成一栋办公楼，2座生产车间、成品库房</t>
  </si>
  <si>
    <t>盘山国用2012第000065号</t>
  </si>
  <si>
    <t>于2016年开始停产</t>
  </si>
  <si>
    <t>无市场</t>
  </si>
  <si>
    <t>列入招商引资项目库，8月份开展新一轮招商，组织招商人员前往上海、杭州、宁波、南通等地，寻找对接几家企业</t>
  </si>
  <si>
    <t>盘山县天淼水飞蓟提取有限公司</t>
  </si>
  <si>
    <t>水飞蓟提取</t>
  </si>
  <si>
    <t>无协议</t>
  </si>
  <si>
    <t>坝墙子居委会</t>
  </si>
  <si>
    <t>已建成办公楼，生产车间</t>
  </si>
  <si>
    <t>于2011年开始停产</t>
  </si>
  <si>
    <t>遗留问题</t>
  </si>
  <si>
    <t>盘锦泰山气体有限公司</t>
  </si>
  <si>
    <t>12000m³/年氧气、氩气、二氧化碳充装及乙炔气等工业气体建设项目</t>
  </si>
  <si>
    <t>已建成办公楼，充装车间，门卫</t>
  </si>
  <si>
    <t>辽2017盘山县不动产权第0001880号</t>
  </si>
  <si>
    <t>2017年新建企业，现已竣工，未生产，因消防未验收，不能办理生产许可证</t>
  </si>
  <si>
    <t>新建项目，正在办理手续，未正式生产</t>
  </si>
  <si>
    <t>该企业等待消防验收中，我镇积极帮助企业推进手续办理，加快项目建设，早日投产。</t>
  </si>
  <si>
    <t>2018年8月31日前</t>
  </si>
  <si>
    <t>原青沙小学</t>
  </si>
  <si>
    <t>2008年</t>
  </si>
  <si>
    <t>陈家镇青沙村</t>
  </si>
  <si>
    <t>村集体建设用地</t>
  </si>
  <si>
    <t>于2003年开始闲置</t>
  </si>
  <si>
    <t>已卖给个人，目前闲置</t>
  </si>
  <si>
    <t>陈家镇</t>
  </si>
  <si>
    <t>孙丽颖</t>
  </si>
  <si>
    <t>通过招商引资，发展村集体经济。依托八一水库发展民宿或手工编织项目</t>
  </si>
  <si>
    <t>2018年12月31前</t>
  </si>
  <si>
    <t>原鸭子厂小学</t>
  </si>
  <si>
    <t>2012年</t>
  </si>
  <si>
    <t>陈家镇鸭子厂村</t>
  </si>
  <si>
    <t>于2005年开始闲置</t>
  </si>
  <si>
    <t>一是通过招商引资，发展村集体经济，二是现地块存量公司办理手续迁入，发展总部经济，在本地缴税</t>
  </si>
  <si>
    <t>陈家镇四家子村老村部</t>
  </si>
  <si>
    <t>陈家镇四家子村</t>
  </si>
  <si>
    <t>940㎡建筑</t>
  </si>
  <si>
    <t>居住</t>
  </si>
  <si>
    <t>于2017年开始闲置</t>
  </si>
  <si>
    <t>转租给保温材料厂，因无手续被镇里关停</t>
  </si>
  <si>
    <t>由地税、土地部门配合，查清资产情况，并就建设厂房进行再次评估，评估结果双方确认后，以镇政府为主体采用分期付款方式收回该地块，发展民宿壮大村集体经济，目前与大连一家企业达成合作共识。</t>
  </si>
  <si>
    <t>原韩家砖厂</t>
  </si>
  <si>
    <t>红砖生产</t>
  </si>
  <si>
    <t>1996年</t>
  </si>
  <si>
    <t>陈家镇韩家村</t>
  </si>
  <si>
    <t>于2014年开始关停</t>
  </si>
  <si>
    <t>国家取缔红砖生产</t>
  </si>
  <si>
    <t>政府收购，进行土地复垦</t>
  </si>
  <si>
    <t>原陈家乡医院</t>
  </si>
  <si>
    <t>1989年</t>
  </si>
  <si>
    <t>陈家镇陈家村</t>
  </si>
  <si>
    <t>于2012年开始闲置</t>
  </si>
  <si>
    <t>通过招商引资，发展村集体经济，同时利用现有厂房引进手工编织协会入驻。也可发展民宿或其他项目。</t>
  </si>
  <si>
    <t>盘山县新达饲料有限公司</t>
  </si>
  <si>
    <t>盘山县古城子镇夹信子村</t>
  </si>
  <si>
    <t>已建成储粮仓、饲料生产设备、仓库、办公室5336㎡</t>
  </si>
  <si>
    <t>于2017年开始停产</t>
  </si>
  <si>
    <t>古城子镇</t>
  </si>
  <si>
    <t>待企业资产捋顺清晰后，由兴牧和得信两家饲料公司进行注资或合作生产</t>
  </si>
  <si>
    <t>2018年12月31日前</t>
  </si>
  <si>
    <t>盘山化工厂</t>
  </si>
  <si>
    <t>盘山县古城子镇周家村</t>
  </si>
  <si>
    <t>已建成储油罐、加工设备、办公室10005㎡</t>
  </si>
  <si>
    <t>于2008年开始停产</t>
  </si>
  <si>
    <t>不符合产业政策</t>
  </si>
  <si>
    <t>正在进行安全生产行政复议，准备由生产转型为仓储</t>
  </si>
  <si>
    <t>2019年1月前</t>
  </si>
  <si>
    <t>盘锦柏氏米业有限公司</t>
  </si>
  <si>
    <t>大米加工项目</t>
  </si>
  <si>
    <t>沙岭镇三河村</t>
  </si>
  <si>
    <t>已建成办公楼、厂房、成品库、原粮库，建筑面积5800㎡</t>
  </si>
  <si>
    <t>盘山国有（2008）第000366号</t>
  </si>
  <si>
    <t>于2010年开始停产，现企业已搬迁</t>
  </si>
  <si>
    <t>企业搬迁</t>
  </si>
  <si>
    <t>沙岭镇</t>
  </si>
  <si>
    <t xml:space="preserve">（1）企业资产整体出租出售，沙岭镇将在镇内联系有意愿扩大规模生产的大米加工企业，直接入驻
（2）镇政府将与县经合部门沟通，如果有大米深加工企业或较适宜在此场地上生产的企业，将直接与企业进行对接。
</t>
  </si>
  <si>
    <t>盘锦嘉禾碳素制品有限公司</t>
  </si>
  <si>
    <t>增碳剂项目</t>
  </si>
  <si>
    <t>沙岭镇陈家村</t>
  </si>
  <si>
    <t>已建成厂房、办公楼、成品库、原料库、建筑面积10000㎡。</t>
  </si>
  <si>
    <t>于2016年由于环保问题停产，闲置至今</t>
  </si>
  <si>
    <t>环保问题</t>
  </si>
  <si>
    <t>共缴纳各项税费612.75万元。（具体分类不明）</t>
  </si>
  <si>
    <t>盘山县沙岭镇粮库</t>
  </si>
  <si>
    <t>沙岭粮库项目</t>
  </si>
  <si>
    <t>已建成办公楼、粮仓，建筑面积5100㎡。</t>
  </si>
  <si>
    <t>划拨</t>
  </si>
  <si>
    <t>企业原为国有，2002年企业买断后，2015年出租给收购玉米的企业，于2017年后一直闲置</t>
  </si>
  <si>
    <t>企业买断</t>
  </si>
  <si>
    <t>以镇政府为主体以商业开发形式进行盘活，镇政府将与县经合局沟通，进行房地产企业招商</t>
  </si>
  <si>
    <t>六间小学</t>
  </si>
  <si>
    <t>张庆军</t>
  </si>
  <si>
    <t>沙岭镇六间村</t>
  </si>
  <si>
    <t>已建成的原为六间小学的校舍，建筑面积850㎡。</t>
  </si>
  <si>
    <t>集体</t>
  </si>
  <si>
    <t>该小学为张庆军所有，2006年购买后，2011年租给生产藕片企业，于2012年企业倒闭后一直闲置</t>
  </si>
  <si>
    <t>纳入镇招商库，整体对外招商</t>
  </si>
  <si>
    <t>盘锦春天植物提炼有限公司</t>
  </si>
  <si>
    <t>水飞蓟素提取项目</t>
  </si>
  <si>
    <t>沙岭镇榆树村</t>
  </si>
  <si>
    <t>已建成办公楼、厂房、库房，建筑面积8150㎡。</t>
  </si>
  <si>
    <t>辽政地字［2012］1859号</t>
  </si>
  <si>
    <t>10月份将对企业设备进行检修，年底准备恢复生产</t>
  </si>
  <si>
    <t>共缴纳各项税费43.5万元。（具体分类不明）</t>
  </si>
  <si>
    <t>盘锦富民房地产开发有限公司</t>
  </si>
  <si>
    <t>裕民三期</t>
  </si>
  <si>
    <t>房地产</t>
  </si>
  <si>
    <t>太平社区</t>
  </si>
  <si>
    <t>已开工建设20栋楼，面积83949平方米，其中18栋主体完工，2栋打桩</t>
  </si>
  <si>
    <t>商用</t>
  </si>
  <si>
    <t>未征地</t>
  </si>
  <si>
    <t>于2017年开始停建</t>
  </si>
  <si>
    <t>缺少资金，且未办理任何手续，工程长期停滞</t>
  </si>
  <si>
    <t>太平街道</t>
  </si>
  <si>
    <t>收购其中7栋楼208户用于棚改安置房源，待审计结果完成后，由国盛公司接手继续建设，重新办理相关手续</t>
  </si>
  <si>
    <t>2018年11月30日前</t>
  </si>
  <si>
    <t>盘锦辽河油田恒泰利润滑油有限公司</t>
  </si>
  <si>
    <t>杜家社区</t>
  </si>
  <si>
    <t>已建成办公楼1049㎡。</t>
  </si>
  <si>
    <t>太国A-051</t>
  </si>
  <si>
    <t>于2016年开始闲置</t>
  </si>
  <si>
    <t>有500万银行贷款</t>
  </si>
  <si>
    <t>无法联系企业相关负责人</t>
  </si>
  <si>
    <t>已与安达化工有限公司达成一致，8月底前完成收购</t>
  </si>
  <si>
    <t>2018年10月31日前</t>
  </si>
  <si>
    <t>盘锦绕阳河文化旅游有限公司</t>
  </si>
  <si>
    <t>盘锦市绕阳湾湿地旅游度假区开发项目</t>
  </si>
  <si>
    <t>已建成餐饮，码头建设和园林绿化，井盐浴场、购置游船，接待中心，竹排观光、餐饮客房等工程建设，完成部分河道的清理</t>
  </si>
  <si>
    <t>盘县国土资预字【2013】40号</t>
  </si>
  <si>
    <t>于2016年开始停建</t>
  </si>
  <si>
    <t>土地性质为工业用地，实际建设内容为商业，在绕阳河道建设部分旅游基础设施，基本处于未经营状态</t>
  </si>
  <si>
    <t>孙亚军</t>
  </si>
  <si>
    <t>企业整改，办理正规旅游安全相关手续后恢复经营</t>
  </si>
  <si>
    <t>新村闲置学校</t>
  </si>
  <si>
    <t>教育</t>
  </si>
  <si>
    <t>新村村</t>
  </si>
  <si>
    <t>民用</t>
  </si>
  <si>
    <t>于2011年开始闲置</t>
  </si>
  <si>
    <t>学校合并</t>
  </si>
  <si>
    <t>通过招商引资，发展村集体经济</t>
  </si>
  <si>
    <t>兴隆闲置学校</t>
  </si>
  <si>
    <t>兴隆村</t>
  </si>
  <si>
    <t>常家闲置学校</t>
  </si>
  <si>
    <t>常家村</t>
  </si>
  <si>
    <t>张家闲置学校</t>
  </si>
  <si>
    <t>张家村</t>
  </si>
  <si>
    <t>八间闲置学校</t>
  </si>
  <si>
    <t>八间村</t>
  </si>
  <si>
    <t>辽宁徐建机工程机械有限公司</t>
  </si>
  <si>
    <t>塔机生产项目</t>
  </si>
  <si>
    <t>已建成两栋厂房和两栋办公楼总面积45705平方米</t>
  </si>
  <si>
    <t>盘山国用（2011）第000104号，盘山国用（2012）第000051号</t>
  </si>
  <si>
    <t xml:space="preserve">工程完工，于2015年开始停产
</t>
  </si>
  <si>
    <t>政府尚欠应返还土地款993.16万元</t>
  </si>
  <si>
    <t>一方面引进沙岭百斯特项目租用厂房；二是徐建机计划新上环保生产线，目前集团内部正在推进相关流程</t>
  </si>
  <si>
    <t>盘锦财富天成房地产</t>
  </si>
  <si>
    <t>府前壹号院</t>
  </si>
  <si>
    <t>新县城</t>
  </si>
  <si>
    <t>需核实</t>
  </si>
  <si>
    <t>已建成9栋住宅及部分商网</t>
  </si>
  <si>
    <t>商住用地（未办理供地手续)</t>
  </si>
  <si>
    <t>辽政地【2017】596号</t>
  </si>
  <si>
    <t>2016年</t>
  </si>
  <si>
    <t>资金不足</t>
  </si>
  <si>
    <t>县住建局</t>
  </si>
  <si>
    <t>由国盛公司接手继续建设，重新办理相关手续并实现复工</t>
  </si>
  <si>
    <t>盘锦盛祥房地产开发有限公司</t>
  </si>
  <si>
    <t>福源新城</t>
  </si>
  <si>
    <t>已建成8栋住宅及部分商网</t>
  </si>
  <si>
    <t>商住用地</t>
  </si>
  <si>
    <t>于2016年项目建设开始停滞</t>
  </si>
  <si>
    <t>和油田一家企业洽谈，接手继续建设</t>
  </si>
  <si>
    <t>土地摘牌已缴208万元，出让金差900万</t>
  </si>
  <si>
    <t>盘锦凯淇商务有限公司</t>
  </si>
  <si>
    <t>盘山县工会大厦</t>
  </si>
  <si>
    <t>2013.5.17</t>
  </si>
  <si>
    <t>已建成框架</t>
  </si>
  <si>
    <t>未办理供地手续</t>
  </si>
  <si>
    <t>辽国土资发【2011】298号</t>
  </si>
  <si>
    <t>已完成评估，准备和油田进行置换</t>
  </si>
  <si>
    <t>高升村砖厂项目</t>
  </si>
  <si>
    <t>高升街道高升村</t>
  </si>
  <si>
    <t>无</t>
  </si>
  <si>
    <t>动迁征收</t>
  </si>
  <si>
    <t>高升街道</t>
  </si>
  <si>
    <t>作为浩业项目发展备用用地</t>
  </si>
  <si>
    <t>后屯砖厂项目</t>
  </si>
  <si>
    <t>高升街道后屯村</t>
  </si>
  <si>
    <t>于2015年开始闲置</t>
  </si>
  <si>
    <t>砖厂倒闭后闲置至今。</t>
  </si>
  <si>
    <t>结合此次村集体资产清产核资对砖厂资产进行清理评估后进行招商盘活</t>
  </si>
  <si>
    <t>8月31日前完成资产清理评估工作</t>
  </si>
  <si>
    <t>盘锦光明农产品批发市场有限公司</t>
  </si>
  <si>
    <t>光明市场</t>
  </si>
  <si>
    <t>高升街道边北村</t>
  </si>
  <si>
    <t>已建成商网、冷库、封闭交易大厅</t>
  </si>
  <si>
    <t>盘山国用（2016）第100002号</t>
  </si>
  <si>
    <t>于2017年建成后未投入运营</t>
  </si>
  <si>
    <t>何强</t>
  </si>
  <si>
    <t>正在推进产权回收工作，之后将高升街道原市场迁入该市场，作为区域性市场，并开展招商引资</t>
  </si>
  <si>
    <t>南关村秸秆气化站项目</t>
  </si>
  <si>
    <t>高升街道南关村</t>
  </si>
  <si>
    <t>厂房、高压气罐</t>
  </si>
  <si>
    <t>因不符合安监手续被县安监局勒令停产，闲置至今。</t>
  </si>
  <si>
    <t>结合此次村集体资产清产核资对气站资产进行清理评估后进行招商盘活</t>
  </si>
  <si>
    <t>2018年8月31日前完成资产清理评估工作</t>
  </si>
  <si>
    <t>喜彬村希望小学</t>
  </si>
  <si>
    <t>高升街道喜彬村</t>
  </si>
  <si>
    <t>已建成校舍500㎡</t>
  </si>
  <si>
    <t>建设用地</t>
  </si>
  <si>
    <t>于2008年开始闲置</t>
  </si>
  <si>
    <t>因村级小学合并办学后学校搬迁，闲置至今。</t>
  </si>
  <si>
    <t>盘锦喜来登商务休闲会馆</t>
  </si>
  <si>
    <t>宾馆、餐饮、洗浴、KTV项目</t>
  </si>
  <si>
    <t>高升街道边东村（原边东村小学）</t>
  </si>
  <si>
    <t>原有校舍</t>
  </si>
  <si>
    <t>辽政地[2014]150号用地批复0.9106公顷</t>
  </si>
  <si>
    <t>于2013年开始闲置</t>
  </si>
  <si>
    <t>村级小学合并办学后学校搬迁，由个人李某拍卖购得，2012年计划建设宾馆、餐饮、洗浴和KTV项目，并以盘锦喜来登商务休闲会馆办理工商执照、用地批复和规划设计条件，由于企业经营问题始终未进行建设，闲置至今。</t>
  </si>
  <si>
    <t>企业负责人目前正在与合作方洽谈项目合作及引进事宜</t>
  </si>
  <si>
    <t>盘锦锦润物流有限公司</t>
  </si>
  <si>
    <t>物流仓储项目</t>
  </si>
  <si>
    <t>吴家镇郭家村</t>
  </si>
  <si>
    <t>已建成2600平办公楼，1万平生产厂房</t>
  </si>
  <si>
    <t>辽（2017）盘山县不动产权第0001625号</t>
  </si>
  <si>
    <t>正在办理中</t>
  </si>
  <si>
    <t>市场原因，闲置厂房5000㎡。</t>
  </si>
  <si>
    <t>吴家镇</t>
  </si>
  <si>
    <t>未欠税</t>
  </si>
  <si>
    <t>正在与北京康得利复合材料有限公司在谈，生产环保有机膜印刷器材项目</t>
  </si>
  <si>
    <t>预计2018年12月10日完成签约</t>
  </si>
  <si>
    <t>盘锦恒佳新能源有限公司</t>
  </si>
  <si>
    <t>10000吨/年单、多晶硅切割液项目</t>
  </si>
  <si>
    <t>吴家镇榆树村</t>
  </si>
  <si>
    <t>已建成2200平办公楼，1500平厂房及1000平库房</t>
  </si>
  <si>
    <t>盘山国用（2014）第000295号</t>
  </si>
  <si>
    <t>研究具体推进措施，引进新项目，推进企业盘活</t>
  </si>
  <si>
    <t>预计2018年12月20日完成签约</t>
  </si>
  <si>
    <t>盘锦兆丰物流有限公司</t>
  </si>
  <si>
    <t>已建成2500平办公楼，2000平厂房及锅炉房</t>
  </si>
  <si>
    <t>于2015年开始停产</t>
  </si>
  <si>
    <t>企业欠税，企业已注册丰收年肥业公司，投资1000万元生产复合肥项目</t>
  </si>
  <si>
    <t>2018年8月30日前项目开工建设并完成土地使用税催缴工作</t>
  </si>
  <si>
    <t>盘锦中兴机械修造有限公司</t>
  </si>
  <si>
    <t>胡家镇社区</t>
  </si>
  <si>
    <t>已建成厂房3000平方米</t>
  </si>
  <si>
    <t>胡家A-005K-51-100-16</t>
  </si>
  <si>
    <t>由于市场原因和缺少资金开始停产闲置</t>
  </si>
  <si>
    <t>胡家镇</t>
  </si>
  <si>
    <t>目前，企业正在多方筹措资金，计划开发新项目</t>
  </si>
  <si>
    <t>盘锦人和建筑材料有限公司</t>
  </si>
  <si>
    <t>已建成厂房12580平方米</t>
  </si>
  <si>
    <t>盘山国用【2011】5号、盘山国用【2011】6号</t>
  </si>
  <si>
    <t>PB20101105/PB20101106</t>
  </si>
  <si>
    <t>2017年由于市场原因和缺少资金，企业开始停产闲置</t>
  </si>
  <si>
    <t>目前，企业正在筹措资金，计划开发新项目</t>
  </si>
  <si>
    <t>盘山县胡家镇长宏空心砖厂</t>
  </si>
  <si>
    <t>胡家镇二夹村</t>
  </si>
  <si>
    <t>已建成厂房450平方米</t>
  </si>
  <si>
    <t>于2014年开始闲置</t>
  </si>
  <si>
    <t>由于市场原因，2014年该企业注销。</t>
  </si>
  <si>
    <t>镇政府引导该企业转产转型</t>
  </si>
  <si>
    <t>刘家小学</t>
  </si>
  <si>
    <t>胡家镇刘家村</t>
  </si>
  <si>
    <t>已建成教学楼1200平方米</t>
  </si>
  <si>
    <t>于1996年开始建设，于2008年合并学校开始闲置</t>
  </si>
  <si>
    <t>2011年由于刘家小学合并到胡家学校，就此开始闲置。</t>
  </si>
  <si>
    <t>镇政府积极与小微企业对接，对闲置厂房进行招商引资再利用</t>
  </si>
  <si>
    <t>盘锦风盈石油助剂有限公司</t>
  </si>
  <si>
    <t>胡家镇毛家村</t>
  </si>
  <si>
    <t>原是小学校区，已建成教学楼800平方米</t>
  </si>
  <si>
    <t>企业一直未建设生产，2016年该企业注销</t>
  </si>
  <si>
    <t>东胡俪景</t>
  </si>
  <si>
    <t>胡家镇东胡村</t>
  </si>
  <si>
    <t>已建成住宅楼20000平方米</t>
  </si>
  <si>
    <t>盘山国用【2003】308号</t>
  </si>
  <si>
    <t>基础设施未建设完成</t>
  </si>
  <si>
    <t>计划由华发集团接手进行全面盘活。争取9月底前完成基础设施建设。</t>
  </si>
  <si>
    <t>2018年9月30日前</t>
  </si>
  <si>
    <t>盘锦多可利食品有限公司</t>
  </si>
  <si>
    <t>胡家镇白家村</t>
  </si>
  <si>
    <t>已建成厂房1400平方米</t>
  </si>
  <si>
    <t>缺少资金</t>
  </si>
  <si>
    <t>盘锦狄巾纸业有限公司</t>
  </si>
  <si>
    <t>纸制品生产项目</t>
  </si>
  <si>
    <t>有协议（日期不明）</t>
  </si>
  <si>
    <t>得胜街道</t>
  </si>
  <si>
    <t>得胜街道三棵村</t>
  </si>
  <si>
    <t>已建成厂房、办公室、原材料堆放场地</t>
  </si>
  <si>
    <t>国有土地</t>
  </si>
  <si>
    <t>集体企业承包个人，属于划拨土地，无文号</t>
  </si>
  <si>
    <t>不符合产业政策停产</t>
  </si>
  <si>
    <t>与企业负责人对接，帮助企业转产，尽快引进合伙投资人，盘活现有闲置资产</t>
  </si>
  <si>
    <t>老泥鳅鱼厂</t>
  </si>
  <si>
    <t>泥鳅鱼加工项目</t>
  </si>
  <si>
    <t>已建成办公室、厂房</t>
  </si>
  <si>
    <t>市场原因停产</t>
  </si>
  <si>
    <t>盘锦农得利复合肥有限公司</t>
  </si>
  <si>
    <t>生物有机肥生产项目</t>
  </si>
  <si>
    <t>得胜街道大荒村</t>
  </si>
  <si>
    <t>大国A030</t>
  </si>
  <si>
    <t>与企业负责人对接，帮助企业转产，尽快引进合伙投资人，也可鼓励企业对现有厂房进行出租盘活现有闲置资产</t>
  </si>
  <si>
    <t>盘锦佳盟门窗制作有限公司</t>
  </si>
  <si>
    <t>门窗制作项目</t>
  </si>
  <si>
    <t>土地手续正在办理，已经缴纳部分土地款。</t>
  </si>
  <si>
    <t>推进手续办理，帮助企业尽早投产。</t>
  </si>
  <si>
    <t>辽宁连手承信农业开发有限公司</t>
  </si>
  <si>
    <t>祎奇庄园旅游开发项目</t>
  </si>
  <si>
    <t>旅游业</t>
  </si>
  <si>
    <t>得胜街道得胜村</t>
  </si>
  <si>
    <t>已建成1栋多功能楼主体、仿古院墙主体、仿古城门主体、冷库及人工湖挖掘</t>
  </si>
  <si>
    <t>法人个人原因停产</t>
  </si>
  <si>
    <t>（1）与企业进行沟通，尽快是项目复工建设。
（2）帮助企业引进合伙人共同投资建设</t>
  </si>
  <si>
    <t>盘锦翔冠公棚</t>
  </si>
  <si>
    <t>赛鸽养殖项目</t>
  </si>
  <si>
    <t>已建成鸽舍、办公楼</t>
  </si>
  <si>
    <t>农用地</t>
  </si>
  <si>
    <t xml:space="preserve">（1）该地块为流转土地，对闲置区域内种植绿化或经济作物进行收缴。
（2）帮助企业完成各类手续办理工作
</t>
  </si>
  <si>
    <t>盘山庆隆三元猪业有限公司</t>
  </si>
  <si>
    <t>生猪养殖项目</t>
  </si>
  <si>
    <t>已建成猪舍、办公楼、饲料加工车间</t>
  </si>
  <si>
    <t xml:space="preserve">（1）流转土地，对闲置区域内种植绿化或经济作物进行收缴。
（2）帮助企业完成各类手续办理工作。
</t>
  </si>
  <si>
    <t>甜水敬老院</t>
  </si>
  <si>
    <t>原鲜锋村小学</t>
  </si>
  <si>
    <t>甜水镇鲜峰村</t>
  </si>
  <si>
    <t>已建成三层养老中心及附属设施</t>
  </si>
  <si>
    <t>从2015年开始甜水镇养老院合并到太平养老院供养之后一直闲置</t>
  </si>
  <si>
    <t>甜水镇</t>
  </si>
  <si>
    <t>一楼已租给正和生物科技，整体通过招商引资，引进医疗或养老项目</t>
  </si>
  <si>
    <t>新立家园住宅小区</t>
  </si>
  <si>
    <t>盘山县新立大兴新区项目</t>
  </si>
  <si>
    <t>甜水镇新立村</t>
  </si>
  <si>
    <t>已建成8栋住宅及附属设施</t>
  </si>
  <si>
    <t>商服</t>
  </si>
  <si>
    <t>盘山国用2010第000846号2010第000847号2010第000848号</t>
  </si>
  <si>
    <t>211122201202240201</t>
  </si>
  <si>
    <t>办理手续时发现土地界限与实际界限有偏移。
住宅没有售出。</t>
  </si>
  <si>
    <t>新立家园小区由天龙集团接手，正在补办相关手续，手续完备之后进行出售</t>
  </si>
  <si>
    <t>中国石油管道局工程有限公司第一分公司</t>
  </si>
  <si>
    <t>沟帮子基地二区</t>
  </si>
  <si>
    <t>305国道与甜石线交汇处东侧</t>
  </si>
  <si>
    <t>未填报</t>
  </si>
  <si>
    <t>划拨用地</t>
  </si>
  <si>
    <t>管道公司搬迁</t>
  </si>
  <si>
    <t>通过政企协商，计划回购。</t>
  </si>
  <si>
    <t>2018年10月30日前与企业达成初步协议</t>
  </si>
  <si>
    <t>盘锦鑫顺达水产养殖有限公司</t>
  </si>
  <si>
    <t>泥鳅鱼即食产品加工项目</t>
  </si>
  <si>
    <t>甜水镇二创村</t>
  </si>
  <si>
    <t>已建成办公楼及储存库</t>
  </si>
  <si>
    <t>只缴纳了土地保证金</t>
  </si>
  <si>
    <t>用13712㎡土地贷款130万元。</t>
  </si>
  <si>
    <t>甜水镇及海洋渔业局联合，梳理账目，把闲置资产收回。养殖部分设施农业用地以养殖黄金鳅方式盘活。</t>
  </si>
  <si>
    <t>盘锦富洲农贸有限公司</t>
  </si>
  <si>
    <t>稻米加工</t>
  </si>
  <si>
    <t>甜水镇公兴村</t>
  </si>
  <si>
    <t>已建成生产车间及办公楼</t>
  </si>
  <si>
    <t>盘山国用2011第000045号2011第000045号</t>
  </si>
  <si>
    <t>目前已租给柏氏米业使用。由甜水镇负责协调柏氏尽快投入使用</t>
  </si>
  <si>
    <t>无登记</t>
  </si>
  <si>
    <t>欠税情况（万元）</t>
    <phoneticPr fontId="9" type="noConversion"/>
  </si>
  <si>
    <t>未欠税</t>
    <phoneticPr fontId="9" type="noConversion"/>
  </si>
  <si>
    <t>0.3（非正常户）</t>
    <phoneticPr fontId="9" type="noConversion"/>
  </si>
  <si>
    <t>无登记</t>
    <phoneticPr fontId="9" type="noConversion"/>
  </si>
  <si>
    <t>未欠税</t>
    <phoneticPr fontId="9" type="noConversion"/>
  </si>
  <si>
    <t>未欠税（非正常户）</t>
    <phoneticPr fontId="9" type="noConversion"/>
  </si>
  <si>
    <t>未欠税（非正常户注销）</t>
    <phoneticPr fontId="9" type="noConversion"/>
  </si>
  <si>
    <t>无登记
税务登记名称：盘山县兆丰贸易有限公司，无欠税</t>
    <phoneticPr fontId="9" type="noConversion"/>
  </si>
  <si>
    <t>未欠税（非正常户注销）</t>
    <phoneticPr fontId="9" type="noConversion"/>
  </si>
  <si>
    <t>无登记</t>
    <phoneticPr fontId="9" type="noConversion"/>
  </si>
  <si>
    <t>未欠税（非正常户）</t>
    <phoneticPr fontId="9" type="noConversion"/>
  </si>
  <si>
    <t>无登记</t>
    <phoneticPr fontId="9" type="noConversion"/>
  </si>
  <si>
    <t>未欠税（注销）</t>
    <phoneticPr fontId="9" type="noConversion"/>
  </si>
  <si>
    <t>无登记</t>
    <phoneticPr fontId="9" type="noConversion"/>
  </si>
  <si>
    <t>2018年8月15日前完成厂房消防设计，2018年10月31日前完成厂房装修；2019年6月30日前完成设备入场。</t>
    <phoneticPr fontId="11" type="noConversion"/>
  </si>
  <si>
    <t>2018年8月15日前完成补充协议签订，纳入开发区招商项目库；2019年4月30日前二期项目开始建设；2019年12月31日前完成两栋厂房招商任务。</t>
    <phoneticPr fontId="11" type="noConversion"/>
  </si>
  <si>
    <t>2018年8月15日前完成补充协议签订，纳入开发区招商项目库；2019年12月31日前完成招商任务。</t>
    <phoneticPr fontId="11" type="noConversion"/>
  </si>
  <si>
    <t>2018年8月15日前完成补充协议签订，纳入开发区招商项目库；2019年10月31日前完成招商任务</t>
    <phoneticPr fontId="11" type="noConversion"/>
  </si>
  <si>
    <t>2018年8月15日前完成补充协议签订，纳入开发区招商项目库。</t>
    <phoneticPr fontId="11" type="noConversion"/>
  </si>
  <si>
    <t>2018年8月15日前完成补充协议签定，纳入开发区招商项目库；2018年12月31日前完成收购。</t>
    <phoneticPr fontId="11" type="noConversion"/>
  </si>
  <si>
    <t>2018年8月15日前完成补充协议签订。2018年12月31日前完成恢复生产</t>
    <phoneticPr fontId="11" type="noConversion"/>
  </si>
  <si>
    <t>2018年8月15日前完成补充协议签订。跟踪推进，促使企业8月末开始设备检修，12月份恢复生产。</t>
    <phoneticPr fontId="11" type="noConversion"/>
  </si>
  <si>
    <t>2018年8月15日新项目动工</t>
    <phoneticPr fontId="11" type="noConversion"/>
  </si>
  <si>
    <r>
      <rPr>
        <sz val="11"/>
        <rFont val="宋体"/>
        <charset val="134"/>
      </rPr>
      <t>2018年10</t>
    </r>
    <r>
      <rPr>
        <sz val="11"/>
        <rFont val="宋体"/>
        <charset val="134"/>
      </rPr>
      <t>月31前</t>
    </r>
  </si>
  <si>
    <t>2018年8月15日前启动招商，并组织镇内大米加工企业座谈会，同时完成与县经合局对接</t>
    <phoneticPr fontId="11" type="noConversion"/>
  </si>
  <si>
    <t>2018年8月15日前完成与烟台金田科技有限公司对接</t>
    <phoneticPr fontId="11" type="noConversion"/>
  </si>
  <si>
    <t>2018年8月15日前启动招商，同时完成与县经合局对接</t>
    <phoneticPr fontId="11" type="noConversion"/>
  </si>
  <si>
    <t>园区于徐建机集团2018年8月15日前完成补充协议签订；计划2018年12月31日前完成。</t>
    <phoneticPr fontId="11" type="noConversion"/>
  </si>
  <si>
    <t>8月15日前与浩业对接明确项目启动时间</t>
    <phoneticPr fontId="11" type="noConversion"/>
  </si>
  <si>
    <t>8月15日前启动对外招商工作</t>
    <phoneticPr fontId="11" type="noConversion"/>
  </si>
  <si>
    <t>2018年8月15日前企业负责人将邀请合作方到盘锦实地考察</t>
    <phoneticPr fontId="11" type="noConversion"/>
  </si>
  <si>
    <t>2018年8月15日前</t>
    <phoneticPr fontId="11" type="noConversion"/>
  </si>
  <si>
    <t>2018年8月15日前启动招商</t>
    <phoneticPr fontId="11" type="noConversion"/>
  </si>
  <si>
    <t xml:space="preserve">（1）企业在临港经济区建新厂，现有办公楼进行原料储备。
（2）10月新厂建成后老厂房进行搬迁。镇政府牵头对该地块招商。
（3）镇政府在谈的烟台金田科技有限公司的秸秆板生产项目预计来沙岭镇进行考察，镇政府将此块场地做为备选场地
</t>
    <phoneticPr fontId="11" type="noConversion"/>
  </si>
  <si>
    <t>企业筹集到资金，8月15日前开工</t>
    <phoneticPr fontId="11" type="noConversion"/>
  </si>
  <si>
    <t>县经合局负责闲置项目情况表</t>
    <phoneticPr fontId="9" type="noConversion"/>
  </si>
  <si>
    <t>附件4：</t>
    <phoneticPr fontId="9" type="noConversion"/>
  </si>
</sst>
</file>

<file path=xl/styles.xml><?xml version="1.0" encoding="utf-8"?>
<styleSheet xmlns="http://schemas.openxmlformats.org/spreadsheetml/2006/main">
  <numFmts count="1">
    <numFmt numFmtId="176" formatCode="[$-F800]dddd\,\ mmmm\ dd\,\ yyyy"/>
  </numFmts>
  <fonts count="13">
    <font>
      <sz val="11"/>
      <color theme="1"/>
      <name val="宋体"/>
      <charset val="134"/>
      <scheme val="minor"/>
    </font>
    <font>
      <sz val="11"/>
      <name val="宋体"/>
      <charset val="134"/>
    </font>
    <font>
      <sz val="11"/>
      <color indexed="8"/>
      <name val="宋体"/>
      <charset val="134"/>
    </font>
    <font>
      <sz val="11"/>
      <name val="宋体"/>
      <charset val="134"/>
    </font>
    <font>
      <sz val="18"/>
      <name val="方正小标宋简体"/>
      <charset val="134"/>
    </font>
    <font>
      <b/>
      <sz val="11"/>
      <name val="宋体"/>
      <charset val="134"/>
    </font>
    <font>
      <b/>
      <sz val="12"/>
      <name val="宋体"/>
      <charset val="134"/>
    </font>
    <font>
      <sz val="8"/>
      <name val="宋体"/>
      <charset val="134"/>
    </font>
    <font>
      <sz val="12"/>
      <name val="宋体"/>
      <charset val="134"/>
    </font>
    <font>
      <sz val="9"/>
      <name val="宋体"/>
      <charset val="134"/>
    </font>
    <font>
      <sz val="11"/>
      <name val="宋体"/>
      <charset val="134"/>
    </font>
    <font>
      <sz val="9"/>
      <name val="宋体"/>
      <charset val="134"/>
    </font>
    <font>
      <sz val="14"/>
      <name val="黑体"/>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2" fillId="0" borderId="0">
      <alignment vertical="center"/>
    </xf>
    <xf numFmtId="0" fontId="8" fillId="0" borderId="0">
      <alignment vertical="center"/>
    </xf>
  </cellStyleXfs>
  <cellXfs count="60">
    <xf numFmtId="0" fontId="0" fillId="0" borderId="0" xfId="0">
      <alignment vertical="center"/>
    </xf>
    <xf numFmtId="0" fontId="1" fillId="0" borderId="0" xfId="1" applyFont="1">
      <alignment vertical="center"/>
    </xf>
    <xf numFmtId="0" fontId="2" fillId="0" borderId="0" xfId="1">
      <alignment vertical="center"/>
    </xf>
    <xf numFmtId="0" fontId="1" fillId="0" borderId="0" xfId="0" applyNumberFormat="1" applyFont="1" applyFill="1" applyBorder="1" applyAlignment="1">
      <alignment vertical="center"/>
    </xf>
    <xf numFmtId="0" fontId="1" fillId="0" borderId="0" xfId="0" applyFont="1">
      <alignment vertical="center"/>
    </xf>
    <xf numFmtId="0" fontId="3" fillId="0" borderId="0" xfId="0" applyFont="1">
      <alignment vertical="center"/>
    </xf>
    <xf numFmtId="0" fontId="1" fillId="2" borderId="0" xfId="1" applyFont="1" applyFill="1" applyAlignment="1">
      <alignment horizontal="center" vertical="center"/>
    </xf>
    <xf numFmtId="0" fontId="1" fillId="2" borderId="0" xfId="1" applyFont="1" applyFill="1">
      <alignment vertical="center"/>
    </xf>
    <xf numFmtId="0" fontId="5" fillId="2" borderId="1" xfId="1" applyFont="1" applyFill="1" applyBorder="1" applyAlignment="1" applyProtection="1">
      <alignment horizontal="center" vertical="center" wrapText="1"/>
      <protection locked="0"/>
    </xf>
    <xf numFmtId="0" fontId="1" fillId="2" borderId="1" xfId="1" applyFont="1" applyFill="1" applyBorder="1" applyAlignment="1">
      <alignment horizontal="center" vertical="center"/>
    </xf>
    <xf numFmtId="0" fontId="1" fillId="2" borderId="1" xfId="1" applyFont="1" applyFill="1" applyBorder="1">
      <alignment vertical="center"/>
    </xf>
    <xf numFmtId="0" fontId="5" fillId="2" borderId="1" xfId="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2" applyNumberFormat="1" applyFont="1" applyFill="1" applyBorder="1" applyAlignment="1">
      <alignment horizontal="center" vertical="center" wrapText="1"/>
    </xf>
    <xf numFmtId="0" fontId="1" fillId="2" borderId="1" xfId="2" applyFont="1" applyFill="1" applyBorder="1" applyAlignment="1">
      <alignment horizontal="center" vertical="center" wrapText="1"/>
    </xf>
    <xf numFmtId="31" fontId="1" fillId="2" borderId="1" xfId="2"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57" fontId="1" fillId="2" borderId="1" xfId="2" applyNumberFormat="1" applyFont="1" applyFill="1" applyBorder="1" applyAlignment="1">
      <alignment horizontal="center" vertical="center" wrapText="1"/>
    </xf>
    <xf numFmtId="57" fontId="1" fillId="2" borderId="1" xfId="0" applyNumberFormat="1" applyFont="1" applyFill="1" applyBorder="1" applyAlignment="1">
      <alignment horizontal="center" vertical="center" wrapText="1"/>
    </xf>
    <xf numFmtId="0" fontId="1" fillId="2" borderId="1" xfId="2" applyNumberFormat="1" applyFont="1" applyFill="1" applyBorder="1" applyAlignment="1">
      <alignment horizontal="left" vertical="center" wrapText="1"/>
    </xf>
    <xf numFmtId="0" fontId="1" fillId="2" borderId="1" xfId="1"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57" fontId="1" fillId="2" borderId="1" xfId="1"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xf>
    <xf numFmtId="0" fontId="1" fillId="2" borderId="1" xfId="0" applyFont="1" applyFill="1" applyBorder="1">
      <alignment vertical="center"/>
    </xf>
    <xf numFmtId="0" fontId="1" fillId="2" borderId="1" xfId="0" applyNumberFormat="1" applyFont="1" applyFill="1" applyBorder="1" applyAlignment="1">
      <alignment horizontal="left" vertical="center" wrapText="1"/>
    </xf>
    <xf numFmtId="0" fontId="1" fillId="2" borderId="0" xfId="1" applyFont="1" applyFill="1" applyAlignment="1">
      <alignment horizontal="left" vertical="center"/>
    </xf>
    <xf numFmtId="0" fontId="1" fillId="2" borderId="1" xfId="1" applyFont="1" applyFill="1" applyBorder="1" applyAlignment="1">
      <alignment horizontal="left" vertical="center"/>
    </xf>
    <xf numFmtId="0" fontId="1" fillId="2" borderId="1" xfId="1" applyFont="1" applyFill="1" applyBorder="1" applyAlignment="1">
      <alignment vertical="center" wrapText="1"/>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protection locked="0"/>
    </xf>
    <xf numFmtId="0" fontId="1" fillId="2" borderId="1" xfId="0" applyNumberFormat="1" applyFont="1" applyFill="1" applyBorder="1" applyAlignment="1" applyProtection="1">
      <alignment horizontal="left" vertical="center" wrapText="1"/>
      <protection locked="0"/>
    </xf>
    <xf numFmtId="0" fontId="1" fillId="2" borderId="1" xfId="1" applyNumberFormat="1" applyFont="1" applyFill="1" applyBorder="1" applyAlignment="1">
      <alignment horizontal="left" vertical="center" wrapText="1"/>
    </xf>
    <xf numFmtId="0" fontId="1" fillId="2" borderId="1" xfId="0" applyFont="1" applyFill="1" applyBorder="1" applyAlignment="1">
      <alignment vertical="center"/>
    </xf>
    <xf numFmtId="0" fontId="1" fillId="2" borderId="1" xfId="0" applyNumberFormat="1" applyFont="1" applyFill="1" applyBorder="1" applyAlignment="1" applyProtection="1">
      <alignment vertical="center" wrapText="1"/>
      <protection locked="0"/>
    </xf>
    <xf numFmtId="0" fontId="1" fillId="2" borderId="1" xfId="2" applyNumberFormat="1" applyFont="1" applyFill="1" applyBorder="1" applyAlignment="1">
      <alignment vertical="center" wrapText="1"/>
    </xf>
    <xf numFmtId="0" fontId="1" fillId="2" borderId="1" xfId="1" applyFont="1" applyFill="1" applyBorder="1" applyAlignment="1">
      <alignment horizontal="center" vertical="center" wrapText="1"/>
    </xf>
    <xf numFmtId="0" fontId="1" fillId="2" borderId="0" xfId="1" applyFont="1" applyFill="1" applyAlignment="1">
      <alignment horizontal="center" vertical="center" wrapText="1"/>
    </xf>
    <xf numFmtId="0" fontId="7" fillId="2" borderId="1" xfId="0" applyFont="1" applyFill="1" applyBorder="1" applyAlignment="1">
      <alignment horizontal="left" vertical="center" wrapText="1"/>
    </xf>
    <xf numFmtId="0" fontId="0" fillId="0" borderId="0" xfId="0" applyBorder="1">
      <alignment vertical="center"/>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58" fontId="10" fillId="2" borderId="1" xfId="0" applyNumberFormat="1"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57" fontId="10" fillId="2" borderId="1" xfId="0" applyNumberFormat="1" applyFont="1" applyFill="1" applyBorder="1" applyAlignment="1">
      <alignment horizontal="center" vertical="center" wrapText="1"/>
    </xf>
    <xf numFmtId="0" fontId="10" fillId="2" borderId="1" xfId="2" applyNumberFormat="1" applyFont="1" applyFill="1" applyBorder="1" applyAlignment="1">
      <alignment horizontal="center" vertical="center" wrapText="1"/>
    </xf>
    <xf numFmtId="31"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5" fillId="2" borderId="1" xfId="1" applyFont="1" applyFill="1" applyBorder="1" applyAlignment="1" applyProtection="1">
      <alignment horizontal="center" vertical="center" wrapText="1"/>
      <protection locked="0"/>
    </xf>
    <xf numFmtId="0" fontId="6" fillId="2" borderId="1" xfId="1" applyFont="1" applyFill="1" applyBorder="1" applyAlignment="1">
      <alignment horizontal="center" vertical="center"/>
    </xf>
    <xf numFmtId="0" fontId="12" fillId="2" borderId="0" xfId="1" applyFont="1" applyFill="1" applyBorder="1" applyAlignment="1">
      <alignment horizontal="left" vertical="center"/>
    </xf>
    <xf numFmtId="0" fontId="4" fillId="2" borderId="2"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cellXfs>
  <cellStyles count="3">
    <cellStyle name="常规" xfId="0" builtinId="0"/>
    <cellStyle name="常规 2" xfId="1"/>
    <cellStyle name="常规 2 2" xfId="2"/>
  </cellStyles>
  <dxfs count="6">
    <dxf>
      <font>
        <b val="0"/>
        <i val="0"/>
        <color indexed="20"/>
      </font>
      <fill>
        <patternFill patternType="solid">
          <bgColor indexed="10"/>
        </patternFill>
      </fill>
    </dxf>
    <dxf>
      <font>
        <b val="0"/>
        <color indexed="20"/>
      </font>
      <fill>
        <patternFill patternType="solid">
          <fgColor indexed="10"/>
          <bgColor indexed="45"/>
        </patternFill>
      </fill>
    </dxf>
    <dxf>
      <font>
        <b val="0"/>
        <i val="0"/>
        <color indexed="20"/>
      </font>
      <fill>
        <patternFill patternType="solid">
          <bgColor indexed="10"/>
        </patternFill>
      </fill>
    </dxf>
    <dxf>
      <font>
        <b val="0"/>
        <i val="0"/>
        <color indexed="20"/>
      </font>
      <fill>
        <patternFill patternType="solid">
          <bgColor indexed="10"/>
        </patternFill>
      </fill>
    </dxf>
    <dxf>
      <font>
        <b val="0"/>
        <color indexed="20"/>
      </font>
      <fill>
        <patternFill patternType="solid">
          <fgColor indexed="10"/>
          <bgColor indexed="45"/>
        </patternFill>
      </fill>
    </dxf>
    <dxf>
      <font>
        <b val="0"/>
        <color indexed="20"/>
      </font>
      <fill>
        <patternFill patternType="solid">
          <fgColor indexed="10"/>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71"/>
  <sheetViews>
    <sheetView tabSelected="1" view="pageBreakPreview" zoomScaleNormal="55" workbookViewId="0">
      <selection activeCell="B3" sqref="B3:B4"/>
    </sheetView>
  </sheetViews>
  <sheetFormatPr defaultRowHeight="13.5"/>
  <cols>
    <col min="1" max="1" width="9" style="5"/>
    <col min="2" max="2" width="16.75" style="5" customWidth="1"/>
    <col min="3" max="3" width="16.25" style="5" customWidth="1"/>
    <col min="4" max="4" width="6" style="5" customWidth="1"/>
    <col min="5" max="5" width="21" style="5" customWidth="1"/>
    <col min="6" max="9" width="9" style="5"/>
    <col min="10" max="10" width="15.375" style="5" customWidth="1"/>
    <col min="11" max="14" width="9" style="5"/>
    <col min="15" max="15" width="15.125" style="5" customWidth="1"/>
    <col min="16" max="17" width="9" style="5"/>
    <col min="18" max="18" width="20.875" style="5" customWidth="1"/>
    <col min="19" max="22" width="9" style="5"/>
    <col min="23" max="23" width="32" style="5" customWidth="1"/>
    <col min="24" max="24" width="27.375" style="5" customWidth="1"/>
    <col min="25" max="25" width="17.625" style="5" customWidth="1"/>
    <col min="26" max="16384" width="9" style="5"/>
  </cols>
  <sheetData>
    <row r="1" spans="1:25" s="1" customFormat="1" ht="18.75">
      <c r="A1" s="56" t="s">
        <v>520</v>
      </c>
      <c r="B1" s="56"/>
      <c r="C1" s="6"/>
      <c r="D1" s="6"/>
      <c r="E1" s="6"/>
      <c r="F1" s="6"/>
      <c r="G1" s="7"/>
      <c r="H1" s="6"/>
      <c r="I1" s="6"/>
      <c r="J1" s="7"/>
      <c r="K1" s="6"/>
      <c r="L1" s="6"/>
      <c r="M1" s="6"/>
      <c r="N1" s="6"/>
      <c r="O1" s="28"/>
      <c r="P1" s="7"/>
      <c r="Q1" s="6"/>
      <c r="R1" s="28"/>
      <c r="S1" s="6"/>
      <c r="T1" s="6"/>
      <c r="U1" s="6"/>
      <c r="V1" s="6"/>
      <c r="W1" s="6"/>
      <c r="X1" s="6"/>
      <c r="Y1" s="40"/>
    </row>
    <row r="2" spans="1:25" s="1" customFormat="1" ht="24">
      <c r="A2" s="57" t="s">
        <v>519</v>
      </c>
      <c r="B2" s="57"/>
      <c r="C2" s="57"/>
      <c r="D2" s="57"/>
      <c r="E2" s="57"/>
      <c r="F2" s="57"/>
      <c r="G2" s="57"/>
      <c r="H2" s="57"/>
      <c r="I2" s="57"/>
      <c r="J2" s="57"/>
      <c r="K2" s="57"/>
      <c r="L2" s="57"/>
      <c r="M2" s="57"/>
      <c r="N2" s="57"/>
      <c r="O2" s="57"/>
      <c r="P2" s="57"/>
      <c r="Q2" s="57"/>
      <c r="R2" s="57"/>
      <c r="S2" s="57"/>
      <c r="T2" s="57"/>
      <c r="U2" s="57"/>
      <c r="V2" s="57"/>
      <c r="W2" s="57"/>
      <c r="X2" s="57"/>
      <c r="Y2" s="57"/>
    </row>
    <row r="3" spans="1:25" s="1" customFormat="1" ht="13.5" customHeight="1">
      <c r="A3" s="54" t="s">
        <v>0</v>
      </c>
      <c r="B3" s="54" t="s">
        <v>1</v>
      </c>
      <c r="C3" s="54" t="s">
        <v>2</v>
      </c>
      <c r="D3" s="54" t="s">
        <v>3</v>
      </c>
      <c r="E3" s="54" t="s">
        <v>4</v>
      </c>
      <c r="F3" s="54"/>
      <c r="G3" s="54" t="s">
        <v>5</v>
      </c>
      <c r="H3" s="54" t="s">
        <v>6</v>
      </c>
      <c r="I3" s="54" t="s">
        <v>7</v>
      </c>
      <c r="J3" s="54" t="s">
        <v>8</v>
      </c>
      <c r="K3" s="54" t="s">
        <v>9</v>
      </c>
      <c r="L3" s="54" t="s">
        <v>10</v>
      </c>
      <c r="M3" s="54" t="s">
        <v>11</v>
      </c>
      <c r="N3" s="54" t="s">
        <v>12</v>
      </c>
      <c r="O3" s="54" t="s">
        <v>13</v>
      </c>
      <c r="P3" s="54" t="s">
        <v>14</v>
      </c>
      <c r="Q3" s="54" t="s">
        <v>15</v>
      </c>
      <c r="R3" s="54" t="s">
        <v>16</v>
      </c>
      <c r="S3" s="58" t="s">
        <v>17</v>
      </c>
      <c r="T3" s="58" t="s">
        <v>18</v>
      </c>
      <c r="U3" s="54" t="s">
        <v>484</v>
      </c>
      <c r="V3" s="59" t="s">
        <v>19</v>
      </c>
      <c r="W3" s="59" t="s">
        <v>20</v>
      </c>
      <c r="X3" s="59" t="s">
        <v>21</v>
      </c>
      <c r="Y3" s="58" t="s">
        <v>22</v>
      </c>
    </row>
    <row r="4" spans="1:25" s="1" customFormat="1" ht="100.5" customHeight="1">
      <c r="A4" s="54"/>
      <c r="B4" s="54"/>
      <c r="C4" s="54"/>
      <c r="D4" s="54"/>
      <c r="E4" s="8" t="s">
        <v>23</v>
      </c>
      <c r="F4" s="8" t="s">
        <v>24</v>
      </c>
      <c r="G4" s="54"/>
      <c r="H4" s="54"/>
      <c r="I4" s="54"/>
      <c r="J4" s="54"/>
      <c r="K4" s="54"/>
      <c r="L4" s="54"/>
      <c r="M4" s="54"/>
      <c r="N4" s="54"/>
      <c r="O4" s="54"/>
      <c r="P4" s="54"/>
      <c r="Q4" s="54"/>
      <c r="R4" s="54"/>
      <c r="S4" s="58"/>
      <c r="T4" s="58"/>
      <c r="U4" s="54"/>
      <c r="V4" s="59"/>
      <c r="W4" s="59"/>
      <c r="X4" s="59"/>
      <c r="Y4" s="58"/>
    </row>
    <row r="5" spans="1:25" s="1" customFormat="1" ht="14.25">
      <c r="A5" s="55" t="s">
        <v>25</v>
      </c>
      <c r="B5" s="55"/>
      <c r="C5" s="55"/>
      <c r="D5" s="55"/>
      <c r="E5" s="9"/>
      <c r="F5" s="9"/>
      <c r="G5" s="10"/>
      <c r="H5" s="11">
        <f>SUM(H6:H71)</f>
        <v>3301.6099999999997</v>
      </c>
      <c r="I5" s="11">
        <f>SUM(I6:I71)</f>
        <v>2052.8199999999997</v>
      </c>
      <c r="J5" s="11"/>
      <c r="K5" s="11">
        <f>SUM(K6:K71)</f>
        <v>842.17</v>
      </c>
      <c r="L5" s="9"/>
      <c r="M5" s="9"/>
      <c r="N5" s="9"/>
      <c r="O5" s="29"/>
      <c r="P5" s="30"/>
      <c r="Q5" s="30"/>
      <c r="R5" s="9"/>
      <c r="S5" s="9"/>
      <c r="T5" s="9"/>
      <c r="U5" s="9"/>
      <c r="V5" s="9"/>
      <c r="W5" s="9"/>
      <c r="X5" s="39"/>
      <c r="Y5" s="9"/>
    </row>
    <row r="6" spans="1:25" s="2" customFormat="1" ht="177" customHeight="1">
      <c r="A6" s="12">
        <v>1</v>
      </c>
      <c r="B6" s="13" t="s">
        <v>26</v>
      </c>
      <c r="C6" s="14" t="s">
        <v>27</v>
      </c>
      <c r="D6" s="14" t="s">
        <v>28</v>
      </c>
      <c r="E6" s="15" t="s">
        <v>29</v>
      </c>
      <c r="F6" s="16" t="s">
        <v>30</v>
      </c>
      <c r="G6" s="14" t="s">
        <v>31</v>
      </c>
      <c r="H6" s="14">
        <v>48.5</v>
      </c>
      <c r="I6" s="14">
        <v>39</v>
      </c>
      <c r="J6" s="31" t="s">
        <v>32</v>
      </c>
      <c r="K6" s="16">
        <v>9.5</v>
      </c>
      <c r="L6" s="16" t="s">
        <v>33</v>
      </c>
      <c r="M6" s="16" t="s">
        <v>34</v>
      </c>
      <c r="N6" s="32" t="s">
        <v>35</v>
      </c>
      <c r="O6" s="31" t="s">
        <v>36</v>
      </c>
      <c r="P6" s="16"/>
      <c r="Q6" s="16"/>
      <c r="R6" s="16" t="s">
        <v>37</v>
      </c>
      <c r="S6" s="16" t="s">
        <v>38</v>
      </c>
      <c r="T6" s="16" t="s">
        <v>39</v>
      </c>
      <c r="U6" s="43">
        <v>107.55</v>
      </c>
      <c r="V6" s="16" t="s">
        <v>40</v>
      </c>
      <c r="W6" s="45" t="s">
        <v>41</v>
      </c>
      <c r="X6" s="45" t="s">
        <v>498</v>
      </c>
      <c r="Y6" s="16"/>
    </row>
    <row r="7" spans="1:25" s="2" customFormat="1" ht="92.25" customHeight="1">
      <c r="A7" s="12">
        <v>2</v>
      </c>
      <c r="B7" s="13" t="s">
        <v>42</v>
      </c>
      <c r="C7" s="14" t="s">
        <v>43</v>
      </c>
      <c r="D7" s="14" t="s">
        <v>28</v>
      </c>
      <c r="E7" s="17">
        <v>40087</v>
      </c>
      <c r="F7" s="16" t="s">
        <v>30</v>
      </c>
      <c r="G7" s="14" t="s">
        <v>31</v>
      </c>
      <c r="H7" s="14">
        <v>151</v>
      </c>
      <c r="I7" s="14">
        <v>116</v>
      </c>
      <c r="J7" s="31" t="s">
        <v>44</v>
      </c>
      <c r="K7" s="16">
        <v>35</v>
      </c>
      <c r="L7" s="16" t="s">
        <v>33</v>
      </c>
      <c r="M7" s="16" t="s">
        <v>45</v>
      </c>
      <c r="N7" s="32"/>
      <c r="O7" s="31" t="s">
        <v>46</v>
      </c>
      <c r="P7" s="16"/>
      <c r="Q7" s="16"/>
      <c r="R7" s="16"/>
      <c r="S7" s="16" t="s">
        <v>38</v>
      </c>
      <c r="T7" s="16" t="s">
        <v>39</v>
      </c>
      <c r="U7" s="43">
        <v>41.83</v>
      </c>
      <c r="V7" s="16" t="s">
        <v>40</v>
      </c>
      <c r="W7" s="46" t="s">
        <v>47</v>
      </c>
      <c r="X7" s="45" t="s">
        <v>499</v>
      </c>
      <c r="Y7" s="16"/>
    </row>
    <row r="8" spans="1:25" s="2" customFormat="1" ht="121.5">
      <c r="A8" s="12">
        <v>3</v>
      </c>
      <c r="B8" s="13" t="s">
        <v>48</v>
      </c>
      <c r="C8" s="14" t="s">
        <v>49</v>
      </c>
      <c r="D8" s="14" t="s">
        <v>28</v>
      </c>
      <c r="E8" s="18">
        <v>39083</v>
      </c>
      <c r="F8" s="16" t="s">
        <v>50</v>
      </c>
      <c r="G8" s="14" t="s">
        <v>31</v>
      </c>
      <c r="H8" s="14">
        <v>40</v>
      </c>
      <c r="I8" s="14">
        <v>12</v>
      </c>
      <c r="J8" s="31" t="s">
        <v>51</v>
      </c>
      <c r="K8" s="16">
        <v>28</v>
      </c>
      <c r="L8" s="16" t="s">
        <v>52</v>
      </c>
      <c r="M8" s="16" t="s">
        <v>53</v>
      </c>
      <c r="N8" s="32"/>
      <c r="O8" s="31" t="s">
        <v>54</v>
      </c>
      <c r="P8" s="16"/>
      <c r="Q8" s="16"/>
      <c r="R8" s="16" t="s">
        <v>55</v>
      </c>
      <c r="S8" s="16" t="s">
        <v>38</v>
      </c>
      <c r="T8" s="16" t="s">
        <v>39</v>
      </c>
      <c r="U8" s="16" t="s">
        <v>485</v>
      </c>
      <c r="V8" s="16" t="s">
        <v>40</v>
      </c>
      <c r="W8" s="46" t="s">
        <v>56</v>
      </c>
      <c r="X8" s="45" t="s">
        <v>500</v>
      </c>
      <c r="Y8" s="16"/>
    </row>
    <row r="9" spans="1:25" s="2" customFormat="1" ht="87.75" customHeight="1">
      <c r="A9" s="12">
        <v>4</v>
      </c>
      <c r="B9" s="13" t="s">
        <v>57</v>
      </c>
      <c r="C9" s="14"/>
      <c r="D9" s="14" t="s">
        <v>28</v>
      </c>
      <c r="E9" s="19" t="s">
        <v>58</v>
      </c>
      <c r="F9" s="16"/>
      <c r="G9" s="14" t="s">
        <v>31</v>
      </c>
      <c r="H9" s="14">
        <v>6</v>
      </c>
      <c r="I9" s="14">
        <v>6</v>
      </c>
      <c r="J9" s="31" t="s">
        <v>59</v>
      </c>
      <c r="K9" s="16"/>
      <c r="L9" s="16" t="s">
        <v>33</v>
      </c>
      <c r="M9" s="16" t="s">
        <v>60</v>
      </c>
      <c r="N9" s="32"/>
      <c r="O9" s="16" t="s">
        <v>61</v>
      </c>
      <c r="P9" s="16"/>
      <c r="Q9" s="16"/>
      <c r="R9" s="16" t="s">
        <v>55</v>
      </c>
      <c r="S9" s="16" t="s">
        <v>38</v>
      </c>
      <c r="T9" s="16" t="s">
        <v>39</v>
      </c>
      <c r="U9" s="16" t="s">
        <v>485</v>
      </c>
      <c r="V9" s="16" t="s">
        <v>40</v>
      </c>
      <c r="W9" s="46" t="s">
        <v>62</v>
      </c>
      <c r="X9" s="45" t="s">
        <v>501</v>
      </c>
      <c r="Y9" s="16"/>
    </row>
    <row r="10" spans="1:25" s="2" customFormat="1" ht="147" customHeight="1">
      <c r="A10" s="12">
        <v>5</v>
      </c>
      <c r="B10" s="13" t="s">
        <v>63</v>
      </c>
      <c r="C10" s="14"/>
      <c r="D10" s="14" t="s">
        <v>28</v>
      </c>
      <c r="E10" s="13" t="s">
        <v>64</v>
      </c>
      <c r="F10" s="16"/>
      <c r="G10" s="14" t="s">
        <v>31</v>
      </c>
      <c r="H10" s="14">
        <v>21</v>
      </c>
      <c r="I10" s="14">
        <v>21</v>
      </c>
      <c r="J10" s="31" t="s">
        <v>65</v>
      </c>
      <c r="K10" s="16"/>
      <c r="L10" s="16" t="s">
        <v>33</v>
      </c>
      <c r="M10" s="16" t="s">
        <v>66</v>
      </c>
      <c r="N10" s="32"/>
      <c r="O10" s="16" t="s">
        <v>67</v>
      </c>
      <c r="P10" s="16"/>
      <c r="Q10" s="16"/>
      <c r="R10" s="16" t="s">
        <v>55</v>
      </c>
      <c r="S10" s="16" t="s">
        <v>38</v>
      </c>
      <c r="T10" s="16" t="s">
        <v>39</v>
      </c>
      <c r="U10" s="16" t="s">
        <v>486</v>
      </c>
      <c r="V10" s="16" t="s">
        <v>40</v>
      </c>
      <c r="W10" s="46" t="s">
        <v>68</v>
      </c>
      <c r="X10" s="45" t="s">
        <v>502</v>
      </c>
      <c r="Y10" s="41"/>
    </row>
    <row r="11" spans="1:25" s="2" customFormat="1" ht="203.25" customHeight="1">
      <c r="A11" s="12">
        <v>6</v>
      </c>
      <c r="B11" s="13" t="s">
        <v>69</v>
      </c>
      <c r="C11" s="14"/>
      <c r="D11" s="14" t="s">
        <v>70</v>
      </c>
      <c r="E11" s="13" t="s">
        <v>64</v>
      </c>
      <c r="F11" s="16"/>
      <c r="G11" s="14" t="s">
        <v>31</v>
      </c>
      <c r="H11" s="14">
        <v>26</v>
      </c>
      <c r="I11" s="14">
        <v>26</v>
      </c>
      <c r="J11" s="31" t="s">
        <v>71</v>
      </c>
      <c r="K11" s="16"/>
      <c r="L11" s="16" t="s">
        <v>33</v>
      </c>
      <c r="M11" s="16" t="s">
        <v>72</v>
      </c>
      <c r="N11" s="32"/>
      <c r="O11" s="16" t="s">
        <v>73</v>
      </c>
      <c r="P11" s="16"/>
      <c r="Q11" s="16"/>
      <c r="R11" s="16" t="s">
        <v>55</v>
      </c>
      <c r="S11" s="16" t="s">
        <v>38</v>
      </c>
      <c r="T11" s="16" t="s">
        <v>39</v>
      </c>
      <c r="U11" s="16" t="s">
        <v>487</v>
      </c>
      <c r="V11" s="16" t="s">
        <v>40</v>
      </c>
      <c r="W11" s="45" t="s">
        <v>74</v>
      </c>
      <c r="X11" s="45" t="s">
        <v>503</v>
      </c>
      <c r="Y11" s="16"/>
    </row>
    <row r="12" spans="1:25" s="2" customFormat="1" ht="145.5" customHeight="1">
      <c r="A12" s="12">
        <v>7</v>
      </c>
      <c r="B12" s="13" t="s">
        <v>75</v>
      </c>
      <c r="C12" s="14" t="s">
        <v>76</v>
      </c>
      <c r="D12" s="14" t="s">
        <v>28</v>
      </c>
      <c r="E12" s="13" t="s">
        <v>64</v>
      </c>
      <c r="F12" s="16"/>
      <c r="G12" s="14" t="s">
        <v>31</v>
      </c>
      <c r="H12" s="14">
        <v>8</v>
      </c>
      <c r="I12" s="14">
        <v>8</v>
      </c>
      <c r="J12" s="31" t="s">
        <v>77</v>
      </c>
      <c r="K12" s="16"/>
      <c r="L12" s="16" t="s">
        <v>33</v>
      </c>
      <c r="M12" s="16" t="s">
        <v>78</v>
      </c>
      <c r="N12" s="32" t="s">
        <v>79</v>
      </c>
      <c r="O12" s="16" t="s">
        <v>80</v>
      </c>
      <c r="P12" s="16"/>
      <c r="Q12" s="16"/>
      <c r="R12" s="16" t="s">
        <v>55</v>
      </c>
      <c r="S12" s="16" t="s">
        <v>38</v>
      </c>
      <c r="T12" s="16" t="s">
        <v>39</v>
      </c>
      <c r="U12" s="16" t="s">
        <v>485</v>
      </c>
      <c r="V12" s="16" t="s">
        <v>40</v>
      </c>
      <c r="W12" s="46" t="s">
        <v>81</v>
      </c>
      <c r="X12" s="45" t="s">
        <v>504</v>
      </c>
      <c r="Y12" s="16"/>
    </row>
    <row r="13" spans="1:25" s="2" customFormat="1" ht="123" customHeight="1">
      <c r="A13" s="12">
        <v>8</v>
      </c>
      <c r="B13" s="13" t="s">
        <v>82</v>
      </c>
      <c r="C13" s="14" t="s">
        <v>83</v>
      </c>
      <c r="D13" s="14" t="s">
        <v>28</v>
      </c>
      <c r="E13" s="13" t="s">
        <v>64</v>
      </c>
      <c r="F13" s="16"/>
      <c r="G13" s="14" t="s">
        <v>31</v>
      </c>
      <c r="H13" s="14">
        <v>5</v>
      </c>
      <c r="I13" s="14">
        <v>5</v>
      </c>
      <c r="J13" s="31" t="s">
        <v>84</v>
      </c>
      <c r="K13" s="16"/>
      <c r="L13" s="16" t="s">
        <v>33</v>
      </c>
      <c r="M13" s="16" t="s">
        <v>85</v>
      </c>
      <c r="N13" s="32"/>
      <c r="O13" s="16" t="s">
        <v>86</v>
      </c>
      <c r="P13" s="16"/>
      <c r="Q13" s="16"/>
      <c r="R13" s="16" t="s">
        <v>55</v>
      </c>
      <c r="S13" s="16" t="s">
        <v>38</v>
      </c>
      <c r="T13" s="16" t="s">
        <v>39</v>
      </c>
      <c r="U13" s="16" t="s">
        <v>485</v>
      </c>
      <c r="V13" s="16" t="s">
        <v>40</v>
      </c>
      <c r="W13" s="46" t="s">
        <v>87</v>
      </c>
      <c r="X13" s="46" t="s">
        <v>505</v>
      </c>
      <c r="Y13" s="16"/>
    </row>
    <row r="14" spans="1:25" s="3" customFormat="1" ht="81">
      <c r="A14" s="12">
        <v>9</v>
      </c>
      <c r="B14" s="12" t="s">
        <v>88</v>
      </c>
      <c r="C14" s="12" t="s">
        <v>89</v>
      </c>
      <c r="D14" s="12" t="s">
        <v>28</v>
      </c>
      <c r="E14" s="12" t="s">
        <v>90</v>
      </c>
      <c r="F14" s="20" t="s">
        <v>91</v>
      </c>
      <c r="G14" s="12" t="s">
        <v>92</v>
      </c>
      <c r="H14" s="12">
        <v>43.7</v>
      </c>
      <c r="I14" s="33">
        <v>40</v>
      </c>
      <c r="J14" s="34" t="s">
        <v>93</v>
      </c>
      <c r="K14" s="21">
        <v>3.7</v>
      </c>
      <c r="L14" s="12" t="s">
        <v>28</v>
      </c>
      <c r="M14" s="12" t="s">
        <v>94</v>
      </c>
      <c r="N14" s="21"/>
      <c r="O14" s="27" t="s">
        <v>95</v>
      </c>
      <c r="P14" s="12"/>
      <c r="Q14" s="21"/>
      <c r="R14" s="21" t="s">
        <v>96</v>
      </c>
      <c r="S14" s="21" t="s">
        <v>97</v>
      </c>
      <c r="T14" s="21" t="s">
        <v>98</v>
      </c>
      <c r="U14" s="16" t="s">
        <v>488</v>
      </c>
      <c r="V14" s="21" t="s">
        <v>40</v>
      </c>
      <c r="W14" s="53" t="s">
        <v>99</v>
      </c>
      <c r="X14" s="47" t="s">
        <v>506</v>
      </c>
      <c r="Y14" s="21"/>
    </row>
    <row r="15" spans="1:25" s="3" customFormat="1" ht="87" customHeight="1">
      <c r="A15" s="12">
        <v>10</v>
      </c>
      <c r="B15" s="20" t="s">
        <v>100</v>
      </c>
      <c r="C15" s="20" t="s">
        <v>101</v>
      </c>
      <c r="D15" s="12" t="s">
        <v>28</v>
      </c>
      <c r="E15" s="20" t="s">
        <v>102</v>
      </c>
      <c r="F15" s="20" t="s">
        <v>103</v>
      </c>
      <c r="G15" s="20" t="s">
        <v>92</v>
      </c>
      <c r="H15" s="20">
        <v>66</v>
      </c>
      <c r="I15" s="33">
        <v>35</v>
      </c>
      <c r="J15" s="34" t="s">
        <v>104</v>
      </c>
      <c r="K15" s="21">
        <v>31</v>
      </c>
      <c r="L15" s="12" t="s">
        <v>28</v>
      </c>
      <c r="M15" s="12" t="s">
        <v>105</v>
      </c>
      <c r="N15" s="20"/>
      <c r="O15" s="35" t="s">
        <v>106</v>
      </c>
      <c r="P15" s="12"/>
      <c r="Q15" s="20"/>
      <c r="R15" s="20" t="s">
        <v>107</v>
      </c>
      <c r="S15" s="21" t="s">
        <v>97</v>
      </c>
      <c r="T15" s="21" t="s">
        <v>98</v>
      </c>
      <c r="U15" s="43">
        <v>47.9</v>
      </c>
      <c r="V15" s="21" t="s">
        <v>40</v>
      </c>
      <c r="W15" s="53" t="s">
        <v>108</v>
      </c>
      <c r="X15" s="47" t="s">
        <v>109</v>
      </c>
      <c r="Y15" s="21"/>
    </row>
    <row r="16" spans="1:25" s="3" customFormat="1" ht="87" customHeight="1">
      <c r="A16" s="12">
        <v>11</v>
      </c>
      <c r="B16" s="20" t="s">
        <v>110</v>
      </c>
      <c r="C16" s="20" t="s">
        <v>111</v>
      </c>
      <c r="D16" s="12" t="s">
        <v>112</v>
      </c>
      <c r="E16" s="20" t="s">
        <v>113</v>
      </c>
      <c r="F16" s="20" t="s">
        <v>103</v>
      </c>
      <c r="G16" s="20" t="s">
        <v>92</v>
      </c>
      <c r="H16" s="20">
        <v>287</v>
      </c>
      <c r="I16" s="33">
        <v>287</v>
      </c>
      <c r="J16" s="34" t="s">
        <v>114</v>
      </c>
      <c r="K16" s="21"/>
      <c r="L16" s="21" t="s">
        <v>115</v>
      </c>
      <c r="M16" s="20"/>
      <c r="N16" s="20"/>
      <c r="O16" s="35" t="s">
        <v>116</v>
      </c>
      <c r="P16" s="12"/>
      <c r="Q16" s="12"/>
      <c r="R16" s="21" t="s">
        <v>117</v>
      </c>
      <c r="S16" s="21" t="s">
        <v>97</v>
      </c>
      <c r="T16" s="21" t="s">
        <v>118</v>
      </c>
      <c r="U16" s="43">
        <v>210.19</v>
      </c>
      <c r="V16" s="21" t="s">
        <v>40</v>
      </c>
      <c r="W16" s="53" t="s">
        <v>119</v>
      </c>
      <c r="X16" s="48" t="s">
        <v>120</v>
      </c>
      <c r="Y16" s="21"/>
    </row>
    <row r="17" spans="1:25" s="3" customFormat="1" ht="81">
      <c r="A17" s="12">
        <v>12</v>
      </c>
      <c r="B17" s="20" t="s">
        <v>121</v>
      </c>
      <c r="C17" s="20" t="s">
        <v>122</v>
      </c>
      <c r="D17" s="12" t="s">
        <v>28</v>
      </c>
      <c r="E17" s="20" t="s">
        <v>113</v>
      </c>
      <c r="F17" s="20" t="s">
        <v>103</v>
      </c>
      <c r="G17" s="20" t="s">
        <v>92</v>
      </c>
      <c r="H17" s="12">
        <v>55</v>
      </c>
      <c r="I17" s="33">
        <v>40</v>
      </c>
      <c r="J17" s="34" t="s">
        <v>123</v>
      </c>
      <c r="K17" s="21">
        <v>15</v>
      </c>
      <c r="L17" s="12" t="s">
        <v>28</v>
      </c>
      <c r="M17" s="12" t="s">
        <v>124</v>
      </c>
      <c r="N17" s="20"/>
      <c r="O17" s="12" t="s">
        <v>125</v>
      </c>
      <c r="P17" s="12"/>
      <c r="Q17" s="21"/>
      <c r="R17" s="21" t="s">
        <v>126</v>
      </c>
      <c r="S17" s="21" t="s">
        <v>97</v>
      </c>
      <c r="T17" s="21" t="s">
        <v>98</v>
      </c>
      <c r="U17" s="43">
        <v>3.57</v>
      </c>
      <c r="V17" s="21" t="s">
        <v>40</v>
      </c>
      <c r="W17" s="53" t="s">
        <v>127</v>
      </c>
      <c r="X17" s="48" t="s">
        <v>120</v>
      </c>
      <c r="Y17" s="21"/>
    </row>
    <row r="18" spans="1:25" s="3" customFormat="1" ht="86.25" customHeight="1">
      <c r="A18" s="12">
        <v>13</v>
      </c>
      <c r="B18" s="12" t="s">
        <v>128</v>
      </c>
      <c r="C18" s="12" t="s">
        <v>129</v>
      </c>
      <c r="D18" s="12" t="s">
        <v>28</v>
      </c>
      <c r="E18" s="12" t="s">
        <v>130</v>
      </c>
      <c r="F18" s="12"/>
      <c r="G18" s="12" t="s">
        <v>131</v>
      </c>
      <c r="H18" s="21">
        <v>35</v>
      </c>
      <c r="I18" s="33">
        <v>28</v>
      </c>
      <c r="J18" s="34" t="s">
        <v>132</v>
      </c>
      <c r="K18" s="21">
        <v>7</v>
      </c>
      <c r="L18" s="12" t="s">
        <v>28</v>
      </c>
      <c r="M18" s="12"/>
      <c r="N18" s="21"/>
      <c r="O18" s="12" t="s">
        <v>133</v>
      </c>
      <c r="P18" s="12"/>
      <c r="Q18" s="12"/>
      <c r="R18" s="12" t="s">
        <v>134</v>
      </c>
      <c r="S18" s="12" t="s">
        <v>97</v>
      </c>
      <c r="T18" s="12" t="s">
        <v>98</v>
      </c>
      <c r="U18" s="16" t="s">
        <v>488</v>
      </c>
      <c r="V18" s="21" t="s">
        <v>40</v>
      </c>
      <c r="W18" s="53" t="s">
        <v>127</v>
      </c>
      <c r="X18" s="48" t="s">
        <v>120</v>
      </c>
      <c r="Y18" s="12"/>
    </row>
    <row r="19" spans="1:25" s="3" customFormat="1" ht="67.5">
      <c r="A19" s="12">
        <v>14</v>
      </c>
      <c r="B19" s="20" t="s">
        <v>135</v>
      </c>
      <c r="C19" s="20" t="s">
        <v>136</v>
      </c>
      <c r="D19" s="12" t="s">
        <v>28</v>
      </c>
      <c r="E19" s="22">
        <v>42887</v>
      </c>
      <c r="F19" s="20" t="s">
        <v>91</v>
      </c>
      <c r="G19" s="20" t="s">
        <v>92</v>
      </c>
      <c r="H19" s="20">
        <v>5.0999999999999996</v>
      </c>
      <c r="I19" s="33">
        <v>4</v>
      </c>
      <c r="J19" s="34" t="s">
        <v>137</v>
      </c>
      <c r="K19" s="21">
        <v>1.1000000000000001</v>
      </c>
      <c r="L19" s="12" t="s">
        <v>28</v>
      </c>
      <c r="M19" s="12" t="s">
        <v>138</v>
      </c>
      <c r="N19" s="20"/>
      <c r="O19" s="35" t="s">
        <v>139</v>
      </c>
      <c r="P19" s="12"/>
      <c r="Q19" s="21"/>
      <c r="R19" s="20" t="s">
        <v>140</v>
      </c>
      <c r="S19" s="21" t="s">
        <v>97</v>
      </c>
      <c r="T19" s="21" t="s">
        <v>98</v>
      </c>
      <c r="U19" s="16" t="s">
        <v>488</v>
      </c>
      <c r="V19" s="21" t="s">
        <v>40</v>
      </c>
      <c r="W19" s="53" t="s">
        <v>141</v>
      </c>
      <c r="X19" s="48" t="s">
        <v>142</v>
      </c>
      <c r="Y19" s="21"/>
    </row>
    <row r="20" spans="1:25" s="2" customFormat="1" ht="71.25" customHeight="1">
      <c r="A20" s="12">
        <v>15</v>
      </c>
      <c r="B20" s="16" t="s">
        <v>143</v>
      </c>
      <c r="C20" s="16"/>
      <c r="D20" s="16"/>
      <c r="E20" s="16" t="s">
        <v>144</v>
      </c>
      <c r="F20" s="16" t="s">
        <v>145</v>
      </c>
      <c r="G20" s="23" t="s">
        <v>145</v>
      </c>
      <c r="H20" s="16">
        <v>3</v>
      </c>
      <c r="I20" s="33">
        <v>1</v>
      </c>
      <c r="J20" s="33"/>
      <c r="K20" s="25"/>
      <c r="L20" s="16" t="s">
        <v>146</v>
      </c>
      <c r="M20" s="25"/>
      <c r="N20" s="25"/>
      <c r="O20" s="16" t="s">
        <v>147</v>
      </c>
      <c r="P20" s="36"/>
      <c r="Q20" s="36"/>
      <c r="R20" s="16" t="s">
        <v>148</v>
      </c>
      <c r="S20" s="25" t="s">
        <v>149</v>
      </c>
      <c r="T20" s="25" t="s">
        <v>150</v>
      </c>
      <c r="U20" s="43" t="s">
        <v>483</v>
      </c>
      <c r="V20" s="16" t="s">
        <v>40</v>
      </c>
      <c r="W20" s="46" t="s">
        <v>151</v>
      </c>
      <c r="X20" s="48" t="s">
        <v>152</v>
      </c>
      <c r="Y20" s="16"/>
    </row>
    <row r="21" spans="1:25" s="2" customFormat="1" ht="84" customHeight="1">
      <c r="A21" s="12">
        <v>16</v>
      </c>
      <c r="B21" s="16" t="s">
        <v>153</v>
      </c>
      <c r="C21" s="16"/>
      <c r="D21" s="16"/>
      <c r="E21" s="16" t="s">
        <v>154</v>
      </c>
      <c r="F21" s="16" t="s">
        <v>155</v>
      </c>
      <c r="G21" s="23" t="s">
        <v>155</v>
      </c>
      <c r="H21" s="16">
        <v>13.7</v>
      </c>
      <c r="I21" s="33">
        <v>1</v>
      </c>
      <c r="J21" s="33"/>
      <c r="K21" s="25"/>
      <c r="L21" s="16" t="s">
        <v>146</v>
      </c>
      <c r="M21" s="25"/>
      <c r="N21" s="25"/>
      <c r="O21" s="16" t="s">
        <v>156</v>
      </c>
      <c r="P21" s="36"/>
      <c r="Q21" s="36"/>
      <c r="R21" s="16" t="s">
        <v>148</v>
      </c>
      <c r="S21" s="25" t="s">
        <v>149</v>
      </c>
      <c r="T21" s="25" t="s">
        <v>150</v>
      </c>
      <c r="U21" s="43" t="s">
        <v>483</v>
      </c>
      <c r="V21" s="16" t="s">
        <v>40</v>
      </c>
      <c r="W21" s="46" t="s">
        <v>157</v>
      </c>
      <c r="X21" s="48" t="s">
        <v>152</v>
      </c>
      <c r="Y21" s="16"/>
    </row>
    <row r="22" spans="1:25" s="2" customFormat="1" ht="145.5" customHeight="1">
      <c r="A22" s="12">
        <v>17</v>
      </c>
      <c r="B22" s="24" t="s">
        <v>158</v>
      </c>
      <c r="C22" s="25"/>
      <c r="D22" s="25"/>
      <c r="E22" s="25" t="s">
        <v>102</v>
      </c>
      <c r="F22" s="16" t="s">
        <v>159</v>
      </c>
      <c r="G22" s="16" t="s">
        <v>159</v>
      </c>
      <c r="H22" s="25">
        <v>12.42</v>
      </c>
      <c r="I22" s="33"/>
      <c r="J22" s="33" t="s">
        <v>160</v>
      </c>
      <c r="K22" s="25"/>
      <c r="L22" s="25" t="s">
        <v>161</v>
      </c>
      <c r="M22" s="25"/>
      <c r="N22" s="25"/>
      <c r="O22" s="16" t="s">
        <v>162</v>
      </c>
      <c r="P22" s="36"/>
      <c r="Q22" s="36"/>
      <c r="R22" s="16" t="s">
        <v>163</v>
      </c>
      <c r="S22" s="25" t="s">
        <v>149</v>
      </c>
      <c r="T22" s="25" t="s">
        <v>118</v>
      </c>
      <c r="U22" s="43" t="s">
        <v>483</v>
      </c>
      <c r="V22" s="25" t="s">
        <v>40</v>
      </c>
      <c r="W22" s="46" t="s">
        <v>164</v>
      </c>
      <c r="X22" s="48" t="s">
        <v>507</v>
      </c>
      <c r="Y22" s="25"/>
    </row>
    <row r="23" spans="1:25" s="2" customFormat="1" ht="45.75" customHeight="1">
      <c r="A23" s="12">
        <v>18</v>
      </c>
      <c r="B23" s="16" t="s">
        <v>165</v>
      </c>
      <c r="C23" s="16" t="s">
        <v>166</v>
      </c>
      <c r="D23" s="16" t="s">
        <v>28</v>
      </c>
      <c r="E23" s="16" t="s">
        <v>167</v>
      </c>
      <c r="F23" s="16" t="s">
        <v>149</v>
      </c>
      <c r="G23" s="23" t="s">
        <v>168</v>
      </c>
      <c r="H23" s="16">
        <v>105</v>
      </c>
      <c r="I23" s="33"/>
      <c r="J23" s="33"/>
      <c r="K23" s="25"/>
      <c r="L23" s="16" t="s">
        <v>28</v>
      </c>
      <c r="M23" s="25"/>
      <c r="N23" s="25"/>
      <c r="O23" s="16" t="s">
        <v>169</v>
      </c>
      <c r="P23" s="36"/>
      <c r="Q23" s="36"/>
      <c r="R23" s="16" t="s">
        <v>170</v>
      </c>
      <c r="S23" s="25" t="s">
        <v>149</v>
      </c>
      <c r="T23" s="16" t="s">
        <v>98</v>
      </c>
      <c r="U23" s="43" t="s">
        <v>483</v>
      </c>
      <c r="V23" s="25" t="s">
        <v>40</v>
      </c>
      <c r="W23" s="46" t="s">
        <v>171</v>
      </c>
      <c r="X23" s="48" t="s">
        <v>507</v>
      </c>
      <c r="Y23" s="16"/>
    </row>
    <row r="24" spans="1:25" s="2" customFormat="1" ht="84" customHeight="1">
      <c r="A24" s="12">
        <v>19</v>
      </c>
      <c r="B24" s="16" t="s">
        <v>172</v>
      </c>
      <c r="C24" s="16"/>
      <c r="D24" s="16"/>
      <c r="E24" s="16" t="s">
        <v>173</v>
      </c>
      <c r="F24" s="16" t="s">
        <v>174</v>
      </c>
      <c r="G24" s="23" t="s">
        <v>174</v>
      </c>
      <c r="H24" s="16">
        <v>3</v>
      </c>
      <c r="I24" s="33">
        <v>1</v>
      </c>
      <c r="J24" s="33"/>
      <c r="K24" s="25"/>
      <c r="L24" s="16" t="s">
        <v>146</v>
      </c>
      <c r="M24" s="25"/>
      <c r="N24" s="25"/>
      <c r="O24" s="16" t="s">
        <v>175</v>
      </c>
      <c r="P24" s="36"/>
      <c r="Q24" s="36"/>
      <c r="R24" s="16" t="s">
        <v>148</v>
      </c>
      <c r="S24" s="25" t="s">
        <v>149</v>
      </c>
      <c r="T24" s="25" t="s">
        <v>150</v>
      </c>
      <c r="U24" s="43" t="s">
        <v>483</v>
      </c>
      <c r="V24" s="16" t="s">
        <v>40</v>
      </c>
      <c r="W24" s="46" t="s">
        <v>176</v>
      </c>
      <c r="X24" s="48" t="s">
        <v>152</v>
      </c>
      <c r="Y24" s="16"/>
    </row>
    <row r="25" spans="1:25" s="2" customFormat="1" ht="54">
      <c r="A25" s="12">
        <v>20</v>
      </c>
      <c r="B25" s="12" t="s">
        <v>177</v>
      </c>
      <c r="C25" s="26"/>
      <c r="D25" s="16" t="s">
        <v>28</v>
      </c>
      <c r="E25" s="12"/>
      <c r="F25" s="12"/>
      <c r="G25" s="16" t="s">
        <v>178</v>
      </c>
      <c r="H25" s="25">
        <v>11.3</v>
      </c>
      <c r="I25" s="33">
        <v>8</v>
      </c>
      <c r="J25" s="37" t="s">
        <v>179</v>
      </c>
      <c r="K25" s="25">
        <v>3.3</v>
      </c>
      <c r="L25" s="13" t="s">
        <v>28</v>
      </c>
      <c r="M25" s="25"/>
      <c r="N25" s="25"/>
      <c r="O25" s="16" t="s">
        <v>180</v>
      </c>
      <c r="P25" s="23"/>
      <c r="Q25" s="23"/>
      <c r="R25" s="16"/>
      <c r="S25" s="25" t="s">
        <v>181</v>
      </c>
      <c r="T25" s="25" t="s">
        <v>98</v>
      </c>
      <c r="U25" s="43">
        <v>0.33</v>
      </c>
      <c r="V25" s="16" t="s">
        <v>40</v>
      </c>
      <c r="W25" s="46" t="s">
        <v>182</v>
      </c>
      <c r="X25" s="48" t="s">
        <v>183</v>
      </c>
      <c r="Y25" s="16"/>
    </row>
    <row r="26" spans="1:25" s="2" customFormat="1" ht="80.25" customHeight="1">
      <c r="A26" s="12">
        <v>21</v>
      </c>
      <c r="B26" s="27" t="s">
        <v>184</v>
      </c>
      <c r="C26" s="26"/>
      <c r="D26" s="16" t="s">
        <v>28</v>
      </c>
      <c r="E26" s="12"/>
      <c r="F26" s="12"/>
      <c r="G26" s="16" t="s">
        <v>185</v>
      </c>
      <c r="H26" s="25">
        <v>16.899999999999999</v>
      </c>
      <c r="I26" s="33">
        <v>15</v>
      </c>
      <c r="J26" s="37" t="s">
        <v>186</v>
      </c>
      <c r="K26" s="25">
        <v>1.9</v>
      </c>
      <c r="L26" s="13" t="s">
        <v>28</v>
      </c>
      <c r="M26" s="25"/>
      <c r="N26" s="25"/>
      <c r="O26" s="16" t="s">
        <v>187</v>
      </c>
      <c r="P26" s="23"/>
      <c r="Q26" s="23"/>
      <c r="R26" s="16" t="s">
        <v>188</v>
      </c>
      <c r="S26" s="25" t="s">
        <v>181</v>
      </c>
      <c r="T26" s="25" t="s">
        <v>98</v>
      </c>
      <c r="U26" s="16" t="s">
        <v>488</v>
      </c>
      <c r="V26" s="16" t="s">
        <v>40</v>
      </c>
      <c r="W26" s="46" t="s">
        <v>189</v>
      </c>
      <c r="X26" s="49" t="s">
        <v>190</v>
      </c>
      <c r="Y26" s="16"/>
    </row>
    <row r="27" spans="1:25" s="2" customFormat="1" ht="108">
      <c r="A27" s="12">
        <v>22</v>
      </c>
      <c r="B27" s="13" t="s">
        <v>191</v>
      </c>
      <c r="C27" s="13" t="s">
        <v>192</v>
      </c>
      <c r="D27" s="13" t="s">
        <v>28</v>
      </c>
      <c r="E27" s="13" t="s">
        <v>130</v>
      </c>
      <c r="F27" s="13" t="s">
        <v>191</v>
      </c>
      <c r="G27" s="13" t="s">
        <v>193</v>
      </c>
      <c r="H27" s="13">
        <v>12.15</v>
      </c>
      <c r="I27" s="13">
        <v>12.15</v>
      </c>
      <c r="J27" s="34" t="s">
        <v>194</v>
      </c>
      <c r="K27" s="13"/>
      <c r="L27" s="13" t="s">
        <v>28</v>
      </c>
      <c r="M27" s="13" t="s">
        <v>195</v>
      </c>
      <c r="N27" s="13"/>
      <c r="O27" s="19" t="s">
        <v>196</v>
      </c>
      <c r="P27" s="13"/>
      <c r="Q27" s="13"/>
      <c r="R27" s="13" t="s">
        <v>197</v>
      </c>
      <c r="S27" s="13" t="s">
        <v>198</v>
      </c>
      <c r="T27" s="16" t="s">
        <v>98</v>
      </c>
      <c r="U27" s="16" t="s">
        <v>488</v>
      </c>
      <c r="V27" s="13" t="s">
        <v>40</v>
      </c>
      <c r="W27" s="50" t="s">
        <v>199</v>
      </c>
      <c r="X27" s="50" t="s">
        <v>508</v>
      </c>
      <c r="Y27" s="13"/>
    </row>
    <row r="28" spans="1:25" s="2" customFormat="1" ht="179.25" customHeight="1">
      <c r="A28" s="12">
        <v>23</v>
      </c>
      <c r="B28" s="13" t="s">
        <v>200</v>
      </c>
      <c r="C28" s="13" t="s">
        <v>201</v>
      </c>
      <c r="D28" s="13" t="s">
        <v>28</v>
      </c>
      <c r="E28" s="13" t="s">
        <v>130</v>
      </c>
      <c r="F28" s="13" t="s">
        <v>200</v>
      </c>
      <c r="G28" s="13" t="s">
        <v>202</v>
      </c>
      <c r="H28" s="13">
        <v>43</v>
      </c>
      <c r="I28" s="13">
        <v>43</v>
      </c>
      <c r="J28" s="34" t="s">
        <v>203</v>
      </c>
      <c r="K28" s="13"/>
      <c r="L28" s="13" t="s">
        <v>28</v>
      </c>
      <c r="M28" s="13"/>
      <c r="N28" s="13"/>
      <c r="O28" s="38" t="s">
        <v>204</v>
      </c>
      <c r="P28" s="13"/>
      <c r="Q28" s="13"/>
      <c r="R28" s="13" t="s">
        <v>205</v>
      </c>
      <c r="S28" s="13" t="s">
        <v>198</v>
      </c>
      <c r="T28" s="16" t="s">
        <v>98</v>
      </c>
      <c r="U28" s="16" t="s">
        <v>488</v>
      </c>
      <c r="V28" s="13" t="s">
        <v>40</v>
      </c>
      <c r="W28" s="50" t="s">
        <v>517</v>
      </c>
      <c r="X28" s="50" t="s">
        <v>509</v>
      </c>
      <c r="Y28" s="13" t="s">
        <v>206</v>
      </c>
    </row>
    <row r="29" spans="1:25" s="2" customFormat="1" ht="81">
      <c r="A29" s="12">
        <v>24</v>
      </c>
      <c r="B29" s="13" t="s">
        <v>207</v>
      </c>
      <c r="C29" s="13" t="s">
        <v>208</v>
      </c>
      <c r="D29" s="13" t="s">
        <v>28</v>
      </c>
      <c r="E29" s="13" t="s">
        <v>130</v>
      </c>
      <c r="F29" s="13" t="s">
        <v>207</v>
      </c>
      <c r="G29" s="13" t="s">
        <v>193</v>
      </c>
      <c r="H29" s="13">
        <v>48.75</v>
      </c>
      <c r="I29" s="13">
        <v>48.75</v>
      </c>
      <c r="J29" s="34" t="s">
        <v>209</v>
      </c>
      <c r="K29" s="13"/>
      <c r="L29" s="13" t="s">
        <v>210</v>
      </c>
      <c r="M29" s="13"/>
      <c r="N29" s="13"/>
      <c r="O29" s="38" t="s">
        <v>211</v>
      </c>
      <c r="P29" s="13"/>
      <c r="Q29" s="13"/>
      <c r="R29" s="13" t="s">
        <v>212</v>
      </c>
      <c r="S29" s="13" t="s">
        <v>198</v>
      </c>
      <c r="T29" s="16" t="s">
        <v>98</v>
      </c>
      <c r="U29" s="16" t="s">
        <v>488</v>
      </c>
      <c r="V29" s="16" t="s">
        <v>40</v>
      </c>
      <c r="W29" s="46" t="s">
        <v>213</v>
      </c>
      <c r="X29" s="50" t="s">
        <v>510</v>
      </c>
      <c r="Y29" s="16"/>
    </row>
    <row r="30" spans="1:25" s="2" customFormat="1" ht="94.5">
      <c r="A30" s="12">
        <v>25</v>
      </c>
      <c r="B30" s="13" t="s">
        <v>214</v>
      </c>
      <c r="C30" s="13"/>
      <c r="D30" s="13"/>
      <c r="E30" s="13" t="s">
        <v>130</v>
      </c>
      <c r="F30" s="13" t="s">
        <v>215</v>
      </c>
      <c r="G30" s="13" t="s">
        <v>216</v>
      </c>
      <c r="H30" s="13">
        <v>11.25</v>
      </c>
      <c r="I30" s="13"/>
      <c r="J30" s="34" t="s">
        <v>217</v>
      </c>
      <c r="K30" s="13">
        <v>11.25</v>
      </c>
      <c r="L30" s="13" t="s">
        <v>218</v>
      </c>
      <c r="M30" s="13"/>
      <c r="N30" s="13"/>
      <c r="O30" s="38" t="s">
        <v>219</v>
      </c>
      <c r="P30" s="13"/>
      <c r="Q30" s="13"/>
      <c r="R30" s="13"/>
      <c r="S30" s="13" t="s">
        <v>198</v>
      </c>
      <c r="T30" s="25" t="s">
        <v>150</v>
      </c>
      <c r="U30" s="43" t="s">
        <v>483</v>
      </c>
      <c r="V30" s="16" t="s">
        <v>40</v>
      </c>
      <c r="W30" s="46" t="s">
        <v>220</v>
      </c>
      <c r="X30" s="50" t="s">
        <v>510</v>
      </c>
      <c r="Y30" s="16"/>
    </row>
    <row r="31" spans="1:25" s="2" customFormat="1" ht="78" customHeight="1">
      <c r="A31" s="12">
        <v>26</v>
      </c>
      <c r="B31" s="13" t="s">
        <v>221</v>
      </c>
      <c r="C31" s="13" t="s">
        <v>222</v>
      </c>
      <c r="D31" s="13" t="s">
        <v>28</v>
      </c>
      <c r="E31" s="13" t="s">
        <v>130</v>
      </c>
      <c r="F31" s="13" t="s">
        <v>221</v>
      </c>
      <c r="G31" s="13" t="s">
        <v>223</v>
      </c>
      <c r="H31" s="13">
        <v>30</v>
      </c>
      <c r="I31" s="13">
        <v>18.5</v>
      </c>
      <c r="J31" s="34" t="s">
        <v>224</v>
      </c>
      <c r="K31" s="13"/>
      <c r="L31" s="13" t="s">
        <v>28</v>
      </c>
      <c r="M31" s="13" t="s">
        <v>225</v>
      </c>
      <c r="N31" s="13"/>
      <c r="O31" s="13" t="s">
        <v>80</v>
      </c>
      <c r="P31" s="13"/>
      <c r="Q31" s="13"/>
      <c r="R31" s="13" t="s">
        <v>55</v>
      </c>
      <c r="S31" s="13" t="s">
        <v>198</v>
      </c>
      <c r="T31" s="16" t="s">
        <v>98</v>
      </c>
      <c r="U31" s="16" t="s">
        <v>488</v>
      </c>
      <c r="V31" s="16" t="s">
        <v>40</v>
      </c>
      <c r="W31" s="50" t="s">
        <v>226</v>
      </c>
      <c r="X31" s="50" t="s">
        <v>183</v>
      </c>
      <c r="Y31" s="13" t="s">
        <v>227</v>
      </c>
    </row>
    <row r="32" spans="1:25" s="2" customFormat="1" ht="67.5">
      <c r="A32" s="12">
        <v>27</v>
      </c>
      <c r="B32" s="12" t="s">
        <v>228</v>
      </c>
      <c r="C32" s="16" t="s">
        <v>229</v>
      </c>
      <c r="D32" s="16" t="s">
        <v>230</v>
      </c>
      <c r="E32" s="13" t="s">
        <v>64</v>
      </c>
      <c r="F32" s="16"/>
      <c r="G32" s="16" t="s">
        <v>231</v>
      </c>
      <c r="H32" s="16">
        <v>145</v>
      </c>
      <c r="I32" s="16">
        <v>145</v>
      </c>
      <c r="J32" s="34" t="s">
        <v>232</v>
      </c>
      <c r="K32" s="16"/>
      <c r="L32" s="16" t="s">
        <v>233</v>
      </c>
      <c r="M32" s="16" t="s">
        <v>234</v>
      </c>
      <c r="N32" s="16"/>
      <c r="O32" s="31" t="s">
        <v>235</v>
      </c>
      <c r="P32" s="16"/>
      <c r="Q32" s="16"/>
      <c r="R32" s="16" t="s">
        <v>236</v>
      </c>
      <c r="S32" s="16" t="s">
        <v>237</v>
      </c>
      <c r="T32" s="16" t="s">
        <v>118</v>
      </c>
      <c r="U32" s="43">
        <v>23.24</v>
      </c>
      <c r="V32" s="16" t="s">
        <v>40</v>
      </c>
      <c r="W32" s="46" t="s">
        <v>238</v>
      </c>
      <c r="X32" s="51" t="s">
        <v>239</v>
      </c>
      <c r="Y32" s="16"/>
    </row>
    <row r="33" spans="1:25" s="2" customFormat="1" ht="91.5" customHeight="1">
      <c r="A33" s="12">
        <v>28</v>
      </c>
      <c r="B33" s="12" t="s">
        <v>240</v>
      </c>
      <c r="C33" s="16"/>
      <c r="D33" s="16" t="s">
        <v>28</v>
      </c>
      <c r="E33" s="13" t="s">
        <v>64</v>
      </c>
      <c r="F33" s="16"/>
      <c r="G33" s="16" t="s">
        <v>241</v>
      </c>
      <c r="H33" s="16">
        <v>55</v>
      </c>
      <c r="I33" s="16">
        <v>55</v>
      </c>
      <c r="J33" s="34" t="s">
        <v>242</v>
      </c>
      <c r="K33" s="16"/>
      <c r="L33" s="16" t="s">
        <v>28</v>
      </c>
      <c r="M33" s="16" t="s">
        <v>243</v>
      </c>
      <c r="N33" s="16"/>
      <c r="O33" s="31" t="s">
        <v>244</v>
      </c>
      <c r="P33" s="16"/>
      <c r="Q33" s="16" t="s">
        <v>245</v>
      </c>
      <c r="R33" s="16" t="s">
        <v>246</v>
      </c>
      <c r="S33" s="16" t="s">
        <v>237</v>
      </c>
      <c r="T33" s="16" t="s">
        <v>98</v>
      </c>
      <c r="U33" s="16" t="s">
        <v>488</v>
      </c>
      <c r="V33" s="16" t="s">
        <v>40</v>
      </c>
      <c r="W33" s="46" t="s">
        <v>247</v>
      </c>
      <c r="X33" s="48" t="s">
        <v>248</v>
      </c>
      <c r="Y33" s="16"/>
    </row>
    <row r="34" spans="1:25" s="2" customFormat="1" ht="108">
      <c r="A34" s="12">
        <v>29</v>
      </c>
      <c r="B34" s="12" t="s">
        <v>249</v>
      </c>
      <c r="C34" s="16" t="s">
        <v>250</v>
      </c>
      <c r="D34" s="16" t="s">
        <v>112</v>
      </c>
      <c r="E34" s="13" t="s">
        <v>64</v>
      </c>
      <c r="F34" s="16"/>
      <c r="G34" s="16" t="s">
        <v>241</v>
      </c>
      <c r="H34" s="16">
        <v>30.4</v>
      </c>
      <c r="I34" s="16">
        <v>30.4</v>
      </c>
      <c r="J34" s="34" t="s">
        <v>251</v>
      </c>
      <c r="K34" s="16"/>
      <c r="L34" s="16" t="s">
        <v>28</v>
      </c>
      <c r="M34" s="16" t="s">
        <v>252</v>
      </c>
      <c r="N34" s="16"/>
      <c r="O34" s="31" t="s">
        <v>253</v>
      </c>
      <c r="P34" s="16"/>
      <c r="Q34" s="16"/>
      <c r="R34" s="16" t="s">
        <v>254</v>
      </c>
      <c r="S34" s="16" t="s">
        <v>237</v>
      </c>
      <c r="T34" s="16" t="s">
        <v>255</v>
      </c>
      <c r="U34" s="43">
        <v>0.01</v>
      </c>
      <c r="V34" s="16" t="s">
        <v>40</v>
      </c>
      <c r="W34" s="46" t="s">
        <v>256</v>
      </c>
      <c r="X34" s="48" t="s">
        <v>183</v>
      </c>
      <c r="Y34" s="16"/>
    </row>
    <row r="35" spans="1:25" s="2" customFormat="1" ht="73.5" customHeight="1">
      <c r="A35" s="12">
        <v>30</v>
      </c>
      <c r="B35" s="12" t="s">
        <v>257</v>
      </c>
      <c r="C35" s="12"/>
      <c r="D35" s="16" t="s">
        <v>258</v>
      </c>
      <c r="E35" s="13" t="s">
        <v>64</v>
      </c>
      <c r="F35" s="16"/>
      <c r="G35" s="16" t="s">
        <v>259</v>
      </c>
      <c r="H35" s="16">
        <v>12</v>
      </c>
      <c r="I35" s="16">
        <v>12</v>
      </c>
      <c r="J35" s="33"/>
      <c r="K35" s="16"/>
      <c r="L35" s="16" t="s">
        <v>260</v>
      </c>
      <c r="M35" s="16"/>
      <c r="N35" s="16"/>
      <c r="O35" s="31" t="s">
        <v>261</v>
      </c>
      <c r="P35" s="16"/>
      <c r="Q35" s="16"/>
      <c r="R35" s="16" t="s">
        <v>262</v>
      </c>
      <c r="S35" s="16" t="s">
        <v>237</v>
      </c>
      <c r="T35" s="16" t="s">
        <v>150</v>
      </c>
      <c r="U35" s="43" t="s">
        <v>483</v>
      </c>
      <c r="V35" s="16" t="s">
        <v>40</v>
      </c>
      <c r="W35" s="46" t="s">
        <v>263</v>
      </c>
      <c r="X35" s="48" t="s">
        <v>183</v>
      </c>
      <c r="Y35" s="16"/>
    </row>
    <row r="36" spans="1:25" s="2" customFormat="1" ht="73.5" customHeight="1">
      <c r="A36" s="12">
        <v>31</v>
      </c>
      <c r="B36" s="12" t="s">
        <v>264</v>
      </c>
      <c r="C36" s="12"/>
      <c r="D36" s="16" t="s">
        <v>258</v>
      </c>
      <c r="E36" s="13" t="s">
        <v>64</v>
      </c>
      <c r="F36" s="16"/>
      <c r="G36" s="16" t="s">
        <v>265</v>
      </c>
      <c r="H36" s="16">
        <v>10</v>
      </c>
      <c r="I36" s="16">
        <v>10</v>
      </c>
      <c r="J36" s="33"/>
      <c r="K36" s="16"/>
      <c r="L36" s="16" t="s">
        <v>260</v>
      </c>
      <c r="M36" s="16"/>
      <c r="N36" s="16"/>
      <c r="O36" s="31" t="s">
        <v>261</v>
      </c>
      <c r="P36" s="16"/>
      <c r="Q36" s="16"/>
      <c r="R36" s="16" t="s">
        <v>262</v>
      </c>
      <c r="S36" s="16" t="s">
        <v>237</v>
      </c>
      <c r="T36" s="16" t="s">
        <v>150</v>
      </c>
      <c r="U36" s="43" t="s">
        <v>483</v>
      </c>
      <c r="V36" s="16" t="s">
        <v>40</v>
      </c>
      <c r="W36" s="46" t="s">
        <v>263</v>
      </c>
      <c r="X36" s="48" t="s">
        <v>183</v>
      </c>
      <c r="Y36" s="16"/>
    </row>
    <row r="37" spans="1:25" s="2" customFormat="1" ht="73.5" customHeight="1">
      <c r="A37" s="12">
        <v>32</v>
      </c>
      <c r="B37" s="12" t="s">
        <v>266</v>
      </c>
      <c r="C37" s="12"/>
      <c r="D37" s="16" t="s">
        <v>258</v>
      </c>
      <c r="E37" s="13" t="s">
        <v>64</v>
      </c>
      <c r="F37" s="16"/>
      <c r="G37" s="16" t="s">
        <v>267</v>
      </c>
      <c r="H37" s="16">
        <v>15</v>
      </c>
      <c r="I37" s="16">
        <v>15</v>
      </c>
      <c r="J37" s="33"/>
      <c r="K37" s="16"/>
      <c r="L37" s="16" t="s">
        <v>260</v>
      </c>
      <c r="M37" s="16"/>
      <c r="N37" s="16"/>
      <c r="O37" s="31" t="s">
        <v>261</v>
      </c>
      <c r="P37" s="16"/>
      <c r="Q37" s="16"/>
      <c r="R37" s="16" t="s">
        <v>262</v>
      </c>
      <c r="S37" s="16" t="s">
        <v>237</v>
      </c>
      <c r="T37" s="16" t="s">
        <v>150</v>
      </c>
      <c r="U37" s="43" t="s">
        <v>483</v>
      </c>
      <c r="V37" s="16" t="s">
        <v>40</v>
      </c>
      <c r="W37" s="46" t="s">
        <v>263</v>
      </c>
      <c r="X37" s="48" t="s">
        <v>183</v>
      </c>
      <c r="Y37" s="16"/>
    </row>
    <row r="38" spans="1:25" s="2" customFormat="1" ht="73.5" customHeight="1">
      <c r="A38" s="12">
        <v>33</v>
      </c>
      <c r="B38" s="12" t="s">
        <v>268</v>
      </c>
      <c r="C38" s="12"/>
      <c r="D38" s="16" t="s">
        <v>258</v>
      </c>
      <c r="E38" s="13" t="s">
        <v>64</v>
      </c>
      <c r="F38" s="16"/>
      <c r="G38" s="16" t="s">
        <v>269</v>
      </c>
      <c r="H38" s="16">
        <v>10.199999999999999</v>
      </c>
      <c r="I38" s="16">
        <v>10.199999999999999</v>
      </c>
      <c r="J38" s="33"/>
      <c r="K38" s="16"/>
      <c r="L38" s="16" t="s">
        <v>260</v>
      </c>
      <c r="M38" s="16"/>
      <c r="N38" s="16"/>
      <c r="O38" s="31" t="s">
        <v>261</v>
      </c>
      <c r="P38" s="16"/>
      <c r="Q38" s="16"/>
      <c r="R38" s="16" t="s">
        <v>262</v>
      </c>
      <c r="S38" s="16" t="s">
        <v>237</v>
      </c>
      <c r="T38" s="16" t="s">
        <v>150</v>
      </c>
      <c r="U38" s="43" t="s">
        <v>483</v>
      </c>
      <c r="V38" s="16" t="s">
        <v>40</v>
      </c>
      <c r="W38" s="46" t="s">
        <v>263</v>
      </c>
      <c r="X38" s="48" t="s">
        <v>183</v>
      </c>
      <c r="Y38" s="16"/>
    </row>
    <row r="39" spans="1:25" s="2" customFormat="1" ht="73.5" customHeight="1">
      <c r="A39" s="12">
        <v>34</v>
      </c>
      <c r="B39" s="12" t="s">
        <v>270</v>
      </c>
      <c r="C39" s="12"/>
      <c r="D39" s="16" t="s">
        <v>258</v>
      </c>
      <c r="E39" s="13" t="s">
        <v>64</v>
      </c>
      <c r="F39" s="16"/>
      <c r="G39" s="16" t="s">
        <v>271</v>
      </c>
      <c r="H39" s="16">
        <v>8.5</v>
      </c>
      <c r="I39" s="16">
        <v>8.5</v>
      </c>
      <c r="J39" s="33"/>
      <c r="K39" s="16"/>
      <c r="L39" s="16" t="s">
        <v>260</v>
      </c>
      <c r="M39" s="16"/>
      <c r="N39" s="16"/>
      <c r="O39" s="31" t="s">
        <v>261</v>
      </c>
      <c r="P39" s="16"/>
      <c r="Q39" s="16"/>
      <c r="R39" s="16" t="s">
        <v>262</v>
      </c>
      <c r="S39" s="16" t="s">
        <v>237</v>
      </c>
      <c r="T39" s="16" t="s">
        <v>150</v>
      </c>
      <c r="U39" s="43" t="s">
        <v>483</v>
      </c>
      <c r="V39" s="16" t="s">
        <v>40</v>
      </c>
      <c r="W39" s="46" t="s">
        <v>263</v>
      </c>
      <c r="X39" s="48" t="s">
        <v>183</v>
      </c>
      <c r="Y39" s="16"/>
    </row>
    <row r="40" spans="1:25" s="2" customFormat="1" ht="108">
      <c r="A40" s="12">
        <v>35</v>
      </c>
      <c r="B40" s="13" t="s">
        <v>272</v>
      </c>
      <c r="C40" s="14" t="s">
        <v>273</v>
      </c>
      <c r="D40" s="14" t="s">
        <v>28</v>
      </c>
      <c r="E40" s="17">
        <v>40634</v>
      </c>
      <c r="F40" s="16" t="s">
        <v>30</v>
      </c>
      <c r="G40" s="14" t="s">
        <v>31</v>
      </c>
      <c r="H40" s="14">
        <v>200</v>
      </c>
      <c r="I40" s="14">
        <v>200</v>
      </c>
      <c r="J40" s="31" t="s">
        <v>274</v>
      </c>
      <c r="K40" s="16"/>
      <c r="L40" s="16" t="s">
        <v>33</v>
      </c>
      <c r="M40" s="16" t="s">
        <v>275</v>
      </c>
      <c r="N40" s="32"/>
      <c r="O40" s="31" t="s">
        <v>276</v>
      </c>
      <c r="P40" s="31" t="s">
        <v>277</v>
      </c>
      <c r="Q40" s="16"/>
      <c r="R40" s="16" t="s">
        <v>55</v>
      </c>
      <c r="S40" s="16" t="s">
        <v>38</v>
      </c>
      <c r="T40" s="16" t="s">
        <v>39</v>
      </c>
      <c r="U40" s="16" t="s">
        <v>485</v>
      </c>
      <c r="V40" s="16" t="s">
        <v>40</v>
      </c>
      <c r="W40" s="46" t="s">
        <v>278</v>
      </c>
      <c r="X40" s="45" t="s">
        <v>511</v>
      </c>
      <c r="Y40" s="16"/>
    </row>
    <row r="41" spans="1:25" s="2" customFormat="1" ht="54">
      <c r="A41" s="12">
        <v>36</v>
      </c>
      <c r="B41" s="16" t="s">
        <v>279</v>
      </c>
      <c r="C41" s="16" t="s">
        <v>280</v>
      </c>
      <c r="D41" s="16" t="s">
        <v>230</v>
      </c>
      <c r="E41" s="16">
        <v>2015</v>
      </c>
      <c r="F41" s="16" t="s">
        <v>30</v>
      </c>
      <c r="G41" s="16" t="s">
        <v>281</v>
      </c>
      <c r="H41" s="16">
        <v>104</v>
      </c>
      <c r="I41" s="16" t="s">
        <v>282</v>
      </c>
      <c r="J41" s="34" t="s">
        <v>283</v>
      </c>
      <c r="K41" s="16" t="s">
        <v>282</v>
      </c>
      <c r="L41" s="16" t="s">
        <v>284</v>
      </c>
      <c r="M41" s="16" t="s">
        <v>285</v>
      </c>
      <c r="N41" s="16"/>
      <c r="O41" s="16" t="s">
        <v>286</v>
      </c>
      <c r="P41" s="23"/>
      <c r="Q41" s="23"/>
      <c r="R41" s="16" t="s">
        <v>287</v>
      </c>
      <c r="S41" s="16" t="s">
        <v>288</v>
      </c>
      <c r="T41" s="16" t="s">
        <v>118</v>
      </c>
      <c r="U41" s="16" t="s">
        <v>489</v>
      </c>
      <c r="V41" s="16" t="s">
        <v>40</v>
      </c>
      <c r="W41" s="46" t="s">
        <v>289</v>
      </c>
      <c r="X41" s="48">
        <v>43465</v>
      </c>
      <c r="Y41" s="16"/>
    </row>
    <row r="42" spans="1:25" s="2" customFormat="1" ht="27">
      <c r="A42" s="12">
        <v>37</v>
      </c>
      <c r="B42" s="16" t="s">
        <v>290</v>
      </c>
      <c r="C42" s="16" t="s">
        <v>291</v>
      </c>
      <c r="D42" s="16" t="s">
        <v>230</v>
      </c>
      <c r="E42" s="16"/>
      <c r="F42" s="16"/>
      <c r="G42" s="16" t="s">
        <v>281</v>
      </c>
      <c r="H42" s="16">
        <v>61</v>
      </c>
      <c r="I42" s="16">
        <v>30</v>
      </c>
      <c r="J42" s="34" t="s">
        <v>292</v>
      </c>
      <c r="K42" s="16">
        <v>31</v>
      </c>
      <c r="L42" s="16" t="s">
        <v>293</v>
      </c>
      <c r="M42" s="31"/>
      <c r="N42" s="16"/>
      <c r="O42" s="31" t="s">
        <v>294</v>
      </c>
      <c r="P42" s="23"/>
      <c r="Q42" s="23"/>
      <c r="R42" s="16" t="s">
        <v>287</v>
      </c>
      <c r="S42" s="16" t="s">
        <v>288</v>
      </c>
      <c r="T42" s="16" t="s">
        <v>118</v>
      </c>
      <c r="U42" s="43" t="s">
        <v>483</v>
      </c>
      <c r="V42" s="16" t="s">
        <v>40</v>
      </c>
      <c r="W42" s="46" t="s">
        <v>295</v>
      </c>
      <c r="X42" s="48">
        <v>43465</v>
      </c>
      <c r="Y42" s="16" t="s">
        <v>296</v>
      </c>
    </row>
    <row r="43" spans="1:25" s="2" customFormat="1" ht="40.5">
      <c r="A43" s="12">
        <v>38</v>
      </c>
      <c r="B43" s="16" t="s">
        <v>297</v>
      </c>
      <c r="C43" s="16" t="s">
        <v>298</v>
      </c>
      <c r="D43" s="16" t="s">
        <v>112</v>
      </c>
      <c r="E43" s="16" t="s">
        <v>299</v>
      </c>
      <c r="F43" s="16" t="s">
        <v>30</v>
      </c>
      <c r="G43" s="16" t="s">
        <v>281</v>
      </c>
      <c r="H43" s="16">
        <v>55</v>
      </c>
      <c r="I43" s="16" t="s">
        <v>282</v>
      </c>
      <c r="J43" s="33" t="s">
        <v>300</v>
      </c>
      <c r="K43" s="16"/>
      <c r="L43" s="16" t="s">
        <v>301</v>
      </c>
      <c r="M43" s="16" t="s">
        <v>302</v>
      </c>
      <c r="N43" s="16"/>
      <c r="O43" s="16" t="s">
        <v>90</v>
      </c>
      <c r="P43" s="23"/>
      <c r="Q43" s="23"/>
      <c r="R43" s="16"/>
      <c r="S43" s="16" t="s">
        <v>288</v>
      </c>
      <c r="T43" s="16" t="s">
        <v>118</v>
      </c>
      <c r="U43" s="16" t="s">
        <v>490</v>
      </c>
      <c r="V43" s="16" t="s">
        <v>40</v>
      </c>
      <c r="W43" s="46" t="s">
        <v>303</v>
      </c>
      <c r="X43" s="48">
        <v>43465</v>
      </c>
      <c r="Y43" s="16"/>
    </row>
    <row r="44" spans="1:25" s="2" customFormat="1" ht="58.5" customHeight="1">
      <c r="A44" s="12">
        <v>39</v>
      </c>
      <c r="B44" s="12"/>
      <c r="C44" s="16" t="s">
        <v>304</v>
      </c>
      <c r="D44" s="25" t="s">
        <v>28</v>
      </c>
      <c r="E44" s="13"/>
      <c r="F44" s="25"/>
      <c r="G44" s="16" t="s">
        <v>305</v>
      </c>
      <c r="H44" s="25">
        <v>400</v>
      </c>
      <c r="I44" s="33">
        <v>20</v>
      </c>
      <c r="J44" s="33" t="s">
        <v>306</v>
      </c>
      <c r="K44" s="14">
        <v>380</v>
      </c>
      <c r="L44" s="25" t="s">
        <v>28</v>
      </c>
      <c r="M44" s="14"/>
      <c r="N44" s="14"/>
      <c r="O44" s="31" t="s">
        <v>162</v>
      </c>
      <c r="P44" s="23"/>
      <c r="Q44" s="23"/>
      <c r="R44" s="16" t="s">
        <v>307</v>
      </c>
      <c r="S44" s="25" t="s">
        <v>308</v>
      </c>
      <c r="T44" s="16" t="s">
        <v>98</v>
      </c>
      <c r="U44" s="43" t="s">
        <v>483</v>
      </c>
      <c r="V44" s="25" t="s">
        <v>40</v>
      </c>
      <c r="W44" s="46" t="s">
        <v>309</v>
      </c>
      <c r="X44" s="46" t="s">
        <v>512</v>
      </c>
      <c r="Y44" s="25"/>
    </row>
    <row r="45" spans="1:25" s="2" customFormat="1" ht="58.5" customHeight="1">
      <c r="A45" s="12">
        <v>40</v>
      </c>
      <c r="B45" s="12"/>
      <c r="C45" s="16" t="s">
        <v>310</v>
      </c>
      <c r="D45" s="25" t="s">
        <v>28</v>
      </c>
      <c r="E45" s="13"/>
      <c r="F45" s="25"/>
      <c r="G45" s="16" t="s">
        <v>311</v>
      </c>
      <c r="H45" s="25">
        <v>50</v>
      </c>
      <c r="I45" s="33">
        <v>5</v>
      </c>
      <c r="J45" s="33" t="s">
        <v>306</v>
      </c>
      <c r="K45" s="14">
        <v>45</v>
      </c>
      <c r="L45" s="25" t="s">
        <v>28</v>
      </c>
      <c r="M45" s="14"/>
      <c r="N45" s="14"/>
      <c r="O45" s="31" t="s">
        <v>312</v>
      </c>
      <c r="P45" s="23"/>
      <c r="Q45" s="23"/>
      <c r="R45" s="16" t="s">
        <v>313</v>
      </c>
      <c r="S45" s="25" t="s">
        <v>308</v>
      </c>
      <c r="T45" s="16" t="s">
        <v>98</v>
      </c>
      <c r="U45" s="43" t="s">
        <v>483</v>
      </c>
      <c r="V45" s="25" t="s">
        <v>40</v>
      </c>
      <c r="W45" s="46" t="s">
        <v>314</v>
      </c>
      <c r="X45" s="46" t="s">
        <v>315</v>
      </c>
      <c r="Y45" s="25"/>
    </row>
    <row r="46" spans="1:25" s="2" customFormat="1" ht="72" customHeight="1">
      <c r="A46" s="12">
        <v>41</v>
      </c>
      <c r="B46" s="16" t="s">
        <v>316</v>
      </c>
      <c r="C46" s="25" t="s">
        <v>317</v>
      </c>
      <c r="D46" s="16" t="s">
        <v>112</v>
      </c>
      <c r="E46" s="13"/>
      <c r="F46" s="25"/>
      <c r="G46" s="16" t="s">
        <v>318</v>
      </c>
      <c r="H46" s="25">
        <v>201</v>
      </c>
      <c r="I46" s="33">
        <v>201</v>
      </c>
      <c r="J46" s="34" t="s">
        <v>319</v>
      </c>
      <c r="K46" s="14" t="s">
        <v>306</v>
      </c>
      <c r="L46" s="25" t="s">
        <v>115</v>
      </c>
      <c r="M46" s="16" t="s">
        <v>320</v>
      </c>
      <c r="N46" s="25">
        <v>20160611</v>
      </c>
      <c r="O46" s="31" t="s">
        <v>321</v>
      </c>
      <c r="P46" s="23"/>
      <c r="Q46" s="23"/>
      <c r="R46" s="16" t="s">
        <v>55</v>
      </c>
      <c r="S46" s="25" t="s">
        <v>308</v>
      </c>
      <c r="T46" s="25" t="s">
        <v>322</v>
      </c>
      <c r="U46" s="43">
        <v>251.55</v>
      </c>
      <c r="V46" s="25" t="s">
        <v>40</v>
      </c>
      <c r="W46" s="45" t="s">
        <v>323</v>
      </c>
      <c r="X46" s="46" t="s">
        <v>183</v>
      </c>
      <c r="Y46" s="25"/>
    </row>
    <row r="47" spans="1:25" s="2" customFormat="1" ht="72" customHeight="1">
      <c r="A47" s="12">
        <v>42</v>
      </c>
      <c r="B47" s="12"/>
      <c r="C47" s="16" t="s">
        <v>324</v>
      </c>
      <c r="D47" s="25" t="s">
        <v>28</v>
      </c>
      <c r="E47" s="13"/>
      <c r="F47" s="25"/>
      <c r="G47" s="16" t="s">
        <v>325</v>
      </c>
      <c r="H47" s="25">
        <v>10</v>
      </c>
      <c r="I47" s="33">
        <v>10</v>
      </c>
      <c r="J47" s="34" t="s">
        <v>326</v>
      </c>
      <c r="K47" s="14"/>
      <c r="L47" s="25" t="s">
        <v>28</v>
      </c>
      <c r="M47" s="14"/>
      <c r="N47" s="25"/>
      <c r="O47" s="16" t="s">
        <v>67</v>
      </c>
      <c r="P47" s="23"/>
      <c r="Q47" s="23"/>
      <c r="R47" s="16" t="s">
        <v>327</v>
      </c>
      <c r="S47" s="25" t="s">
        <v>308</v>
      </c>
      <c r="T47" s="16" t="s">
        <v>322</v>
      </c>
      <c r="U47" s="43" t="s">
        <v>483</v>
      </c>
      <c r="V47" s="25" t="s">
        <v>40</v>
      </c>
      <c r="W47" s="46" t="s">
        <v>328</v>
      </c>
      <c r="X47" s="46" t="s">
        <v>329</v>
      </c>
      <c r="Y47" s="25"/>
    </row>
    <row r="48" spans="1:25" s="2" customFormat="1" ht="72" customHeight="1">
      <c r="A48" s="12">
        <v>43</v>
      </c>
      <c r="B48" s="25"/>
      <c r="C48" s="12" t="s">
        <v>330</v>
      </c>
      <c r="D48" s="25" t="s">
        <v>258</v>
      </c>
      <c r="E48" s="13"/>
      <c r="F48" s="25"/>
      <c r="G48" s="16" t="s">
        <v>331</v>
      </c>
      <c r="H48" s="25">
        <v>19.82</v>
      </c>
      <c r="I48" s="33">
        <v>19.82</v>
      </c>
      <c r="J48" s="34" t="s">
        <v>332</v>
      </c>
      <c r="K48" s="14" t="s">
        <v>282</v>
      </c>
      <c r="L48" s="16" t="s">
        <v>333</v>
      </c>
      <c r="M48" s="14"/>
      <c r="N48" s="14"/>
      <c r="O48" s="16" t="s">
        <v>334</v>
      </c>
      <c r="P48" s="23"/>
      <c r="Q48" s="23"/>
      <c r="R48" s="16" t="s">
        <v>335</v>
      </c>
      <c r="S48" s="25" t="s">
        <v>308</v>
      </c>
      <c r="T48" s="25" t="s">
        <v>150</v>
      </c>
      <c r="U48" s="43" t="s">
        <v>483</v>
      </c>
      <c r="V48" s="25" t="s">
        <v>40</v>
      </c>
      <c r="W48" s="46" t="s">
        <v>263</v>
      </c>
      <c r="X48" s="46" t="s">
        <v>513</v>
      </c>
      <c r="Y48" s="25"/>
    </row>
    <row r="49" spans="1:27" s="2" customFormat="1" ht="170.25" customHeight="1">
      <c r="A49" s="12">
        <v>44</v>
      </c>
      <c r="B49" s="12" t="s">
        <v>336</v>
      </c>
      <c r="C49" s="16" t="s">
        <v>337</v>
      </c>
      <c r="D49" s="16" t="s">
        <v>112</v>
      </c>
      <c r="E49" s="18">
        <v>41000</v>
      </c>
      <c r="F49" s="25"/>
      <c r="G49" s="16" t="s">
        <v>338</v>
      </c>
      <c r="H49" s="25">
        <v>40.72</v>
      </c>
      <c r="I49" s="33"/>
      <c r="J49" s="33" t="s">
        <v>339</v>
      </c>
      <c r="K49" s="14">
        <v>40.72</v>
      </c>
      <c r="L49" s="25" t="s">
        <v>115</v>
      </c>
      <c r="M49" s="16" t="s">
        <v>340</v>
      </c>
      <c r="N49" s="14" t="s">
        <v>306</v>
      </c>
      <c r="O49" s="31" t="s">
        <v>341</v>
      </c>
      <c r="P49" s="23"/>
      <c r="Q49" s="23"/>
      <c r="R49" s="31" t="s">
        <v>342</v>
      </c>
      <c r="S49" s="25" t="s">
        <v>308</v>
      </c>
      <c r="T49" s="16" t="s">
        <v>322</v>
      </c>
      <c r="U49" s="16" t="s">
        <v>352</v>
      </c>
      <c r="V49" s="25" t="s">
        <v>40</v>
      </c>
      <c r="W49" s="46" t="s">
        <v>343</v>
      </c>
      <c r="X49" s="46" t="s">
        <v>514</v>
      </c>
      <c r="Y49" s="25"/>
    </row>
    <row r="50" spans="1:27" s="2" customFormat="1" ht="80.25" customHeight="1">
      <c r="A50" s="12">
        <v>45</v>
      </c>
      <c r="B50" s="13" t="s">
        <v>344</v>
      </c>
      <c r="C50" s="14" t="s">
        <v>345</v>
      </c>
      <c r="D50" s="14" t="s">
        <v>112</v>
      </c>
      <c r="E50" s="16" t="s">
        <v>130</v>
      </c>
      <c r="F50" s="16"/>
      <c r="G50" s="16" t="s">
        <v>346</v>
      </c>
      <c r="H50" s="16">
        <v>80</v>
      </c>
      <c r="I50" s="16">
        <v>55</v>
      </c>
      <c r="J50" s="34" t="s">
        <v>347</v>
      </c>
      <c r="K50" s="16">
        <v>25</v>
      </c>
      <c r="L50" s="16" t="s">
        <v>28</v>
      </c>
      <c r="M50" s="16" t="s">
        <v>348</v>
      </c>
      <c r="N50" s="16" t="s">
        <v>349</v>
      </c>
      <c r="O50" s="31" t="s">
        <v>180</v>
      </c>
      <c r="P50" s="16"/>
      <c r="Q50" s="16"/>
      <c r="R50" s="16" t="s">
        <v>350</v>
      </c>
      <c r="S50" s="16" t="s">
        <v>351</v>
      </c>
      <c r="T50" s="16" t="s">
        <v>322</v>
      </c>
      <c r="U50" s="16" t="s">
        <v>352</v>
      </c>
      <c r="V50" s="16" t="s">
        <v>40</v>
      </c>
      <c r="W50" s="46" t="s">
        <v>353</v>
      </c>
      <c r="X50" s="46" t="s">
        <v>354</v>
      </c>
      <c r="Y50" s="16"/>
    </row>
    <row r="51" spans="1:27" s="2" customFormat="1" ht="80.25" customHeight="1">
      <c r="A51" s="12">
        <v>46</v>
      </c>
      <c r="B51" s="13" t="s">
        <v>355</v>
      </c>
      <c r="C51" s="14" t="s">
        <v>356</v>
      </c>
      <c r="D51" s="14" t="s">
        <v>28</v>
      </c>
      <c r="E51" s="16" t="s">
        <v>130</v>
      </c>
      <c r="F51" s="16"/>
      <c r="G51" s="14" t="s">
        <v>357</v>
      </c>
      <c r="H51" s="14">
        <v>25</v>
      </c>
      <c r="I51" s="14">
        <v>15</v>
      </c>
      <c r="J51" s="37" t="s">
        <v>358</v>
      </c>
      <c r="K51" s="16">
        <v>10</v>
      </c>
      <c r="L51" s="16" t="s">
        <v>28</v>
      </c>
      <c r="M51" s="16" t="s">
        <v>359</v>
      </c>
      <c r="N51" s="16"/>
      <c r="O51" s="31" t="s">
        <v>125</v>
      </c>
      <c r="P51" s="16"/>
      <c r="Q51" s="16"/>
      <c r="R51" s="16" t="s">
        <v>55</v>
      </c>
      <c r="S51" s="16" t="s">
        <v>351</v>
      </c>
      <c r="T51" s="16" t="s">
        <v>98</v>
      </c>
      <c r="U51" s="16" t="s">
        <v>352</v>
      </c>
      <c r="V51" s="16" t="s">
        <v>40</v>
      </c>
      <c r="W51" s="46" t="s">
        <v>360</v>
      </c>
      <c r="X51" s="46" t="s">
        <v>361</v>
      </c>
      <c r="Y51" s="16"/>
    </row>
    <row r="52" spans="1:27" s="2" customFormat="1" ht="99" customHeight="1">
      <c r="A52" s="12">
        <v>47</v>
      </c>
      <c r="B52" s="13" t="s">
        <v>362</v>
      </c>
      <c r="C52" s="14" t="s">
        <v>345</v>
      </c>
      <c r="D52" s="14" t="s">
        <v>112</v>
      </c>
      <c r="E52" s="16" t="s">
        <v>130</v>
      </c>
      <c r="F52" s="16"/>
      <c r="G52" s="14" t="s">
        <v>346</v>
      </c>
      <c r="H52" s="14">
        <v>50</v>
      </c>
      <c r="I52" s="14">
        <v>20</v>
      </c>
      <c r="J52" s="37" t="s">
        <v>363</v>
      </c>
      <c r="K52" s="16">
        <v>30</v>
      </c>
      <c r="L52" s="16" t="s">
        <v>28</v>
      </c>
      <c r="M52" s="16" t="s">
        <v>349</v>
      </c>
      <c r="N52" s="16"/>
      <c r="O52" s="16" t="s">
        <v>364</v>
      </c>
      <c r="P52" s="16"/>
      <c r="Q52" s="16"/>
      <c r="R52" s="16" t="s">
        <v>55</v>
      </c>
      <c r="S52" s="16" t="s">
        <v>351</v>
      </c>
      <c r="T52" s="16" t="s">
        <v>322</v>
      </c>
      <c r="U52" s="16" t="s">
        <v>491</v>
      </c>
      <c r="V52" s="16" t="s">
        <v>40</v>
      </c>
      <c r="W52" s="46" t="s">
        <v>365</v>
      </c>
      <c r="X52" s="51" t="s">
        <v>366</v>
      </c>
      <c r="Y52" s="16"/>
    </row>
    <row r="53" spans="1:27" customFormat="1" ht="237.75" customHeight="1">
      <c r="A53" s="12">
        <v>48</v>
      </c>
      <c r="B53" s="13" t="s">
        <v>367</v>
      </c>
      <c r="C53" s="16"/>
      <c r="D53" s="14" t="s">
        <v>28</v>
      </c>
      <c r="E53" s="13" t="s">
        <v>64</v>
      </c>
      <c r="F53" s="16"/>
      <c r="G53" s="14" t="s">
        <v>368</v>
      </c>
      <c r="H53" s="14">
        <v>43</v>
      </c>
      <c r="I53" s="33">
        <v>4.5</v>
      </c>
      <c r="J53" s="34" t="s">
        <v>369</v>
      </c>
      <c r="K53" s="14">
        <v>38.5</v>
      </c>
      <c r="L53" s="14" t="s">
        <v>28</v>
      </c>
      <c r="M53" s="16" t="s">
        <v>370</v>
      </c>
      <c r="N53" s="16"/>
      <c r="O53" s="31" t="s">
        <v>312</v>
      </c>
      <c r="P53" s="16"/>
      <c r="Q53" s="16"/>
      <c r="R53" s="16" t="s">
        <v>371</v>
      </c>
      <c r="S53" s="16" t="s">
        <v>372</v>
      </c>
      <c r="T53" s="16" t="s">
        <v>98</v>
      </c>
      <c r="U53" s="43">
        <v>0.76</v>
      </c>
      <c r="V53" s="16" t="s">
        <v>40</v>
      </c>
      <c r="W53" s="46" t="s">
        <v>373</v>
      </c>
      <c r="X53" s="52" t="s">
        <v>183</v>
      </c>
      <c r="Y53" s="16"/>
    </row>
    <row r="54" spans="1:27" customFormat="1" ht="81">
      <c r="A54" s="12">
        <v>49</v>
      </c>
      <c r="B54" s="13" t="s">
        <v>374</v>
      </c>
      <c r="C54" s="16"/>
      <c r="D54" s="14" t="s">
        <v>28</v>
      </c>
      <c r="E54" s="13" t="s">
        <v>64</v>
      </c>
      <c r="F54" s="16"/>
      <c r="G54" s="14" t="s">
        <v>368</v>
      </c>
      <c r="H54" s="14">
        <v>45</v>
      </c>
      <c r="I54" s="33">
        <v>19</v>
      </c>
      <c r="J54" s="34" t="s">
        <v>375</v>
      </c>
      <c r="K54" s="14">
        <v>26</v>
      </c>
      <c r="L54" s="14" t="s">
        <v>28</v>
      </c>
      <c r="M54" s="16" t="s">
        <v>376</v>
      </c>
      <c r="N54" s="16" t="s">
        <v>377</v>
      </c>
      <c r="O54" s="31" t="s">
        <v>162</v>
      </c>
      <c r="P54" s="16"/>
      <c r="Q54" s="16"/>
      <c r="R54" s="16" t="s">
        <v>378</v>
      </c>
      <c r="S54" s="16" t="s">
        <v>372</v>
      </c>
      <c r="T54" s="16" t="s">
        <v>98</v>
      </c>
      <c r="U54" s="43">
        <v>112.07</v>
      </c>
      <c r="V54" s="16" t="s">
        <v>40</v>
      </c>
      <c r="W54" s="46" t="s">
        <v>379</v>
      </c>
      <c r="X54" s="52" t="s">
        <v>183</v>
      </c>
      <c r="Y54" s="16"/>
    </row>
    <row r="55" spans="1:27" customFormat="1" ht="69.95" customHeight="1">
      <c r="A55" s="12">
        <v>50</v>
      </c>
      <c r="B55" s="13" t="s">
        <v>380</v>
      </c>
      <c r="C55" s="16"/>
      <c r="D55" s="14" t="s">
        <v>28</v>
      </c>
      <c r="E55" s="13" t="s">
        <v>64</v>
      </c>
      <c r="F55" s="16"/>
      <c r="G55" s="14" t="s">
        <v>381</v>
      </c>
      <c r="H55" s="14">
        <v>10</v>
      </c>
      <c r="I55" s="33">
        <v>0.7</v>
      </c>
      <c r="J55" s="34" t="s">
        <v>382</v>
      </c>
      <c r="K55" s="14">
        <v>9.3000000000000007</v>
      </c>
      <c r="L55" s="14" t="s">
        <v>28</v>
      </c>
      <c r="M55" s="16"/>
      <c r="N55" s="16"/>
      <c r="O55" s="31" t="s">
        <v>383</v>
      </c>
      <c r="P55" s="16"/>
      <c r="Q55" s="16"/>
      <c r="R55" s="16" t="s">
        <v>384</v>
      </c>
      <c r="S55" s="16" t="s">
        <v>372</v>
      </c>
      <c r="T55" s="16" t="s">
        <v>98</v>
      </c>
      <c r="U55" s="16" t="s">
        <v>492</v>
      </c>
      <c r="V55" s="16" t="s">
        <v>40</v>
      </c>
      <c r="W55" s="46" t="s">
        <v>385</v>
      </c>
      <c r="X55" s="52" t="s">
        <v>183</v>
      </c>
      <c r="Y55" s="16"/>
    </row>
    <row r="56" spans="1:27" customFormat="1" ht="114.95" customHeight="1">
      <c r="A56" s="12">
        <v>51</v>
      </c>
      <c r="B56" s="13"/>
      <c r="C56" s="14" t="s">
        <v>386</v>
      </c>
      <c r="D56" s="14" t="s">
        <v>258</v>
      </c>
      <c r="E56" s="13" t="s">
        <v>64</v>
      </c>
      <c r="F56" s="16"/>
      <c r="G56" s="14" t="s">
        <v>387</v>
      </c>
      <c r="H56" s="14">
        <v>16</v>
      </c>
      <c r="I56" s="33">
        <v>1.8</v>
      </c>
      <c r="J56" s="33" t="s">
        <v>388</v>
      </c>
      <c r="K56" s="14">
        <v>14.2</v>
      </c>
      <c r="L56" s="16" t="s">
        <v>258</v>
      </c>
      <c r="M56" s="16"/>
      <c r="N56" s="16"/>
      <c r="O56" s="31" t="s">
        <v>389</v>
      </c>
      <c r="P56" s="16"/>
      <c r="Q56" s="16"/>
      <c r="R56" s="16" t="s">
        <v>390</v>
      </c>
      <c r="S56" s="16" t="s">
        <v>372</v>
      </c>
      <c r="T56" s="25" t="s">
        <v>150</v>
      </c>
      <c r="U56" s="16" t="s">
        <v>493</v>
      </c>
      <c r="V56" s="16" t="s">
        <v>40</v>
      </c>
      <c r="W56" s="46" t="s">
        <v>391</v>
      </c>
      <c r="X56" s="52" t="s">
        <v>183</v>
      </c>
      <c r="Y56" s="16"/>
    </row>
    <row r="57" spans="1:27" customFormat="1" ht="119.1" customHeight="1">
      <c r="A57" s="12">
        <v>52</v>
      </c>
      <c r="B57" s="13" t="s">
        <v>392</v>
      </c>
      <c r="C57" s="16"/>
      <c r="D57" s="14" t="s">
        <v>28</v>
      </c>
      <c r="E57" s="13" t="s">
        <v>64</v>
      </c>
      <c r="F57" s="16"/>
      <c r="G57" s="14" t="s">
        <v>393</v>
      </c>
      <c r="H57" s="14">
        <v>10</v>
      </c>
      <c r="I57" s="33">
        <v>1.2</v>
      </c>
      <c r="J57" s="34" t="s">
        <v>394</v>
      </c>
      <c r="K57" s="14">
        <v>8.8000000000000007</v>
      </c>
      <c r="L57" s="14" t="s">
        <v>28</v>
      </c>
      <c r="M57" s="16"/>
      <c r="N57" s="16"/>
      <c r="O57" s="31" t="s">
        <v>125</v>
      </c>
      <c r="P57" s="16"/>
      <c r="Q57" s="16"/>
      <c r="R57" s="16" t="s">
        <v>395</v>
      </c>
      <c r="S57" s="16" t="s">
        <v>372</v>
      </c>
      <c r="T57" s="16" t="s">
        <v>150</v>
      </c>
      <c r="U57" s="16" t="s">
        <v>494</v>
      </c>
      <c r="V57" s="16" t="s">
        <v>40</v>
      </c>
      <c r="W57" s="46" t="s">
        <v>391</v>
      </c>
      <c r="X57" s="52" t="s">
        <v>183</v>
      </c>
      <c r="Y57" s="16"/>
    </row>
    <row r="58" spans="1:27" customFormat="1" ht="83.25" customHeight="1">
      <c r="A58" s="12">
        <v>53</v>
      </c>
      <c r="B58" s="13" t="s">
        <v>396</v>
      </c>
      <c r="C58" s="16"/>
      <c r="D58" s="14" t="s">
        <v>112</v>
      </c>
      <c r="E58" s="13" t="s">
        <v>64</v>
      </c>
      <c r="F58" s="16"/>
      <c r="G58" s="14" t="s">
        <v>397</v>
      </c>
      <c r="H58" s="14">
        <v>52</v>
      </c>
      <c r="I58" s="33">
        <v>30</v>
      </c>
      <c r="J58" s="34" t="s">
        <v>398</v>
      </c>
      <c r="K58" s="16">
        <v>22</v>
      </c>
      <c r="L58" s="16" t="s">
        <v>115</v>
      </c>
      <c r="M58" s="16" t="s">
        <v>399</v>
      </c>
      <c r="N58" s="16"/>
      <c r="O58" s="31" t="s">
        <v>162</v>
      </c>
      <c r="P58" s="16"/>
      <c r="Q58" s="16"/>
      <c r="R58" s="16" t="s">
        <v>400</v>
      </c>
      <c r="S58" s="16" t="s">
        <v>372</v>
      </c>
      <c r="T58" s="16" t="s">
        <v>118</v>
      </c>
      <c r="U58" s="16" t="s">
        <v>495</v>
      </c>
      <c r="V58" s="16" t="s">
        <v>40</v>
      </c>
      <c r="W58" s="46" t="s">
        <v>401</v>
      </c>
      <c r="X58" s="52" t="s">
        <v>402</v>
      </c>
      <c r="Y58" s="16"/>
    </row>
    <row r="59" spans="1:27" customFormat="1" ht="27">
      <c r="A59" s="12">
        <v>54</v>
      </c>
      <c r="B59" s="13" t="s">
        <v>403</v>
      </c>
      <c r="C59" s="16"/>
      <c r="D59" s="14" t="s">
        <v>28</v>
      </c>
      <c r="E59" s="13" t="s">
        <v>64</v>
      </c>
      <c r="F59" s="16"/>
      <c r="G59" s="14" t="s">
        <v>404</v>
      </c>
      <c r="H59" s="14">
        <v>5</v>
      </c>
      <c r="I59" s="33">
        <v>2.1</v>
      </c>
      <c r="J59" s="34" t="s">
        <v>405</v>
      </c>
      <c r="K59" s="14">
        <v>2.9</v>
      </c>
      <c r="L59" s="14" t="s">
        <v>28</v>
      </c>
      <c r="M59" s="16"/>
      <c r="N59" s="16"/>
      <c r="O59" s="31" t="s">
        <v>180</v>
      </c>
      <c r="P59" s="16"/>
      <c r="Q59" s="16"/>
      <c r="R59" s="16" t="s">
        <v>406</v>
      </c>
      <c r="S59" s="16" t="s">
        <v>372</v>
      </c>
      <c r="T59" s="16" t="s">
        <v>98</v>
      </c>
      <c r="U59" s="43">
        <v>1.52</v>
      </c>
      <c r="V59" s="16" t="s">
        <v>40</v>
      </c>
      <c r="W59" s="46" t="s">
        <v>518</v>
      </c>
      <c r="X59" s="52" t="s">
        <v>515</v>
      </c>
      <c r="Y59" s="16"/>
      <c r="AA59" s="42"/>
    </row>
    <row r="60" spans="1:27" customFormat="1" ht="81">
      <c r="A60" s="12">
        <v>55</v>
      </c>
      <c r="B60" s="12" t="s">
        <v>407</v>
      </c>
      <c r="C60" s="12" t="s">
        <v>408</v>
      </c>
      <c r="D60" s="16" t="s">
        <v>28</v>
      </c>
      <c r="E60" s="13" t="s">
        <v>409</v>
      </c>
      <c r="F60" s="16" t="s">
        <v>410</v>
      </c>
      <c r="G60" s="16" t="s">
        <v>411</v>
      </c>
      <c r="H60" s="16">
        <v>45</v>
      </c>
      <c r="I60" s="16">
        <v>45</v>
      </c>
      <c r="J60" s="34" t="s">
        <v>412</v>
      </c>
      <c r="K60" s="14"/>
      <c r="L60" s="16" t="s">
        <v>413</v>
      </c>
      <c r="M60" s="31" t="s">
        <v>414</v>
      </c>
      <c r="N60" s="16" t="s">
        <v>306</v>
      </c>
      <c r="O60" s="31" t="s">
        <v>187</v>
      </c>
      <c r="P60" s="16"/>
      <c r="Q60" s="16"/>
      <c r="R60" s="16" t="s">
        <v>415</v>
      </c>
      <c r="S60" s="16" t="s">
        <v>410</v>
      </c>
      <c r="T60" s="16" t="s">
        <v>98</v>
      </c>
      <c r="U60" s="16" t="s">
        <v>496</v>
      </c>
      <c r="V60" s="16" t="s">
        <v>40</v>
      </c>
      <c r="W60" s="46" t="s">
        <v>416</v>
      </c>
      <c r="X60" s="46" t="s">
        <v>152</v>
      </c>
      <c r="Y60" s="16"/>
    </row>
    <row r="61" spans="1:27" customFormat="1" ht="114" customHeight="1">
      <c r="A61" s="12">
        <v>56</v>
      </c>
      <c r="B61" s="12" t="s">
        <v>417</v>
      </c>
      <c r="C61" s="12" t="s">
        <v>418</v>
      </c>
      <c r="D61" s="16" t="s">
        <v>28</v>
      </c>
      <c r="E61" s="13" t="s">
        <v>409</v>
      </c>
      <c r="F61" s="16" t="s">
        <v>410</v>
      </c>
      <c r="G61" s="16" t="s">
        <v>411</v>
      </c>
      <c r="H61" s="16">
        <v>30</v>
      </c>
      <c r="I61" s="16">
        <v>30</v>
      </c>
      <c r="J61" s="34" t="s">
        <v>419</v>
      </c>
      <c r="K61" s="14"/>
      <c r="L61" s="16" t="s">
        <v>413</v>
      </c>
      <c r="M61" s="31" t="s">
        <v>414</v>
      </c>
      <c r="N61" s="16" t="s">
        <v>306</v>
      </c>
      <c r="O61" s="31" t="s">
        <v>187</v>
      </c>
      <c r="P61" s="16"/>
      <c r="Q61" s="16"/>
      <c r="R61" s="16" t="s">
        <v>420</v>
      </c>
      <c r="S61" s="16" t="s">
        <v>410</v>
      </c>
      <c r="T61" s="16" t="s">
        <v>98</v>
      </c>
      <c r="U61" s="43" t="s">
        <v>483</v>
      </c>
      <c r="V61" s="16" t="s">
        <v>40</v>
      </c>
      <c r="W61" s="46" t="s">
        <v>416</v>
      </c>
      <c r="X61" s="46" t="s">
        <v>152</v>
      </c>
      <c r="Y61" s="16"/>
    </row>
    <row r="62" spans="1:27" customFormat="1" ht="114" customHeight="1">
      <c r="A62" s="12">
        <v>57</v>
      </c>
      <c r="B62" s="12" t="s">
        <v>421</v>
      </c>
      <c r="C62" s="12" t="s">
        <v>422</v>
      </c>
      <c r="D62" s="16" t="s">
        <v>28</v>
      </c>
      <c r="E62" s="13" t="s">
        <v>409</v>
      </c>
      <c r="F62" s="16" t="s">
        <v>410</v>
      </c>
      <c r="G62" s="16" t="s">
        <v>423</v>
      </c>
      <c r="H62" s="16">
        <v>9</v>
      </c>
      <c r="I62" s="16">
        <v>9</v>
      </c>
      <c r="J62" s="34" t="s">
        <v>419</v>
      </c>
      <c r="K62" s="14"/>
      <c r="L62" s="16" t="s">
        <v>413</v>
      </c>
      <c r="M62" s="16" t="s">
        <v>424</v>
      </c>
      <c r="N62" s="16" t="s">
        <v>306</v>
      </c>
      <c r="O62" s="16" t="s">
        <v>80</v>
      </c>
      <c r="P62" s="16"/>
      <c r="Q62" s="16"/>
      <c r="R62" s="16" t="s">
        <v>420</v>
      </c>
      <c r="S62" s="16" t="s">
        <v>410</v>
      </c>
      <c r="T62" s="16" t="s">
        <v>98</v>
      </c>
      <c r="U62" s="43" t="s">
        <v>483</v>
      </c>
      <c r="V62" s="16" t="s">
        <v>40</v>
      </c>
      <c r="W62" s="46" t="s">
        <v>425</v>
      </c>
      <c r="X62" s="46" t="s">
        <v>152</v>
      </c>
      <c r="Y62" s="16"/>
    </row>
    <row r="63" spans="1:27" customFormat="1" ht="114" customHeight="1">
      <c r="A63" s="12">
        <v>58</v>
      </c>
      <c r="B63" s="12" t="s">
        <v>426</v>
      </c>
      <c r="C63" s="12" t="s">
        <v>427</v>
      </c>
      <c r="D63" s="16" t="s">
        <v>28</v>
      </c>
      <c r="E63" s="13" t="s">
        <v>409</v>
      </c>
      <c r="F63" s="16" t="s">
        <v>410</v>
      </c>
      <c r="G63" s="16" t="s">
        <v>423</v>
      </c>
      <c r="H63" s="16">
        <v>10</v>
      </c>
      <c r="I63" s="16">
        <v>10</v>
      </c>
      <c r="J63" s="34" t="s">
        <v>419</v>
      </c>
      <c r="K63" s="14"/>
      <c r="L63" s="16"/>
      <c r="M63" s="31" t="s">
        <v>428</v>
      </c>
      <c r="N63" s="16" t="s">
        <v>306</v>
      </c>
      <c r="O63" s="16"/>
      <c r="P63" s="16"/>
      <c r="Q63" s="16"/>
      <c r="R63" s="16"/>
      <c r="S63" s="16" t="s">
        <v>410</v>
      </c>
      <c r="T63" s="16" t="s">
        <v>98</v>
      </c>
      <c r="U63" s="43">
        <v>0.06</v>
      </c>
      <c r="V63" s="16" t="s">
        <v>40</v>
      </c>
      <c r="W63" s="46" t="s">
        <v>429</v>
      </c>
      <c r="X63" s="46" t="s">
        <v>152</v>
      </c>
      <c r="Y63" s="16"/>
    </row>
    <row r="64" spans="1:27" customFormat="1" ht="114" customHeight="1">
      <c r="A64" s="12">
        <v>59</v>
      </c>
      <c r="B64" s="12" t="s">
        <v>430</v>
      </c>
      <c r="C64" s="12" t="s">
        <v>431</v>
      </c>
      <c r="D64" s="12" t="s">
        <v>432</v>
      </c>
      <c r="E64" s="13" t="s">
        <v>409</v>
      </c>
      <c r="F64" s="16" t="s">
        <v>410</v>
      </c>
      <c r="G64" s="16" t="s">
        <v>433</v>
      </c>
      <c r="H64" s="16">
        <v>60</v>
      </c>
      <c r="I64" s="16">
        <v>60</v>
      </c>
      <c r="J64" s="34" t="s">
        <v>434</v>
      </c>
      <c r="K64" s="14"/>
      <c r="L64" s="16"/>
      <c r="M64" s="16" t="s">
        <v>306</v>
      </c>
      <c r="N64" s="16" t="s">
        <v>306</v>
      </c>
      <c r="O64" s="16" t="s">
        <v>80</v>
      </c>
      <c r="P64" s="16"/>
      <c r="Q64" s="16"/>
      <c r="R64" s="16" t="s">
        <v>435</v>
      </c>
      <c r="S64" s="16" t="s">
        <v>410</v>
      </c>
      <c r="T64" s="16" t="s">
        <v>255</v>
      </c>
      <c r="U64" s="16" t="s">
        <v>352</v>
      </c>
      <c r="V64" s="16" t="s">
        <v>40</v>
      </c>
      <c r="W64" s="46" t="s">
        <v>436</v>
      </c>
      <c r="X64" s="46" t="s">
        <v>152</v>
      </c>
      <c r="Y64" s="16"/>
    </row>
    <row r="65" spans="1:25" customFormat="1" ht="114" customHeight="1">
      <c r="A65" s="12">
        <v>60</v>
      </c>
      <c r="B65" s="12" t="s">
        <v>437</v>
      </c>
      <c r="C65" s="12" t="s">
        <v>438</v>
      </c>
      <c r="D65" s="12" t="s">
        <v>70</v>
      </c>
      <c r="E65" s="13" t="s">
        <v>409</v>
      </c>
      <c r="F65" s="16" t="s">
        <v>410</v>
      </c>
      <c r="G65" s="16" t="s">
        <v>423</v>
      </c>
      <c r="H65" s="16">
        <v>28</v>
      </c>
      <c r="I65" s="16">
        <v>28</v>
      </c>
      <c r="J65" s="34" t="s">
        <v>439</v>
      </c>
      <c r="K65" s="14"/>
      <c r="L65" s="16" t="s">
        <v>440</v>
      </c>
      <c r="M65" s="16"/>
      <c r="N65" s="16" t="s">
        <v>306</v>
      </c>
      <c r="O65" s="16"/>
      <c r="P65" s="16"/>
      <c r="Q65" s="16"/>
      <c r="R65" s="16"/>
      <c r="S65" s="16" t="s">
        <v>410</v>
      </c>
      <c r="T65" s="16" t="s">
        <v>255</v>
      </c>
      <c r="U65" s="16" t="s">
        <v>352</v>
      </c>
      <c r="V65" s="16" t="s">
        <v>40</v>
      </c>
      <c r="W65" s="46" t="s">
        <v>441</v>
      </c>
      <c r="X65" s="46" t="s">
        <v>152</v>
      </c>
      <c r="Y65" s="16"/>
    </row>
    <row r="66" spans="1:25" customFormat="1" ht="114" customHeight="1">
      <c r="A66" s="12">
        <v>61</v>
      </c>
      <c r="B66" s="12" t="s">
        <v>442</v>
      </c>
      <c r="C66" s="12" t="s">
        <v>443</v>
      </c>
      <c r="D66" s="12" t="s">
        <v>70</v>
      </c>
      <c r="E66" s="13" t="s">
        <v>409</v>
      </c>
      <c r="F66" s="16" t="s">
        <v>410</v>
      </c>
      <c r="G66" s="16" t="s">
        <v>411</v>
      </c>
      <c r="H66" s="16">
        <v>10</v>
      </c>
      <c r="I66" s="16">
        <v>10</v>
      </c>
      <c r="J66" s="34" t="s">
        <v>444</v>
      </c>
      <c r="K66" s="14"/>
      <c r="L66" s="16" t="s">
        <v>440</v>
      </c>
      <c r="M66" s="16" t="s">
        <v>306</v>
      </c>
      <c r="N66" s="16" t="s">
        <v>306</v>
      </c>
      <c r="O66" s="16"/>
      <c r="P66" s="16"/>
      <c r="Q66" s="16"/>
      <c r="R66" s="16"/>
      <c r="S66" s="16" t="s">
        <v>410</v>
      </c>
      <c r="T66" s="16" t="s">
        <v>255</v>
      </c>
      <c r="U66" s="16" t="s">
        <v>352</v>
      </c>
      <c r="V66" s="16" t="s">
        <v>40</v>
      </c>
      <c r="W66" s="46" t="s">
        <v>445</v>
      </c>
      <c r="X66" s="46" t="s">
        <v>152</v>
      </c>
      <c r="Y66" s="16"/>
    </row>
    <row r="67" spans="1:25" customFormat="1" ht="106.5" customHeight="1">
      <c r="A67" s="12">
        <v>62</v>
      </c>
      <c r="B67" s="13" t="s">
        <v>446</v>
      </c>
      <c r="C67" s="14" t="s">
        <v>447</v>
      </c>
      <c r="D67" s="14" t="s">
        <v>112</v>
      </c>
      <c r="E67" s="13" t="s">
        <v>64</v>
      </c>
      <c r="F67" s="16"/>
      <c r="G67" s="14" t="s">
        <v>448</v>
      </c>
      <c r="H67" s="14">
        <v>10.5</v>
      </c>
      <c r="I67" s="14">
        <v>10.5</v>
      </c>
      <c r="J67" s="34" t="s">
        <v>449</v>
      </c>
      <c r="K67" s="14"/>
      <c r="L67" s="14" t="s">
        <v>112</v>
      </c>
      <c r="M67" s="16" t="s">
        <v>306</v>
      </c>
      <c r="N67" s="16" t="s">
        <v>306</v>
      </c>
      <c r="O67" s="31" t="s">
        <v>312</v>
      </c>
      <c r="P67" s="16"/>
      <c r="Q67" s="16"/>
      <c r="R67" s="16" t="s">
        <v>450</v>
      </c>
      <c r="S67" s="16" t="s">
        <v>451</v>
      </c>
      <c r="T67" s="16" t="s">
        <v>150</v>
      </c>
      <c r="U67" s="16" t="s">
        <v>493</v>
      </c>
      <c r="V67" s="16" t="s">
        <v>40</v>
      </c>
      <c r="W67" s="46" t="s">
        <v>452</v>
      </c>
      <c r="X67" s="49" t="s">
        <v>516</v>
      </c>
      <c r="Y67" s="16"/>
    </row>
    <row r="68" spans="1:25" customFormat="1" ht="106.5" customHeight="1">
      <c r="A68" s="12">
        <v>63</v>
      </c>
      <c r="B68" s="13" t="s">
        <v>453</v>
      </c>
      <c r="C68" s="16" t="s">
        <v>454</v>
      </c>
      <c r="D68" s="16" t="s">
        <v>230</v>
      </c>
      <c r="E68" s="13" t="s">
        <v>64</v>
      </c>
      <c r="F68" s="16"/>
      <c r="G68" s="16" t="s">
        <v>455</v>
      </c>
      <c r="H68" s="16">
        <v>64.099999999999994</v>
      </c>
      <c r="I68" s="16">
        <v>64.099999999999994</v>
      </c>
      <c r="J68" s="34" t="s">
        <v>456</v>
      </c>
      <c r="K68" s="14"/>
      <c r="L68" s="16" t="s">
        <v>457</v>
      </c>
      <c r="M68" s="16" t="s">
        <v>458</v>
      </c>
      <c r="N68" s="32" t="s">
        <v>459</v>
      </c>
      <c r="O68" s="16" t="s">
        <v>383</v>
      </c>
      <c r="P68" s="16"/>
      <c r="Q68" s="16"/>
      <c r="R68" s="16" t="s">
        <v>460</v>
      </c>
      <c r="S68" s="16" t="s">
        <v>451</v>
      </c>
      <c r="T68" s="16" t="s">
        <v>118</v>
      </c>
      <c r="U68" s="43">
        <v>73.87</v>
      </c>
      <c r="V68" s="16" t="s">
        <v>40</v>
      </c>
      <c r="W68" s="46" t="s">
        <v>461</v>
      </c>
      <c r="X68" s="48">
        <v>43434</v>
      </c>
      <c r="Y68" s="16"/>
    </row>
    <row r="69" spans="1:25" customFormat="1" ht="54">
      <c r="A69" s="12">
        <v>64</v>
      </c>
      <c r="B69" s="13" t="s">
        <v>462</v>
      </c>
      <c r="C69" s="16" t="s">
        <v>463</v>
      </c>
      <c r="D69" s="16" t="s">
        <v>28</v>
      </c>
      <c r="E69" s="13" t="s">
        <v>64</v>
      </c>
      <c r="F69" s="16"/>
      <c r="G69" s="16" t="s">
        <v>464</v>
      </c>
      <c r="H69" s="16">
        <v>102</v>
      </c>
      <c r="I69" s="16" t="s">
        <v>465</v>
      </c>
      <c r="J69" s="34" t="s">
        <v>59</v>
      </c>
      <c r="K69" s="16" t="s">
        <v>465</v>
      </c>
      <c r="L69" s="16" t="s">
        <v>466</v>
      </c>
      <c r="M69" s="16" t="s">
        <v>465</v>
      </c>
      <c r="N69" s="16" t="s">
        <v>465</v>
      </c>
      <c r="O69" s="16" t="s">
        <v>465</v>
      </c>
      <c r="P69" s="26"/>
      <c r="Q69" s="26"/>
      <c r="R69" s="16" t="s">
        <v>467</v>
      </c>
      <c r="S69" s="16" t="s">
        <v>451</v>
      </c>
      <c r="T69" s="16" t="s">
        <v>98</v>
      </c>
      <c r="U69" s="16" t="s">
        <v>497</v>
      </c>
      <c r="V69" s="16" t="s">
        <v>40</v>
      </c>
      <c r="W69" s="46" t="s">
        <v>468</v>
      </c>
      <c r="X69" s="49" t="s">
        <v>469</v>
      </c>
      <c r="Y69" s="16"/>
    </row>
    <row r="70" spans="1:25" customFormat="1" ht="180" customHeight="1">
      <c r="A70" s="12">
        <v>65</v>
      </c>
      <c r="B70" s="13" t="s">
        <v>470</v>
      </c>
      <c r="C70" s="14" t="s">
        <v>471</v>
      </c>
      <c r="D70" s="14" t="s">
        <v>28</v>
      </c>
      <c r="E70" s="13" t="s">
        <v>64</v>
      </c>
      <c r="F70" s="16"/>
      <c r="G70" s="14" t="s">
        <v>472</v>
      </c>
      <c r="H70" s="14">
        <v>46.6</v>
      </c>
      <c r="I70" s="14">
        <v>34.6</v>
      </c>
      <c r="J70" s="34" t="s">
        <v>473</v>
      </c>
      <c r="K70" s="14">
        <v>12</v>
      </c>
      <c r="L70" s="16" t="s">
        <v>28</v>
      </c>
      <c r="M70" s="31" t="s">
        <v>474</v>
      </c>
      <c r="N70" s="16" t="s">
        <v>306</v>
      </c>
      <c r="O70" s="16" t="s">
        <v>125</v>
      </c>
      <c r="P70" s="16"/>
      <c r="Q70" s="16" t="s">
        <v>475</v>
      </c>
      <c r="R70" s="16" t="s">
        <v>55</v>
      </c>
      <c r="S70" s="16" t="s">
        <v>451</v>
      </c>
      <c r="T70" s="16" t="s">
        <v>255</v>
      </c>
      <c r="U70" s="44">
        <v>37.270000000000003</v>
      </c>
      <c r="V70" s="16" t="s">
        <v>40</v>
      </c>
      <c r="W70" s="46" t="s">
        <v>476</v>
      </c>
      <c r="X70" s="48">
        <v>43404</v>
      </c>
      <c r="Y70" s="16"/>
    </row>
    <row r="71" spans="1:25" s="4" customFormat="1" ht="80.25" customHeight="1">
      <c r="A71" s="12">
        <v>66</v>
      </c>
      <c r="B71" s="13" t="s">
        <v>477</v>
      </c>
      <c r="C71" s="14" t="s">
        <v>478</v>
      </c>
      <c r="D71" s="14" t="s">
        <v>28</v>
      </c>
      <c r="E71" s="13" t="s">
        <v>64</v>
      </c>
      <c r="F71" s="16"/>
      <c r="G71" s="14" t="s">
        <v>479</v>
      </c>
      <c r="H71" s="14">
        <v>15</v>
      </c>
      <c r="I71" s="14">
        <v>15</v>
      </c>
      <c r="J71" s="34" t="s">
        <v>480</v>
      </c>
      <c r="K71" s="14"/>
      <c r="L71" s="16" t="s">
        <v>28</v>
      </c>
      <c r="M71" s="16" t="s">
        <v>481</v>
      </c>
      <c r="N71" s="16" t="s">
        <v>306</v>
      </c>
      <c r="O71" s="16" t="s">
        <v>125</v>
      </c>
      <c r="P71" s="16"/>
      <c r="Q71" s="16"/>
      <c r="R71" s="16" t="s">
        <v>55</v>
      </c>
      <c r="S71" s="16" t="s">
        <v>451</v>
      </c>
      <c r="T71" s="16" t="s">
        <v>98</v>
      </c>
      <c r="U71" s="16" t="s">
        <v>492</v>
      </c>
      <c r="V71" s="16" t="s">
        <v>40</v>
      </c>
      <c r="W71" s="46" t="s">
        <v>482</v>
      </c>
      <c r="X71" s="46" t="s">
        <v>402</v>
      </c>
      <c r="Y71" s="16"/>
    </row>
  </sheetData>
  <mergeCells count="27">
    <mergeCell ref="X3:X4"/>
    <mergeCell ref="S3:S4"/>
    <mergeCell ref="N3:N4"/>
    <mergeCell ref="O3:O4"/>
    <mergeCell ref="P3:P4"/>
    <mergeCell ref="Q3:Q4"/>
    <mergeCell ref="A1:B1"/>
    <mergeCell ref="A2:Y2"/>
    <mergeCell ref="E3:F3"/>
    <mergeCell ref="G3:G4"/>
    <mergeCell ref="H3:H4"/>
    <mergeCell ref="I3:I4"/>
    <mergeCell ref="R3:R4"/>
    <mergeCell ref="Y3:Y4"/>
    <mergeCell ref="T3:T4"/>
    <mergeCell ref="U3:U4"/>
    <mergeCell ref="V3:V4"/>
    <mergeCell ref="W3:W4"/>
    <mergeCell ref="J3:J4"/>
    <mergeCell ref="K3:K4"/>
    <mergeCell ref="L3:L4"/>
    <mergeCell ref="M3:M4"/>
    <mergeCell ref="A5:D5"/>
    <mergeCell ref="A3:A4"/>
    <mergeCell ref="B3:B4"/>
    <mergeCell ref="C3:C4"/>
    <mergeCell ref="D3:D4"/>
  </mergeCells>
  <phoneticPr fontId="9" type="noConversion"/>
  <conditionalFormatting sqref="F17:F71 L17:M71 D17:D71 D9:D10 B11:F11 L11 D6:D7">
    <cfRule type="expression" dxfId="5" priority="4" stopIfTrue="1">
      <formula>AND(COUNTIF(#REF!,B6)&gt;1,NOT(ISBLANK(B6)))</formula>
    </cfRule>
    <cfRule type="expression" dxfId="4" priority="5" stopIfTrue="1">
      <formula>AND(COUNTIF(#REF!,B6)&gt;1,NOT(ISBLANK(B6)))</formula>
    </cfRule>
  </conditionalFormatting>
  <conditionalFormatting sqref="Q11:R11 V6 F11 B9:G9 N9 B10:F10 E8:H8 M8:O8 B8:C8 L9:L11 N11:O11 D11 B7:H7 L7:R7 B6:F6 L6">
    <cfRule type="expression" dxfId="3" priority="3" stopIfTrue="1">
      <formula>AND(COUNTIF(#REF!,B6)&gt;1,NOT(ISBLANK(B6)))</formula>
    </cfRule>
    <cfRule type="expression" dxfId="2" priority="6" stopIfTrue="1">
      <formula>AND(COUNTIF(#REF!,B6)&gt;1,NOT(ISBLANK(B6)))</formula>
    </cfRule>
  </conditionalFormatting>
  <conditionalFormatting sqref="F25:F71 F6:F13 L25:M71 L6:M13 D25:D71 D17:D18 B19:F19 L19 D6:D15">
    <cfRule type="expression" dxfId="1" priority="2" stopIfTrue="1">
      <formula>AND(COUNTIF(#REF!,B6)&gt;1,NOT(ISBLANK(B6)))</formula>
    </cfRule>
  </conditionalFormatting>
  <conditionalFormatting sqref="L14 R19 Q15:R15 F19 B17:G17 N17 B18:F18 E16:H16 M16:O16 B16:C16 L17:L19 N19:O19 D19 B15:H15 L15:O15 B14:F14">
    <cfRule type="expression" dxfId="0" priority="1" stopIfTrue="1">
      <formula>AND(COUNTIF(#REF!,B14)&gt;1,NOT(ISBLANK(B14)))</formula>
    </cfRule>
  </conditionalFormatting>
  <pageMargins left="0.70833333333333304" right="0.70833333333333304" top="0.74791666666666701" bottom="0.74791666666666701" header="0.31458333333333299" footer="0.31458333333333299"/>
  <pageSetup paperSize="9" scale="41" firstPageNumber="55" orientation="landscape" useFirstPageNumber="1" horizontalDpi="200" verticalDpi="300" r:id="rId1"/>
  <headerFooter>
    <oddFooter>&amp;C&amp;14- &amp;P -</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cp:lastPrinted>2019-02-20T09:08:10Z</cp:lastPrinted>
  <dcterms:created xsi:type="dcterms:W3CDTF">2006-09-13T11:21:00Z</dcterms:created>
  <dcterms:modified xsi:type="dcterms:W3CDTF">2019-02-20T09:08:24Z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