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<sst xmlns="http://schemas.openxmlformats.org/spreadsheetml/2006/main" count="651" uniqueCount="298">
  <si>
    <t>2020年度部门预算公开表</t>
  </si>
  <si>
    <t>大洼区自然资源事务服务中心</t>
  </si>
  <si>
    <t xml:space="preserve"> 大洼区自然资源事务服务中心2020年度部门收支预算总表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</si>
  <si>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</si>
  <si>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</si>
  <si>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</si>
  <si>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</si>
  <si>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</si>
  <si>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</si>
  <si>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</si>
  <si>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</si>
  <si>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</si>
  <si>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</si>
  <si>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</si>
  <si>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</si>
  <si>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</si>
  <si>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</si>
  <si>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</si>
  <si>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</si>
  <si>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</si>
  <si>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</si>
  <si>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</si>
  <si>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</si>
  <si>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</si>
  <si>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</si>
  <si>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</si>
  <si>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</si>
  <si>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</si>
  <si>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</si>
  <si>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</si>
  <si>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</si>
  <si>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</si>
  <si>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</si>
  <si>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</si>
  <si>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</si>
  <si>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</si>
  <si>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</si>
  <si>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</si>
  <si>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</si>
  <si>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</si>
  <si>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</si>
  <si>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</si>
  <si>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</si>
  <si>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</si>
  <si>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</si>
  <si>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</si>
  <si>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</si>
  <si>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</si>
  <si>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</si>
  <si>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</si>
  <si>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</si>
  <si>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</si>
  <si>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</si>
  <si>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</si>
  <si>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</si>
  <si>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</si>
  <si>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</si>
  <si>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</si>
  <si>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</si>
  <si>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</si>
  <si>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</si>
  <si>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</si>
  <si>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</si>
  <si>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</si>
  <si>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</si>
  <si>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</si>
  <si>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</si>
  <si>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</si>
  <si>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</si>
  <si>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</si>
  <si>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</si>
  <si>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</si>
  <si>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</si>
  <si>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</si>
  <si>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</si>
  <si>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</si>
  <si>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</si>
  <si>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</si>
  <si>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</si>
  <si>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</si>
  <si>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</si>
  <si>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大洼区自然资源事务服务中心2020年度部门收入预算总表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</si>
  <si>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</si>
  <si>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</si>
  <si>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</si>
  <si>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</si>
  <si>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</si>
  <si>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</si>
  <si>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</si>
  <si>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</si>
  <si>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</si>
  <si>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</si>
  <si>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</si>
  <si>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</si>
  <si>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</si>
  <si>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</si>
  <si>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</si>
  <si>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</si>
  <si>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</si>
  <si>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</si>
  <si>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</si>
  <si>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</si>
  <si>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</si>
  <si>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</si>
  <si>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</si>
  <si>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</si>
  <si>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</si>
  <si>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</si>
  <si>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</si>
  <si>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220</t>
  </si>
  <si>
    <t xml:space="preserve">  22001</t>
  </si>
  <si>
    <t xml:space="preserve">  自然资源事务</t>
  </si>
  <si>
    <t xml:space="preserve">    2200150</t>
  </si>
  <si>
    <t xml:space="preserve">    事业运行（国土资源事务）</t>
  </si>
  <si>
    <t>221</t>
  </si>
  <si>
    <t xml:space="preserve">  22102</t>
  </si>
  <si>
    <t xml:space="preserve">  住房改革支出</t>
  </si>
  <si>
    <t xml:space="preserve">    2210201</t>
  </si>
  <si>
    <t xml:space="preserve"> 大洼区自然资源事务服务中心2020年度部门支出预算总表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</si>
  <si>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</si>
  <si>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</si>
  <si>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</si>
  <si>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</si>
  <si>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</si>
  <si>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</si>
  <si>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</si>
  <si>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</si>
  <si>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</si>
  <si>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</si>
  <si>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</si>
  <si>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大洼区自然资源事务服务中心2020年度财政拨款收入支出预算总表</t>
  </si>
  <si>
    <t>公开04表</t>
  </si>
  <si>
    <t xml:space="preserve"> 大洼区自然资源事务服务中心2020年度一般公共预算支出预算表</t>
  </si>
  <si>
    <t>公开05表</t>
  </si>
  <si>
    <t>本年收入</t>
  </si>
  <si>
    <t>基本支出</t>
  </si>
  <si>
    <t>项目支出</t>
  </si>
  <si>
    <t xml:space="preserve"> 大洼区自然资源事务服务中心2020年度一般公共预算基本支出预算表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</si>
  <si>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</si>
  <si>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</si>
  <si>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</si>
  <si>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</si>
  <si>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</si>
  <si>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</si>
  <si>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</si>
  <si>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</si>
  <si>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</si>
  <si>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</si>
  <si>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</si>
  <si>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</si>
  <si>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</si>
  <si>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</si>
  <si>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</si>
  <si>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</si>
  <si>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</si>
  <si>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</si>
  <si>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</si>
  <si>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</si>
  <si>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</si>
  <si>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</si>
  <si>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</si>
  <si>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</si>
  <si>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</si>
  <si>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</si>
  <si>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</si>
  <si>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</si>
  <si>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</si>
  <si>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</si>
  <si>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</si>
  <si>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</si>
  <si>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</si>
  <si>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</si>
  <si>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</si>
  <si>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</si>
  <si>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</si>
  <si>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</si>
  <si>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</si>
  <si>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</si>
  <si>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</si>
  <si>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</si>
  <si>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</si>
  <si>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</si>
  <si>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</si>
  <si>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</si>
  <si>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</si>
  <si>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</si>
  <si>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</si>
  <si>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</si>
  <si>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</si>
  <si>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</si>
  <si>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</si>
  <si>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</si>
  <si>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</si>
  <si>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</si>
  <si>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</si>
  <si>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</si>
  <si>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</si>
  <si>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</si>
  <si>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</si>
  <si>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</si>
  <si>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</si>
  <si>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</si>
  <si>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</si>
  <si>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</si>
  <si>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</si>
  <si>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</si>
  <si>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</si>
  <si>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</si>
  <si>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</si>
  <si>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</si>
  <si>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</si>
  <si>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</si>
  <si>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</si>
  <si>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</si>
  <si>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</si>
  <si>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</si>
  <si>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</si>
  <si>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</si>
  <si>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</si>
  <si>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</si>
  <si>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</si>
  <si>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</si>
  <si>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</si>
  <si>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</si>
  <si>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</si>
  <si>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大洼区自然资源事务服务中心2020年度政府性基金预算收入支出预算表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</si>
  <si>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</si>
  <si>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</si>
  <si>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</si>
  <si>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大洼区自然资源事务服务中心2020年度一般公共预算“三公”经费支出预算表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</si>
  <si>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</si>
  <si>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</si>
  <si>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</si>
  <si>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</si>
  <si>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</si>
  <si>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</si>
  <si>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</si>
  <si>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</si>
  <si>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</si>
  <si>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</si>
  <si>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</si>
  <si>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大洼区自然资源事务服务中心2020年度综合预算项目支出表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</si>
  <si>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</si>
  <si>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</si>
  <si>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</si>
  <si>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</si>
  <si>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</si>
  <si>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</si>
  <si>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</si>
  <si>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</si>
  <si>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大洼区自然资源事务服务中心2020年度部门预算项目（政策）绩效目标情况表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</si>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</sst>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color indexed="20"/>
      <name val="楷体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7" fillId="0" borderId="0"/>
    <xf numFmtId="0" fontId="45" fillId="2" borderId="0">
      <alignment horizontal="left" vertical="top"/>
    </xf>
    <xf numFmtId="0" fontId="48" fillId="2" borderId="0">
      <alignment horizontal="right" vertical="center"/>
    </xf>
    <xf numFmtId="0" fontId="49" fillId="39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0" borderId="0"/>
    <xf numFmtId="0" fontId="45" fillId="4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2" fillId="0" borderId="11">
      <alignment horizontal="left"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1" fillId="41" borderId="0" applyNumberFormat="0" applyBorder="0" applyAlignment="0" applyProtection="0">
      <alignment vertical="center"/>
    </xf>
    <xf numFmtId="0" fontId="47" fillId="0" borderId="0"/>
    <xf numFmtId="0" fontId="53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7" fillId="43" borderId="23" applyNumberFormat="0" applyAlignment="0" applyProtection="0">
      <alignment vertical="center"/>
    </xf>
    <xf numFmtId="0" fontId="47" fillId="0" borderId="0"/>
    <xf numFmtId="0" fontId="45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" borderId="0">
      <alignment horizontal="left" vertical="top"/>
    </xf>
    <xf numFmtId="0" fontId="54" fillId="0" borderId="0"/>
    <xf numFmtId="0" fontId="42" fillId="37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5" fillId="4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1" fontId="55" fillId="0" borderId="6">
      <alignment vertical="center"/>
      <protection locked="0"/>
    </xf>
    <xf numFmtId="0" fontId="41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/>
    <xf numFmtId="0" fontId="54" fillId="0" borderId="0"/>
    <xf numFmtId="0" fontId="59" fillId="47" borderId="25" applyNumberFormat="0" applyAlignment="0" applyProtection="0">
      <alignment vertical="center"/>
    </xf>
    <xf numFmtId="0" fontId="47" fillId="0" borderId="0"/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5" fillId="0" borderId="0">
      <alignment vertical="center"/>
    </xf>
    <xf numFmtId="0" fontId="0" fillId="0" borderId="0"/>
    <xf numFmtId="0" fontId="50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55" fillId="0" borderId="6">
      <alignment vertical="center"/>
      <protection locked="0"/>
    </xf>
    <xf numFmtId="0" fontId="45" fillId="2" borderId="0">
      <alignment horizontal="left" vertical="top"/>
    </xf>
    <xf numFmtId="0" fontId="45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5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58" fillId="0" borderId="24" applyNumberFormat="0" applyFill="0" applyAlignment="0" applyProtection="0">
      <alignment vertical="center"/>
    </xf>
    <xf numFmtId="0" fontId="0" fillId="0" borderId="0"/>
    <xf numFmtId="0" fontId="59" fillId="47" borderId="25" applyNumberFormat="0" applyAlignment="0" applyProtection="0">
      <alignment vertical="center"/>
    </xf>
    <xf numFmtId="0" fontId="0" fillId="0" borderId="0"/>
    <xf numFmtId="0" fontId="44" fillId="38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0" fillId="46" borderId="22" applyNumberFormat="0" applyFont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3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54" fillId="0" borderId="0"/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0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6" borderId="22" applyNumberFormat="0" applyFont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4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5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1" fillId="0" borderId="0"/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38" borderId="0" applyNumberFormat="0" applyBorder="0" applyAlignment="0" applyProtection="0">
      <alignment vertical="center"/>
    </xf>
    <xf numFmtId="0" fontId="47" fillId="0" borderId="0"/>
    <xf numFmtId="0" fontId="45" fillId="2" borderId="0">
      <alignment horizontal="left" vertical="top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5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56" fillId="0" borderId="0"/>
    <xf numFmtId="0" fontId="63" fillId="0" borderId="26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5" fillId="2" borderId="0">
      <alignment horizontal="left" vertical="top"/>
    </xf>
    <xf numFmtId="0" fontId="0" fillId="0" borderId="0"/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5" fillId="2" borderId="0">
      <alignment horizontal="left" vertical="top"/>
    </xf>
    <xf numFmtId="0" fontId="4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7" fillId="0" borderId="0"/>
    <xf numFmtId="0" fontId="54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6" fillId="0" borderId="0"/>
    <xf numFmtId="0" fontId="46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54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54" fillId="0" borderId="0"/>
    <xf numFmtId="0" fontId="45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54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47" fillId="0" borderId="0"/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7" fillId="0" borderId="0"/>
    <xf numFmtId="0" fontId="44" fillId="40" borderId="0" applyNumberFormat="0" applyBorder="0" applyAlignment="0" applyProtection="0">
      <alignment vertical="center"/>
    </xf>
    <xf numFmtId="0" fontId="47" fillId="0" borderId="0"/>
    <xf numFmtId="0" fontId="54" fillId="0" borderId="0"/>
    <xf numFmtId="0" fontId="44" fillId="52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0" borderId="0"/>
    <xf numFmtId="0" fontId="42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0" borderId="0"/>
    <xf numFmtId="0" fontId="54" fillId="0" borderId="0"/>
    <xf numFmtId="0" fontId="0" fillId="0" borderId="0"/>
    <xf numFmtId="0" fontId="0" fillId="0" borderId="0"/>
    <xf numFmtId="0" fontId="45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41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9" fillId="53" borderId="0" applyNumberFormat="0" applyBorder="0" applyAlignment="0" applyProtection="0"/>
    <xf numFmtId="0" fontId="44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4" fillId="0" borderId="0"/>
    <xf numFmtId="0" fontId="45" fillId="0" borderId="0">
      <alignment vertical="center"/>
    </xf>
    <xf numFmtId="0" fontId="57" fillId="43" borderId="23" applyNumberFormat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0" fillId="0" borderId="0"/>
    <xf numFmtId="0" fontId="8" fillId="0" borderId="0"/>
    <xf numFmtId="0" fontId="57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4" fillId="5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69" fillId="0" borderId="2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5" fillId="2" borderId="0">
      <alignment horizontal="left" vertical="top"/>
    </xf>
    <xf numFmtId="0" fontId="68" fillId="48" borderId="21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1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179" fontId="0" fillId="0" borderId="0"/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6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45" borderId="0" applyNumberFormat="0" applyBorder="0" applyAlignment="0" applyProtection="0">
      <alignment vertical="center"/>
    </xf>
    <xf numFmtId="0" fontId="0" fillId="0" borderId="0"/>
    <xf numFmtId="0" fontId="45" fillId="45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57" fillId="43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9" fillId="39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51" fillId="43" borderId="2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0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45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41" fillId="41" borderId="0" applyNumberFormat="0" applyBorder="0" applyAlignment="0" applyProtection="0">
      <alignment vertical="center"/>
    </xf>
    <xf numFmtId="0" fontId="47" fillId="0" borderId="0"/>
    <xf numFmtId="178" fontId="55" fillId="0" borderId="6">
      <alignment vertical="center"/>
      <protection locked="0"/>
    </xf>
    <xf numFmtId="0" fontId="71" fillId="0" borderId="0"/>
    <xf numFmtId="0" fontId="71" fillId="0" borderId="0"/>
    <xf numFmtId="0" fontId="0" fillId="0" borderId="0"/>
    <xf numFmtId="0" fontId="47" fillId="0" borderId="0"/>
    <xf numFmtId="0" fontId="47" fillId="0" borderId="0"/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/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/>
    <xf numFmtId="18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47" fillId="0" borderId="0"/>
    <xf numFmtId="0" fontId="0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2" borderId="0">
      <alignment horizontal="left" vertical="top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8" fillId="2" borderId="0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4" fillId="0" borderId="0"/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7" fillId="0" borderId="0"/>
    <xf numFmtId="0" fontId="51" fillId="43" borderId="21" applyNumberFormat="0" applyAlignment="0" applyProtection="0">
      <alignment vertical="center"/>
    </xf>
    <xf numFmtId="0" fontId="54" fillId="0" borderId="0"/>
    <xf numFmtId="0" fontId="47" fillId="0" borderId="0"/>
    <xf numFmtId="0" fontId="70" fillId="56" borderId="0" applyNumberFormat="0" applyBorder="0" applyAlignment="0" applyProtection="0"/>
    <xf numFmtId="0" fontId="51" fillId="43" borderId="21" applyNumberFormat="0" applyAlignment="0" applyProtection="0">
      <alignment vertical="center"/>
    </xf>
    <xf numFmtId="0" fontId="47" fillId="0" borderId="0"/>
    <xf numFmtId="0" fontId="42" fillId="37" borderId="0" applyNumberFormat="0" applyBorder="0" applyAlignment="0" applyProtection="0">
      <alignment vertical="center"/>
    </xf>
    <xf numFmtId="0" fontId="54" fillId="0" borderId="0"/>
    <xf numFmtId="0" fontId="45" fillId="45" borderId="0" applyNumberFormat="0" applyBorder="0" applyAlignment="0" applyProtection="0">
      <alignment vertical="center"/>
    </xf>
    <xf numFmtId="0" fontId="47" fillId="0" borderId="0"/>
    <xf numFmtId="0" fontId="49" fillId="56" borderId="0" applyNumberFormat="0" applyBorder="0" applyAlignment="0" applyProtection="0"/>
    <xf numFmtId="0" fontId="47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7" fillId="0" borderId="0"/>
    <xf numFmtId="0" fontId="45" fillId="41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72" fillId="2" borderId="0">
      <alignment horizontal="center" vertical="top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4" borderId="0" applyNumberFormat="0" applyBorder="0" applyAlignment="0" applyProtection="0">
      <alignment vertical="center"/>
    </xf>
    <xf numFmtId="0" fontId="54" fillId="0" borderId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45" fillId="2" borderId="0">
      <alignment horizontal="left" vertical="top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2" borderId="0">
      <alignment horizontal="right" vertical="center"/>
    </xf>
    <xf numFmtId="0" fontId="45" fillId="2" borderId="0">
      <alignment horizontal="left" vertical="top"/>
    </xf>
    <xf numFmtId="178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1" fontId="55" fillId="0" borderId="6">
      <alignment vertical="center"/>
      <protection locked="0"/>
    </xf>
    <xf numFmtId="0" fontId="0" fillId="0" borderId="0"/>
    <xf numFmtId="0" fontId="45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6" fillId="0" borderId="0"/>
    <xf numFmtId="0" fontId="45" fillId="4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71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6" fillId="0" borderId="0"/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1" fillId="0" borderId="0"/>
    <xf numFmtId="0" fontId="54" fillId="0" borderId="0"/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6" borderId="22" applyNumberFormat="0" applyFont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54" fillId="0" borderId="0"/>
    <xf numFmtId="0" fontId="42" fillId="37" borderId="0" applyNumberFormat="0" applyBorder="0" applyAlignment="0" applyProtection="0">
      <alignment vertical="center"/>
    </xf>
    <xf numFmtId="0" fontId="47" fillId="0" borderId="0"/>
    <xf numFmtId="0" fontId="44" fillId="58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4" fillId="0" borderId="0"/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4" fillId="0" borderId="0"/>
    <xf numFmtId="0" fontId="42" fillId="37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6" fillId="0" borderId="0"/>
    <xf numFmtId="0" fontId="56" fillId="0" borderId="0"/>
    <xf numFmtId="0" fontId="42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6" fillId="0" borderId="0"/>
    <xf numFmtId="0" fontId="56" fillId="0" borderId="0"/>
    <xf numFmtId="0" fontId="44" fillId="5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0" fillId="0" borderId="0"/>
    <xf numFmtId="0" fontId="45" fillId="37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51" fillId="43" borderId="21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178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0" borderId="0">
      <alignment vertical="center"/>
    </xf>
    <xf numFmtId="43" fontId="0" fillId="0" borderId="0" applyFont="0" applyFill="0" applyBorder="0" applyAlignment="0" applyProtection="0"/>
    <xf numFmtId="0" fontId="57" fillId="43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36" borderId="0" applyNumberFormat="0" applyBorder="0" applyAlignment="0" applyProtection="0">
      <alignment vertical="center"/>
    </xf>
    <xf numFmtId="0" fontId="46" fillId="0" borderId="0"/>
    <xf numFmtId="0" fontId="44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2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4" fillId="38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" borderId="0">
      <alignment horizontal="left" vertical="top"/>
    </xf>
    <xf numFmtId="0" fontId="45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5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37" fontId="75" fillId="0" borderId="0"/>
    <xf numFmtId="0" fontId="45" fillId="48" borderId="0" applyNumberFormat="0" applyBorder="0" applyAlignment="0" applyProtection="0">
      <alignment vertical="center"/>
    </xf>
    <xf numFmtId="37" fontId="75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0" fillId="0" borderId="0"/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180" fontId="0" fillId="0" borderId="0"/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5" fillId="2" borderId="0">
      <alignment horizontal="left" vertical="top"/>
    </xf>
    <xf numFmtId="0" fontId="48" fillId="2" borderId="0">
      <alignment horizontal="right" vertical="center"/>
    </xf>
    <xf numFmtId="0" fontId="45" fillId="4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2" fontId="77" fillId="0" borderId="0" applyProtection="0"/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1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5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1" fillId="43" borderId="21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41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6" fillId="0" borderId="0"/>
    <xf numFmtId="0" fontId="4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2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49" fillId="65" borderId="0" applyNumberFormat="0" applyBorder="0" applyAlignment="0" applyProtection="0"/>
    <xf numFmtId="0" fontId="57" fillId="43" borderId="23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49" fillId="53" borderId="0" applyNumberFormat="0" applyBorder="0" applyAlignment="0" applyProtection="0"/>
    <xf numFmtId="0" fontId="70" fillId="68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70" fillId="63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49" fillId="5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49" fillId="5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70" fillId="71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9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81" fontId="0" fillId="0" borderId="0" applyFill="0" applyBorder="0" applyAlignment="0"/>
    <xf numFmtId="0" fontId="42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1" fillId="36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180" fontId="0" fillId="0" borderId="0"/>
    <xf numFmtId="0" fontId="0" fillId="0" borderId="0"/>
    <xf numFmtId="181" fontId="54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182" fontId="54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1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1" fillId="36" borderId="0" applyNumberFormat="0" applyBorder="0" applyAlignment="0" applyProtection="0">
      <alignment vertical="center"/>
    </xf>
    <xf numFmtId="177" fontId="0" fillId="0" borderId="0"/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1" fillId="41" borderId="0" applyNumberFormat="0" applyBorder="0" applyAlignment="0" applyProtection="0">
      <alignment vertical="center"/>
    </xf>
    <xf numFmtId="38" fontId="64" fillId="43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52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2" fillId="37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83" fillId="0" borderId="0" applyProtection="0"/>
    <xf numFmtId="0" fontId="52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4" fillId="0" borderId="0"/>
    <xf numFmtId="0" fontId="42" fillId="37" borderId="0" applyNumberFormat="0" applyBorder="0" applyAlignment="0" applyProtection="0">
      <alignment vertical="center"/>
    </xf>
    <xf numFmtId="0" fontId="85" fillId="0" borderId="0"/>
    <xf numFmtId="10" fontId="54" fillId="0" borderId="0" applyFont="0" applyFill="0" applyBorder="0" applyAlignment="0" applyProtection="0"/>
    <xf numFmtId="0" fontId="46" fillId="0" borderId="0"/>
    <xf numFmtId="0" fontId="41" fillId="36" borderId="0" applyNumberFormat="0" applyBorder="0" applyAlignment="0" applyProtection="0">
      <alignment vertical="center"/>
    </xf>
    <xf numFmtId="1" fontId="54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3" borderId="23" applyNumberFormat="0" applyAlignment="0" applyProtection="0">
      <alignment vertical="center"/>
    </xf>
    <xf numFmtId="0" fontId="45" fillId="2" borderId="0">
      <alignment horizontal="left" vertical="top"/>
    </xf>
    <xf numFmtId="0" fontId="57" fillId="43" borderId="23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8" fillId="2" borderId="0">
      <alignment horizontal="left" vertical="center"/>
    </xf>
    <xf numFmtId="0" fontId="41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5" fillId="2" borderId="0">
      <alignment horizontal="left" vertical="top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1" fillId="36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45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59" fillId="47" borderId="25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8" fillId="2" borderId="0">
      <alignment horizontal="left" vertical="top"/>
    </xf>
    <xf numFmtId="0" fontId="48" fillId="2" borderId="0">
      <alignment horizontal="left" vertical="top"/>
    </xf>
    <xf numFmtId="0" fontId="42" fillId="4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8" fillId="2" borderId="0">
      <alignment horizontal="right" vertical="top"/>
    </xf>
    <xf numFmtId="0" fontId="49" fillId="2" borderId="0">
      <alignment horizontal="left" vertical="top"/>
    </xf>
    <xf numFmtId="0" fontId="14" fillId="0" borderId="0"/>
    <xf numFmtId="0" fontId="49" fillId="2" borderId="0">
      <alignment horizontal="left" vertical="top"/>
    </xf>
    <xf numFmtId="0" fontId="49" fillId="2" borderId="0">
      <alignment horizontal="left" vertical="center"/>
    </xf>
    <xf numFmtId="0" fontId="42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49" fillId="2" borderId="0">
      <alignment horizontal="left" vertical="center"/>
    </xf>
    <xf numFmtId="0" fontId="42" fillId="37" borderId="0" applyNumberFormat="0" applyBorder="0" applyAlignment="0" applyProtection="0">
      <alignment vertical="center"/>
    </xf>
    <xf numFmtId="0" fontId="77" fillId="0" borderId="30" applyProtection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6" fillId="0" borderId="0"/>
    <xf numFmtId="0" fontId="46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2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7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5" fillId="37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57" fillId="43" borderId="23" applyNumberFormat="0" applyAlignment="0" applyProtection="0">
      <alignment vertical="center"/>
    </xf>
    <xf numFmtId="0" fontId="79" fillId="36" borderId="0" applyNumberFormat="0" applyBorder="0" applyAlignment="0" applyProtection="0"/>
    <xf numFmtId="0" fontId="50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0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9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41" fillId="36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6" fillId="0" borderId="0"/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/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43" borderId="2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7" fillId="43" borderId="23" applyNumberFormat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46" fillId="0" borderId="0"/>
    <xf numFmtId="0" fontId="0" fillId="0" borderId="0"/>
    <xf numFmtId="0" fontId="0" fillId="0" borderId="0"/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5" fillId="4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5" fillId="0" borderId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1" fillId="43" borderId="21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2" fillId="4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6" fillId="0" borderId="0"/>
    <xf numFmtId="0" fontId="59" fillId="47" borderId="25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2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42" fillId="37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0" fillId="46" borderId="22" applyNumberFormat="0" applyFont="0" applyAlignment="0" applyProtection="0">
      <alignment vertical="center"/>
    </xf>
    <xf numFmtId="0" fontId="46" fillId="0" borderId="0"/>
    <xf numFmtId="0" fontId="46" fillId="0" borderId="0"/>
    <xf numFmtId="0" fontId="67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57" fillId="43" borderId="23" applyNumberFormat="0" applyAlignment="0" applyProtection="0">
      <alignment vertical="center"/>
    </xf>
    <xf numFmtId="0" fontId="14" fillId="0" borderId="0"/>
    <xf numFmtId="0" fontId="8" fillId="0" borderId="0"/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/>
    <xf numFmtId="0" fontId="14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42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57" fillId="43" borderId="23" applyNumberFormat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7" borderId="0" applyNumberFormat="0" applyBorder="0" applyAlignment="0" applyProtection="0"/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83" fontId="47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38" fontId="60" fillId="0" borderId="0" applyFont="0" applyFill="0" applyBorder="0" applyAlignment="0" applyProtection="0"/>
    <xf numFmtId="0" fontId="57" fillId="43" borderId="23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7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184" fontId="47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65" fillId="37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92" fillId="0" borderId="0"/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1" fillId="43" borderId="21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59" fillId="47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5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3" borderId="23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57" fillId="43" borderId="23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0" fontId="68" fillId="48" borderId="21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7" fillId="0" borderId="0"/>
    <xf numFmtId="0" fontId="47" fillId="0" borderId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89" fontId="3" fillId="0" borderId="6" xfId="0" applyNumberFormat="1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9" applyFont="1" applyAlignment="1">
      <alignment horizontal="centerContinuous"/>
    </xf>
    <xf numFmtId="0" fontId="9" fillId="0" borderId="0" xfId="2949" applyFont="1" applyAlignment="1">
      <alignment horizontal="centerContinuous"/>
    </xf>
    <xf numFmtId="0" fontId="4" fillId="0" borderId="0" xfId="2949" applyFont="1" applyFill="1"/>
    <xf numFmtId="0" fontId="8" fillId="0" borderId="0" xfId="2949"/>
    <xf numFmtId="0" fontId="4" fillId="0" borderId="0" xfId="2949" applyFont="1" applyAlignment="1">
      <alignment horizontal="right"/>
    </xf>
    <xf numFmtId="0" fontId="4" fillId="0" borderId="5" xfId="2949" applyFont="1" applyBorder="1" applyAlignment="1">
      <alignment horizontal="center" vertical="center" wrapText="1"/>
    </xf>
    <xf numFmtId="0" fontId="4" fillId="0" borderId="5" xfId="2949" applyFont="1" applyBorder="1" applyAlignment="1">
      <alignment horizontal="center" vertical="center"/>
    </xf>
    <xf numFmtId="0" fontId="4" fillId="0" borderId="6" xfId="2949" applyFont="1" applyBorder="1" applyAlignment="1">
      <alignment horizontal="center" vertical="center" wrapText="1"/>
    </xf>
    <xf numFmtId="0" fontId="4" fillId="0" borderId="6" xfId="2949" applyFont="1" applyBorder="1" applyAlignment="1">
      <alignment horizontal="center" vertical="center"/>
    </xf>
    <xf numFmtId="0" fontId="4" fillId="0" borderId="7" xfId="2949" applyFont="1" applyBorder="1" applyAlignment="1">
      <alignment horizontal="center" vertical="center" wrapText="1"/>
    </xf>
    <xf numFmtId="0" fontId="4" fillId="0" borderId="7" xfId="2949" applyFont="1" applyBorder="1" applyAlignment="1">
      <alignment horizontal="center" vertical="center"/>
    </xf>
    <xf numFmtId="0" fontId="4" fillId="0" borderId="8" xfId="2949" applyFont="1" applyBorder="1" applyAlignment="1">
      <alignment horizontal="center" vertical="center" wrapText="1"/>
    </xf>
    <xf numFmtId="0" fontId="4" fillId="0" borderId="8" xfId="2949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9" applyFont="1" applyAlignment="1">
      <alignment horizontal="centerContinuous"/>
    </xf>
    <xf numFmtId="0" fontId="4" fillId="0" borderId="6" xfId="2949" applyFont="1" applyFill="1" applyBorder="1" applyAlignment="1">
      <alignment horizontal="center" vertical="center"/>
    </xf>
    <xf numFmtId="0" fontId="10" fillId="0" borderId="0" xfId="2949" applyFont="1"/>
    <xf numFmtId="0" fontId="11" fillId="0" borderId="0" xfId="2949" applyFont="1" applyAlignment="1">
      <alignment horizontal="right"/>
    </xf>
    <xf numFmtId="0" fontId="4" fillId="0" borderId="10" xfId="2949" applyFont="1" applyBorder="1" applyAlignment="1">
      <alignment horizontal="center" vertical="center"/>
    </xf>
    <xf numFmtId="0" fontId="4" fillId="0" borderId="11" xfId="2949" applyFont="1" applyBorder="1" applyAlignment="1">
      <alignment horizontal="center" vertical="center"/>
    </xf>
    <xf numFmtId="0" fontId="4" fillId="0" borderId="12" xfId="2949" applyFont="1" applyBorder="1" applyAlignment="1">
      <alignment horizontal="center" vertical="center"/>
    </xf>
    <xf numFmtId="0" fontId="12" fillId="0" borderId="0" xfId="2944" applyFont="1"/>
    <xf numFmtId="0" fontId="3" fillId="0" borderId="0" xfId="2944" applyFont="1"/>
    <xf numFmtId="0" fontId="13" fillId="0" borderId="0" xfId="2944" applyFont="1"/>
    <xf numFmtId="0" fontId="3" fillId="0" borderId="9" xfId="2944" applyFont="1" applyBorder="1"/>
    <xf numFmtId="0" fontId="3" fillId="0" borderId="0" xfId="2944" applyFont="1" applyBorder="1"/>
    <xf numFmtId="0" fontId="3" fillId="0" borderId="0" xfId="2944" applyFont="1" applyFill="1"/>
    <xf numFmtId="0" fontId="14" fillId="0" borderId="0" xfId="2944"/>
    <xf numFmtId="188" fontId="14" fillId="0" borderId="0" xfId="2944" applyNumberFormat="1" applyAlignment="1">
      <alignment horizontal="right" vertical="center"/>
    </xf>
    <xf numFmtId="190" fontId="14" fillId="0" borderId="0" xfId="2944" applyNumberFormat="1" applyAlignment="1">
      <alignment horizontal="right" vertical="center"/>
    </xf>
    <xf numFmtId="0" fontId="12" fillId="0" borderId="0" xfId="2944" applyNumberFormat="1" applyFont="1" applyFill="1" applyAlignment="1" applyProtection="1">
      <alignment horizontal="center" vertical="center"/>
    </xf>
    <xf numFmtId="0" fontId="12" fillId="4" borderId="0" xfId="2944" applyNumberFormat="1" applyFont="1" applyFill="1" applyAlignment="1" applyProtection="1">
      <alignment horizontal="center" vertical="center"/>
    </xf>
    <xf numFmtId="188" fontId="3" fillId="0" borderId="0" xfId="2944" applyNumberFormat="1" applyFont="1" applyAlignment="1">
      <alignment horizontal="right" vertical="center"/>
    </xf>
    <xf numFmtId="190" fontId="3" fillId="0" borderId="0" xfId="2944" applyNumberFormat="1" applyFont="1" applyAlignment="1">
      <alignment horizontal="right" vertical="center"/>
    </xf>
    <xf numFmtId="0" fontId="3" fillId="0" borderId="0" xfId="2944" applyNumberFormat="1" applyFont="1" applyFill="1" applyAlignment="1" applyProtection="1">
      <alignment horizontal="left" vertical="center"/>
    </xf>
    <xf numFmtId="188" fontId="15" fillId="0" borderId="0" xfId="2944" applyNumberFormat="1" applyFont="1" applyFill="1" applyAlignment="1" applyProtection="1">
      <alignment horizontal="centerContinuous" vertical="center"/>
    </xf>
    <xf numFmtId="190" fontId="15" fillId="0" borderId="0" xfId="2944" applyNumberFormat="1" applyFont="1" applyFill="1" applyAlignment="1" applyProtection="1">
      <alignment horizontal="centerContinuous" vertical="center"/>
    </xf>
    <xf numFmtId="0" fontId="13" fillId="0" borderId="0" xfId="2944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4" applyFont="1" applyFill="1" applyBorder="1" applyAlignment="1">
      <alignment vertical="center"/>
    </xf>
    <xf numFmtId="188" fontId="3" fillId="0" borderId="9" xfId="2944" applyNumberFormat="1" applyFont="1" applyBorder="1" applyAlignment="1">
      <alignment horizontal="right" vertical="center"/>
    </xf>
    <xf numFmtId="0" fontId="3" fillId="0" borderId="9" xfId="2944" applyFont="1" applyFill="1" applyBorder="1"/>
    <xf numFmtId="190" fontId="3" fillId="0" borderId="9" xfId="2944" applyNumberFormat="1" applyFont="1" applyFill="1" applyBorder="1" applyAlignment="1">
      <alignment horizontal="right" vertical="center"/>
    </xf>
    <xf numFmtId="0" fontId="3" fillId="0" borderId="0" xfId="2944" applyFont="1" applyFill="1" applyAlignment="1">
      <alignment horizontal="right" vertical="center"/>
    </xf>
    <xf numFmtId="190" fontId="3" fillId="0" borderId="0" xfId="2944" applyNumberFormat="1" applyFont="1" applyFill="1" applyAlignment="1">
      <alignment horizontal="right" vertical="center"/>
    </xf>
    <xf numFmtId="4" fontId="3" fillId="0" borderId="10" xfId="2944" applyNumberFormat="1" applyFont="1" applyFill="1" applyBorder="1" applyAlignment="1">
      <alignment horizontal="center" vertical="center"/>
    </xf>
    <xf numFmtId="4" fontId="3" fillId="0" borderId="12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 applyProtection="1">
      <alignment horizontal="center" vertical="center"/>
    </xf>
    <xf numFmtId="4" fontId="3" fillId="0" borderId="11" xfId="2944" applyNumberFormat="1" applyFont="1" applyFill="1" applyBorder="1" applyAlignment="1" applyProtection="1">
      <alignment horizontal="center" vertical="center"/>
    </xf>
    <xf numFmtId="4" fontId="3" fillId="0" borderId="12" xfId="2944" applyNumberFormat="1" applyFont="1" applyFill="1" applyBorder="1" applyAlignment="1" applyProtection="1">
      <alignment horizontal="center" vertical="center"/>
    </xf>
    <xf numFmtId="4" fontId="3" fillId="0" borderId="6" xfId="2944" applyNumberFormat="1" applyFont="1" applyFill="1" applyBorder="1" applyAlignment="1">
      <alignment horizontal="center" vertical="center"/>
    </xf>
    <xf numFmtId="188" fontId="3" fillId="0" borderId="5" xfId="2944" applyNumberFormat="1" applyFont="1" applyFill="1" applyBorder="1" applyAlignment="1">
      <alignment horizontal="center" vertical="center"/>
    </xf>
    <xf numFmtId="190" fontId="3" fillId="0" borderId="5" xfId="2944" applyNumberFormat="1" applyFont="1" applyFill="1" applyBorder="1" applyAlignment="1">
      <alignment horizontal="center" vertical="center"/>
    </xf>
    <xf numFmtId="4" fontId="3" fillId="0" borderId="10" xfId="2944" applyNumberFormat="1" applyFont="1" applyFill="1" applyBorder="1" applyAlignment="1">
      <alignment vertical="center"/>
    </xf>
    <xf numFmtId="187" fontId="3" fillId="0" borderId="6" xfId="2944" applyNumberFormat="1" applyFont="1" applyFill="1" applyBorder="1" applyAlignment="1">
      <alignment horizontal="right" vertical="center"/>
    </xf>
    <xf numFmtId="4" fontId="3" fillId="0" borderId="11" xfId="2952" applyNumberFormat="1" applyFont="1" applyFill="1" applyBorder="1" applyAlignment="1">
      <alignment vertical="center"/>
    </xf>
    <xf numFmtId="4" fontId="3" fillId="0" borderId="11" xfId="2944" applyNumberFormat="1" applyFont="1" applyFill="1" applyBorder="1" applyAlignment="1">
      <alignment vertical="center"/>
    </xf>
    <xf numFmtId="4" fontId="3" fillId="0" borderId="11" xfId="2952" applyNumberFormat="1" applyFont="1" applyFill="1" applyBorder="1" applyAlignment="1">
      <alignment horizontal="left" vertical="center"/>
    </xf>
    <xf numFmtId="4" fontId="3" fillId="0" borderId="6" xfId="2944" applyNumberFormat="1" applyFont="1" applyFill="1" applyBorder="1" applyAlignment="1">
      <alignment vertical="center"/>
    </xf>
    <xf numFmtId="187" fontId="3" fillId="0" borderId="8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Fill="1" applyBorder="1"/>
    <xf numFmtId="187" fontId="3" fillId="0" borderId="6" xfId="2944" applyNumberFormat="1" applyFont="1" applyFill="1" applyBorder="1" applyAlignment="1" applyProtection="1">
      <alignment horizontal="right" vertical="center"/>
    </xf>
    <xf numFmtId="187" fontId="3" fillId="0" borderId="5" xfId="2944" applyNumberFormat="1" applyFont="1" applyFill="1" applyBorder="1" applyAlignment="1">
      <alignment horizontal="right" vertical="center"/>
    </xf>
    <xf numFmtId="187" fontId="3" fillId="0" borderId="5" xfId="2944" applyNumberFormat="1" applyFont="1" applyFill="1" applyBorder="1" applyAlignment="1" applyProtection="1">
      <alignment horizontal="right" vertical="center"/>
    </xf>
    <xf numFmtId="4" fontId="3" fillId="0" borderId="6" xfId="2944" applyNumberFormat="1" applyFont="1" applyBorder="1" applyAlignment="1">
      <alignment vertical="center"/>
    </xf>
    <xf numFmtId="40" fontId="3" fillId="0" borderId="6" xfId="2944" applyNumberFormat="1" applyFont="1" applyFill="1" applyBorder="1" applyAlignment="1">
      <alignment horizontal="center" vertical="center"/>
    </xf>
    <xf numFmtId="190" fontId="3" fillId="0" borderId="0" xfId="2944" applyNumberFormat="1" applyFont="1" applyBorder="1" applyAlignment="1">
      <alignment horizontal="right" vertical="center"/>
    </xf>
    <xf numFmtId="0" fontId="14" fillId="0" borderId="0" xfId="2944" applyBorder="1"/>
    <xf numFmtId="190" fontId="14" fillId="0" borderId="0" xfId="2944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8" fontId="3" fillId="0" borderId="6" xfId="2944" applyNumberFormat="1" applyFont="1" applyFill="1" applyBorder="1" applyAlignment="1">
      <alignment horizontal="right" vertical="center"/>
    </xf>
    <xf numFmtId="190" fontId="3" fillId="0" borderId="6" xfId="2944" applyNumberFormat="1" applyFont="1" applyFill="1" applyBorder="1" applyAlignment="1">
      <alignment horizontal="right" vertical="center"/>
    </xf>
    <xf numFmtId="188" fontId="3" fillId="0" borderId="8" xfId="2944" applyNumberFormat="1" applyFont="1" applyFill="1" applyBorder="1" applyAlignment="1" applyProtection="1">
      <alignment horizontal="right" vertical="center"/>
    </xf>
    <xf numFmtId="188" fontId="3" fillId="0" borderId="6" xfId="2944" applyNumberFormat="1" applyFont="1" applyFill="1" applyBorder="1" applyAlignment="1" applyProtection="1">
      <alignment horizontal="right" vertical="center"/>
    </xf>
    <xf numFmtId="188" fontId="3" fillId="0" borderId="5" xfId="2944" applyNumberFormat="1" applyFont="1" applyFill="1" applyBorder="1" applyAlignment="1">
      <alignment horizontal="right" vertical="center"/>
    </xf>
    <xf numFmtId="190" fontId="3" fillId="0" borderId="5" xfId="2944" applyNumberFormat="1" applyFont="1" applyFill="1" applyBorder="1" applyAlignment="1" applyProtection="1">
      <alignment horizontal="right" vertical="center"/>
    </xf>
    <xf numFmtId="0" fontId="16" fillId="0" borderId="0" xfId="258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农林水和城市维护标准支出20080505－县区合计_义县" xfId="51"/>
    <cellStyle name="好_来源表_义县" xfId="52"/>
    <cellStyle name="差_城建部门_义县" xfId="53"/>
    <cellStyle name="_农业处填报12.9_沈阳_上报抚顺市2015.12.29-2016年预算相关报表" xfId="54"/>
    <cellStyle name="强调文字颜色 2 3 2" xfId="55"/>
    <cellStyle name="_（2007 12 3）按专项分类编制2008年养老保险中心部门预算(定稿） 28" xfId="56"/>
    <cellStyle name="_（2007 12 3）按专项分类编制2008年养老保险中心部门预算(定稿） 33" xfId="57"/>
    <cellStyle name="差_检验表（调整后）_义县 2" xfId="58"/>
    <cellStyle name="20% - 强调文字颜色 3 2 3 3" xfId="59"/>
    <cellStyle name="常规 44" xfId="60"/>
    <cellStyle name="常规 39" xfId="61"/>
    <cellStyle name="20% - 强调文字颜色 2 3 6" xfId="62"/>
    <cellStyle name="_ET_STYLE_NoName_00__朝阳报省" xfId="63"/>
    <cellStyle name="S21" xfId="64"/>
    <cellStyle name="S16" xfId="65"/>
    <cellStyle name="Accent2 - 40%" xfId="66"/>
    <cellStyle name="40% - 强调文字颜色 2 2 3 2 2" xfId="67"/>
    <cellStyle name="差_第五部分(才淼、饶永宏）_义县" xfId="68"/>
    <cellStyle name="20% - 强调文字颜色 1 3 4 3 2" xfId="69"/>
    <cellStyle name="常规 31 2" xfId="70"/>
    <cellStyle name="常规 26 2" xfId="71"/>
    <cellStyle name="40% - 强调文字颜色 3 3 3 2" xfId="72"/>
    <cellStyle name="40% - 强调文字颜色 4 3 4" xfId="73"/>
    <cellStyle name="_12.24调08综合处部门专项1" xfId="74"/>
    <cellStyle name="20% - 强调文字颜色 1 3 6 3" xfId="75"/>
    <cellStyle name="计算 2 5 3" xfId="76"/>
    <cellStyle name="Header2 3 2 2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缺口县区测算 2" xfId="85"/>
    <cellStyle name="60% - 强调文字颜色 2 3" xfId="86"/>
    <cellStyle name="_大型活动_沈阳_2016年元旦加班表（发县区）改后" xfId="87"/>
    <cellStyle name="好_教育(按照总人口测算）—20080416_民生政策最低支出需求 2" xfId="88"/>
    <cellStyle name="常规 6" xfId="89"/>
    <cellStyle name="_2011年01月份执行分析表" xfId="90"/>
    <cellStyle name="好_27重庆_上报抚顺市2015.12.29-2016年预算相关报表" xfId="91"/>
    <cellStyle name="_（2007 12 3）按专项分类编制2008年养老保险中心部门预算(定稿） 67" xfId="92"/>
    <cellStyle name="_附表表样（政法处）_沈阳 2" xfId="93"/>
    <cellStyle name="20% - 强调文字颜色 5 2 3 4" xfId="94"/>
    <cellStyle name="差_平邑 2" xfId="95"/>
    <cellStyle name="_2007年市本级政府专项资金支出完成情况统计表(最后)_沈阳 2" xfId="96"/>
    <cellStyle name="注释 3 3 3 2 2" xfId="97"/>
    <cellStyle name="好_农林水和城市维护标准支出20080505－县区合计_民生政策最低支出需求 2" xfId="98"/>
    <cellStyle name="_副本2009年国税总分机构_2016年元旦加班表（发县区）改后" xfId="99"/>
    <cellStyle name="注释 2 5 2 2 2" xfId="100"/>
    <cellStyle name="好_县区合并测算20080423(按照各省比重）_民生政策最低支出需求_义县" xfId="101"/>
    <cellStyle name="_ET_STYLE_NoName_00_ 4" xfId="102"/>
    <cellStyle name="好_县市旗测算-新科目（20080627）_不含人员经费系数_上报抚顺市2015.12.29-2016年预算相关报表" xfId="103"/>
    <cellStyle name="40% - 强调文字颜色 2 2 4 2 2" xfId="104"/>
    <cellStyle name="差_2006年28四川" xfId="105"/>
    <cellStyle name="_norma1_2006年1月份税收收入分类型汇总表" xfId="106"/>
    <cellStyle name="_ET_STYLE_NoName_00_ 2 3 3" xfId="107"/>
    <cellStyle name="表标题 3 2 3" xfId="108"/>
    <cellStyle name="好_农林水和城市维护标准支出20080505－县区合计_民生政策最低支出需求_上报抚顺市2015.12.29-2016年预算相关报表" xfId="109"/>
    <cellStyle name="20% - 强调文字颜色 2 3 2 2 2" xfId="110"/>
    <cellStyle name="常规 45 7" xfId="111"/>
    <cellStyle name="差_县市旗测算20080508_县市旗测算-新科目（含人口规模效应）_义县" xfId="112"/>
    <cellStyle name="_（2007 12 3）按专项分类编制2008年养老保险中心部门预算(定稿）_沈阳" xfId="113"/>
    <cellStyle name="_各市加班表-支出" xfId="114"/>
    <cellStyle name="输出 2 3 2 2 2" xfId="115"/>
    <cellStyle name="0,0_x000d__x000a_NA_x000d__x000a_" xfId="116"/>
    <cellStyle name="20% - 强调文字颜色 5 2 3 3" xfId="117"/>
    <cellStyle name="_汇总表5%还原(20080130_2016年元旦加班表（发县区）改后 2" xfId="118"/>
    <cellStyle name="_ET_STYLE_NoName_00__2017年人代会草案国库2 2 3 3" xfId="119"/>
    <cellStyle name="差_汇总表4_义县" xfId="120"/>
    <cellStyle name="_（2007 12 3）按专项分类编制2008年养老保险中心部门预算(定稿） 66" xfId="121"/>
    <cellStyle name="_（2007 12 3）按专项分类编制2008年养老保险中心部门预算(定稿） 71" xfId="122"/>
    <cellStyle name="差_gdp 2" xfId="123"/>
    <cellStyle name="_ET_STYLE_NoName_00_ 2 2 2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20% - 强调文字颜色 5 2 3 2 2 2" xfId="127"/>
    <cellStyle name="_部门预算需求20071207郭立新_2016年元旦加班表（发县区）改后 2" xfId="128"/>
    <cellStyle name="好_汇总表4 2" xfId="129"/>
    <cellStyle name="20% - 强调文字颜色 1 3 4 3" xfId="130"/>
    <cellStyle name="计算 2 3 3" xfId="131"/>
    <cellStyle name="汇总 3 6 2" xfId="132"/>
    <cellStyle name="好_行政（人员）_义县" xfId="133"/>
    <cellStyle name="千位分隔 12 2" xfId="134"/>
    <cellStyle name="S13 2 2" xfId="135"/>
    <cellStyle name="_4月表" xfId="136"/>
    <cellStyle name="好_08龙港_义县" xfId="137"/>
    <cellStyle name="Currency [0]" xfId="138"/>
    <cellStyle name="_附表表样（政法处）" xfId="139"/>
    <cellStyle name="检查单元格 3 3" xfId="140"/>
    <cellStyle name="_表7_沈阳_上报抚顺市2015.12.29-2016年预算相关报表" xfId="141"/>
    <cellStyle name="40% - 强调文字颜色 4 2 3 3" xfId="142"/>
    <cellStyle name="好_河南 缺口县区测算(地方填报)_上报抚顺市2015.12.29-2016年预算相关报表" xfId="143"/>
    <cellStyle name="_2007年市本级政府专项资金支出完成情况统计表(最后)" xfId="144"/>
    <cellStyle name="20% - 强调文字颜色 6 3 5" xfId="145"/>
    <cellStyle name="表标题 2 2" xfId="146"/>
    <cellStyle name="差_Book2" xfId="147"/>
    <cellStyle name="差 2 3 2" xfId="148"/>
    <cellStyle name="Header2 3 3" xfId="149"/>
    <cellStyle name="数字 3 2 3" xfId="150"/>
    <cellStyle name="差_县市旗测算-新科目（20080626）_民生政策最低支出需求 2" xfId="151"/>
    <cellStyle name="Dollar (zero dec) 2 2" xfId="152"/>
    <cellStyle name="常规 8 2" xfId="153"/>
    <cellStyle name="_ET_STYLE_NoName_00__2017年人代会草案国库2" xfId="154"/>
    <cellStyle name="差_02_上报抚顺市2015.12.29-2016年预算相关报表" xfId="155"/>
    <cellStyle name="20% - 强调文字颜色 2 3 4 4" xfId="156"/>
    <cellStyle name="汇总 2 4 2" xfId="157"/>
    <cellStyle name="_2008年市本级政府专项资金支出预算安排情况统计表(最后)_沈阳 2" xfId="158"/>
    <cellStyle name="_市本级财力的明细(三个方案)" xfId="159"/>
    <cellStyle name="检查单元格 3 2" xfId="160"/>
    <cellStyle name="_社保部门预算项目情况表(2007 12 25)" xfId="161"/>
    <cellStyle name="差_行政（人员）_县市旗测算-新科目（含人口规模效应）" xfId="162"/>
    <cellStyle name="40% - 强调文字颜色 4 2 3 2" xfId="163"/>
    <cellStyle name="差_卫生(按照总人口测算）—20080416_不含人员经费系数_上报抚顺市2015.12.29-2016年预算相关报表" xfId="164"/>
    <cellStyle name="_(081201原稿)政府大专项_2016年元旦加班表（发县区）改后 2" xfId="165"/>
    <cellStyle name="_2008年总分机构基本情况表（定稿)_沈阳_2016年元旦加班表（发县区）改后" xfId="166"/>
    <cellStyle name="好_来源表_上报抚顺市2015.12.29-2016年预算相关报表" xfId="167"/>
    <cellStyle name="差_县市旗测算-新科目（20080626）_不含人员经费系数" xfId="168"/>
    <cellStyle name="差_城建部门_上报抚顺市2015.12.29-2016年预算相关报表" xfId="169"/>
    <cellStyle name="差_12滨州 2" xfId="170"/>
    <cellStyle name="40% - 强调文字颜色 4 3 2" xfId="171"/>
    <cellStyle name="差_2017年人代会草案国库1 3" xfId="172"/>
    <cellStyle name="_norma1_12月表" xfId="173"/>
    <cellStyle name="40% - 强调文字颜色 4 3 3" xfId="174"/>
    <cellStyle name="_综合专项资金（报预算）_2016年元旦加班表（发县区）改后" xfId="175"/>
    <cellStyle name="40% - 强调文字颜色 4 2 3 4" xfId="176"/>
    <cellStyle name="40% - 强调文字颜色 4 3 5" xfId="177"/>
    <cellStyle name="差_行政公检法测算_县市旗测算-新科目（含人口规模效应）" xfId="178"/>
    <cellStyle name="差_财力差异计算表(不含非农业区)_上报抚顺市2015.12.29-2016年预算相关报表" xfId="179"/>
    <cellStyle name="40% - 强调文字颜色 4 3 6" xfId="180"/>
    <cellStyle name="_汇总表5%还原(20080130" xfId="181"/>
    <cellStyle name="差_行政(燃修费)_民生政策最低支出需求" xfId="182"/>
    <cellStyle name="_大型活动_沈阳 2" xfId="183"/>
    <cellStyle name="_12.14-人代会报告附表" xfId="184"/>
    <cellStyle name="常规 45 7 4 2" xfId="185"/>
    <cellStyle name="_2008年总分机构基本情况表（090211)_沈阳 2" xfId="186"/>
    <cellStyle name="差_2006年全省财力计算表（中央、决算）" xfId="187"/>
    <cellStyle name="_（2007 12 3）按专项分类编制2008年养老保险中心部门预算(定稿）" xfId="188"/>
    <cellStyle name="_综合专项资金（报预算） 2" xfId="189"/>
    <cellStyle name="小数 2 4 2" xfId="190"/>
    <cellStyle name="S22 2 2" xfId="191"/>
    <cellStyle name="20% - 强调文字颜色 3 3 2" xfId="192"/>
    <cellStyle name="40% - 强调文字颜色 4 3 7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20% - 强调文字颜色 3 3 2 3" xfId="197"/>
    <cellStyle name="_(081201原稿)政府大专项" xfId="198"/>
    <cellStyle name="40% - 强调文字颜色 6 3" xfId="199"/>
    <cellStyle name="好 3 4" xfId="200"/>
    <cellStyle name="检查单元格 3 4 2 2" xfId="201"/>
    <cellStyle name="_2008年市本级政府专项资金支出预算安排情况统计表(最后) 2" xfId="202"/>
    <cellStyle name="好_成本差异系数_义县" xfId="203"/>
    <cellStyle name="_汇总表5%还原(20080130_沈阳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20河南 2" xfId="207"/>
    <cellStyle name="40% - 强调文字颜色 1 2 2 2" xfId="208"/>
    <cellStyle name="_汇总表5%还原(20080130_沈阳 2" xfId="209"/>
    <cellStyle name="汇总 2 4" xfId="210"/>
    <cellStyle name="_2008年市本级政府专项资金支出预算安排情况统计表(最后)_沈阳" xfId="211"/>
    <cellStyle name="检查单元格 3" xfId="212"/>
    <cellStyle name="_(081201原稿)政府大专项_沈阳_2016年元旦加班表（发县区）改后 2" xfId="213"/>
    <cellStyle name="强调文字颜色 2 2 4" xfId="214"/>
    <cellStyle name="_(081201原稿)政府大专项_上报抚顺市2015.12.29-2016年预算相关报表 2" xfId="215"/>
    <cellStyle name="差_02绥中" xfId="216"/>
    <cellStyle name="S25 3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测算结果 2" xfId="223"/>
    <cellStyle name="_大型活动_2016年元旦加班表（发县区）改后" xfId="224"/>
    <cellStyle name="_12月14日 新任务数" xfId="225"/>
    <cellStyle name="差_重点民生支出需求测算表社保（农村低保）081112_义县" xfId="226"/>
    <cellStyle name="40% - 强调文字颜色 2 3 6 2" xfId="227"/>
    <cellStyle name="_(081201原稿)政府大专项_沈阳 2" xfId="228"/>
    <cellStyle name="_2008年总分机构基本情况表（定稿) 2" xfId="229"/>
    <cellStyle name="_(081201原稿)政府大专项_2016年元旦加班表（发县区）改后" xfId="230"/>
    <cellStyle name="_x0007_" xfId="231"/>
    <cellStyle name="好_测算结果 2" xfId="232"/>
    <cellStyle name="差_县市旗测算-新科目（20080626）_上报抚顺市2015.12.29-2016年预算相关报表" xfId="233"/>
    <cellStyle name="差_14安徽_义县" xfId="234"/>
    <cellStyle name="20% - 强调文字颜色 2 3 2 3" xfId="235"/>
    <cellStyle name="Dollar (zero dec)" xfId="236"/>
    <cellStyle name="_汇总表5%还原(20080130_沈阳_上报抚顺市2015.12.29-2016年预算相关报表 2" xfId="237"/>
    <cellStyle name="_(081201原稿)政府大专项_上报抚顺市2015.12.29-2016年预算相关报表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_市本级部门项目支出需求及预算安排情况表 2" xfId="244"/>
    <cellStyle name="差_一般预算支出口径剔除表 2" xfId="245"/>
    <cellStyle name="60% - 强调文字颜色 6 3 4 2 2" xfId="246"/>
    <cellStyle name="_（2007 12 3）按专项分类编制2008年养老保险中心部门预算(定稿） 48" xfId="247"/>
    <cellStyle name="_（2007 12 3）按专项分类编制2008年养老保险中心部门预算(定稿） 53" xfId="248"/>
    <cellStyle name="40% - 强调文字颜色 2 3 6" xfId="249"/>
    <cellStyle name="_(081201原稿)政府大专项_沈阳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ET_STYLE_NoName_00_" xfId="263"/>
    <cellStyle name="_（2007 12 3）按专项分类编制2008年养老保险中心部门预算(定稿） (2)_2016年元旦加班表（发县区）改后 2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_农业处填报12.9_上报抚顺市2015.12.29-2016年预算相关报表" xfId="269"/>
    <cellStyle name="差_第一部分：综合全_义县 2" xfId="270"/>
    <cellStyle name="_（2007 12 3）按专项分类编制2008年养老保险中心部门预算(定稿） (2)_上报抚顺市2015.12.29-2016年预算相关报表 2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_市本级部门项目支出需求及预算安排情况表_沈阳_上报抚顺市2015.12.29-2016年预算相关报表 2" xfId="274"/>
    <cellStyle name="20% - 强调文字颜色 4 3 5 2" xfId="275"/>
    <cellStyle name="差_汇总表" xfId="276"/>
    <cellStyle name="_（2007 12 3）按专项分类编制2008年养老保险中心部门预算(定稿） (2)_沈阳_2016年元旦加班表（发县区）改后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好_03_上报抚顺市2015.12.29-2016年预算相关报表" xfId="283"/>
    <cellStyle name="_2008年分管部门财力需求情况第三次测算_上报抚顺市2015.12.29-2016年预算相关报表 2" xfId="284"/>
    <cellStyle name="60% - 强调文字颜色 3 3 5 2" xfId="285"/>
    <cellStyle name="_2005年收支预计和2006年收入预算" xfId="286"/>
    <cellStyle name="_（2007 12 3）按专项分类编制2008年养老保险中心部门预算(定稿） (2)_沈阳_上报抚顺市2015.12.29-2016年预算相关报表" xfId="287"/>
    <cellStyle name="40% - 强调文字颜色 1 3 3 2" xfId="288"/>
    <cellStyle name="_2007年11月加班（市长汇报） (2)_2016年元旦加班表（发县区）改后" xfId="289"/>
    <cellStyle name="好_2007年收支情况及2008年收支预计表(汇总表)_上报抚顺市2015.12.29-2016年预算相关报表" xfId="290"/>
    <cellStyle name="_（2007 12 3）按专项分类编制2008年养老保险中心部门预算(定稿） (2)_沈阳_上报抚顺市2015.12.29-2016年预算相关报表 2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20% - 强调文字颜色 5 2 2 2" xfId="307"/>
    <cellStyle name="S23 2 2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好_2017年人代会草案国库1 2 3" xfId="312"/>
    <cellStyle name="_ET_STYLE_NoName_00__2017年人代会草案国库2 2 2 2" xfId="313"/>
    <cellStyle name="_（2007 12 3）按专项分类编制2008年养老保险中心部门预算(定稿） 15" xfId="314"/>
    <cellStyle name="_（2007 12 3）按专项分类编制2008年养老保险中心部门预算(定稿） 20" xfId="315"/>
    <cellStyle name="_部门预算需求20071207郭立新 2" xfId="316"/>
    <cellStyle name="好_检验表（调整后）_上报抚顺市2015.12.29-2016年预算相关报表" xfId="317"/>
    <cellStyle name="_（2007 12 3）按专项分类编制2008年养老保险中心部门预算(定稿） 16" xfId="318"/>
    <cellStyle name="_（2007 12 3）按专项分类编制2008年养老保险中心部门预算(定稿） 21" xfId="319"/>
    <cellStyle name="好_分析缺口率_上报抚顺市2015.12.29-2016年预算相关报表" xfId="320"/>
    <cellStyle name="Accent3 - 20%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20% - 强调文字颜色 1 2 3 2 3" xfId="330"/>
    <cellStyle name="差_2006年全省财力计算表（中央、决算） 2" xfId="331"/>
    <cellStyle name="_（2007 12 3）按专项分类编制2008年养老保险中心部门预算(定稿） 2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差_危改资金测算_义县" xfId="336"/>
    <cellStyle name="差_12滨州_上报抚顺市2015.12.29-2016年预算相关报表" xfId="337"/>
    <cellStyle name="标题 1 3 2" xfId="338"/>
    <cellStyle name="好_分县成本差异系数_不含人员经费系数 2" xfId="339"/>
    <cellStyle name="_市本级部门项目支出需求及预算安排情况表_2016年元旦加班表（发县区）改后 2" xfId="340"/>
    <cellStyle name="差_收入 2" xfId="341"/>
    <cellStyle name="差_28四川_义县" xfId="342"/>
    <cellStyle name="_（2007 12 3）按专项分类编制2008年养老保险中心部门预算(定稿） 26" xfId="343"/>
    <cellStyle name="_（2007 12 3）按专项分类编制2008年养老保险中心部门预算(定稿） 31" xfId="344"/>
    <cellStyle name="标题 1 3 3" xfId="345"/>
    <cellStyle name="20% - 强调文字颜色 3 2 3 2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差_教育(按照总人口测算）—20080416_不含人员经费系数_义县" xfId="349"/>
    <cellStyle name="标题 1 3 4" xfId="350"/>
    <cellStyle name="20% - 强调文字颜色 3 2 3 4" xfId="351"/>
    <cellStyle name="60% - 强调文字颜色 3 3 2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强调文字颜色 2 3 4" xfId="357"/>
    <cellStyle name="_08政法处部门专项（第四稿）报预算" xfId="358"/>
    <cellStyle name="S26 3" xfId="359"/>
    <cellStyle name="差_县市旗测算20080508_民生政策最低支出需求_义县" xfId="360"/>
    <cellStyle name="_（2007 12 3）按专项分类编制2008年养老保险中心部门预算(定稿） 35" xfId="361"/>
    <cellStyle name="_（2007 12 3）按专项分类编制2008年养老保险中心部门预算(定稿） 40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2008年分管部门财力需求情况第三次测算_上报抚顺市2015.12.29-2016年预算相关报表" xfId="366"/>
    <cellStyle name="60% - 强调文字颜色 3 3 5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好_2007一般预算支出口径剔除表 2" xfId="374"/>
    <cellStyle name="差_卫生(按照总人口测算）—20080416_县市旗测算-新科目（含人口规模效应）" xfId="375"/>
    <cellStyle name="差_丽江汇总_义县" xfId="376"/>
    <cellStyle name="20% - 强调文字颜色 1 2 4 2" xfId="377"/>
    <cellStyle name="_（2007 12 3）按专项分类编制2008年养老保险中心部门预算(定稿） 39" xfId="378"/>
    <cellStyle name="_（2007 12 3）按专项分类编制2008年养老保险中心部门预算(定稿） 44" xfId="379"/>
    <cellStyle name="40% - 强调文字颜色 1 2 3 3 2" xfId="380"/>
    <cellStyle name="_（2007 12 3）按专项分类编制2008年养老保险中心部门预算(定稿） 4" xfId="381"/>
    <cellStyle name="好_县区合并测算20080423(按照各省比重）_不含人员经费系数" xfId="382"/>
    <cellStyle name="差_其他部门(按照总人口测算）—20080416_县市旗测算-新科目（含人口规模效应）_义县" xfId="383"/>
    <cellStyle name="20% - 强调文字颜色 1 2 4 3" xfId="384"/>
    <cellStyle name="_（2007 12 3）按专项分类编制2008年养老保险中心部门预算(定稿） 45" xfId="385"/>
    <cellStyle name="_（2007 12 3）按专项分类编制2008年养老保险中心部门预算(定稿） 50" xfId="386"/>
    <cellStyle name="_夏市长报表" xfId="387"/>
    <cellStyle name="Input [yellow] 2 2 2 2" xfId="388"/>
    <cellStyle name="_（2007 12 3）按专项分类编制2008年养老保险中心部门预算(定稿） 46" xfId="389"/>
    <cellStyle name="_（2007 12 3）按专项分类编制2008年养老保险中心部门预算(定稿） 51" xfId="390"/>
    <cellStyle name="好_农林水和城市维护标准支出20080505－县区合计_县市旗测算-新科目（含人口规模效应） 2" xfId="391"/>
    <cellStyle name="_（2007 12 3）按专项分类编制2008年养老保险中心部门预算(定稿） 47" xfId="392"/>
    <cellStyle name="_（2007 12 3）按专项分类编制2008年养老保险中心部门预算(定稿） 52" xfId="393"/>
    <cellStyle name="_附表表样（政法处）_沈阳" xfId="394"/>
    <cellStyle name="_2007年市本级政府专项资金支出完成情况统计表(最后)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好_2006年22湖南 2" xfId="403"/>
    <cellStyle name="_2008年分管部门财力需求情况第三次测算_沈阳" xfId="404"/>
    <cellStyle name="_（2007 12 3）按专项分类编制2008年养老保险中心部门预算(定稿） 5" xfId="405"/>
    <cellStyle name="20% - 强调文字颜色 1 3 3" xfId="406"/>
    <cellStyle name="汇总 3 5 2" xfId="407"/>
    <cellStyle name="_2007年全年部分城市收支情况比较表" xfId="408"/>
    <cellStyle name="_（2007 12 3）按专项分类编制2008年养老保险中心部门预算(定稿） 55" xfId="409"/>
    <cellStyle name="_（2007 12 3）按专项分类编制2008年养老保险中心部门预算(定稿） 60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_附表表样（政法处）_沈阳_上报抚顺市2015.12.29-2016年预算相关报表" xfId="427"/>
    <cellStyle name="好_市辖区测算-新科目（20080626）_上报抚顺市2015.12.29-2016年预算相关报表" xfId="428"/>
    <cellStyle name="常规 43 3 2 4" xfId="429"/>
    <cellStyle name="20% - 强调文字颜色 1 3 7" xfId="430"/>
    <cellStyle name="_2007年市本级政府专项资金支出完成情况统计表(最后)_沈阳_上报抚顺市2015.12.29-2016年预算相关报表" xfId="431"/>
    <cellStyle name="_市本级部门项目支出需求及预算安排情况表_沈阳_2016年元旦加班表（发县区）改后 2" xfId="432"/>
    <cellStyle name="差_平邑_上报抚顺市2015.12.29-2016年预算相关报表" xfId="433"/>
    <cellStyle name="_（2007 12 3）按专项分类编制2008年养老保险中心部门预算(定稿） 59" xfId="434"/>
    <cellStyle name="_（2007 12 3）按专项分类编制2008年养老保险中心部门预算(定稿） 64" xfId="435"/>
    <cellStyle name="_（2007 12 3）按专项分类编制2008年养老保险中心部门预算(定稿） 6" xfId="436"/>
    <cellStyle name="20% - 强调文字颜色 5 2 3 2" xfId="437"/>
    <cellStyle name="好_文体广播部门_上报抚顺市2015.12.29-2016年预算相关报表" xfId="438"/>
    <cellStyle name="差_行政(燃修费) 2" xfId="439"/>
    <cellStyle name="_ET_STYLE_NoName_00__2017年人代会草案国库2 2 3 2" xfId="440"/>
    <cellStyle name="_（2007 12 3）按专项分类编制2008年养老保险中心部门预算(定稿） 65" xfId="441"/>
    <cellStyle name="_（2007 12 3）按专项分类编制2008年养老保险中心部门预算(定稿） 70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20% - 强调文字颜色 3 3 2 2" xfId="453"/>
    <cellStyle name="好 3 3" xfId="454"/>
    <cellStyle name="40% - 强调文字颜色 6 2" xfId="455"/>
    <cellStyle name="_（2007 12 3）按专项分类编制2008年养老保险中心部门预算(定稿）_上报抚顺市2015.12.29-2016年预算相关报表 2" xfId="456"/>
    <cellStyle name="常规 45 7 2" xfId="457"/>
    <cellStyle name="_（2007 12 3）按专项分类编制2008年养老保险中心部门预算(定稿）_沈阳 2" xfId="458"/>
    <cellStyle name="_各市加班表-支出 2" xfId="459"/>
    <cellStyle name="标题 1 2" xfId="460"/>
    <cellStyle name="好_教育(按照总人口测算）—20080416_县市旗测算-新科目（含人口规模效应）" xfId="461"/>
    <cellStyle name="20% - 强调文字颜色 5 3 3 2" xfId="462"/>
    <cellStyle name="_2008年分管部门财力需求情况第三次测算_沈阳_上报抚顺市2015.12.29-2016年预算相关报表" xfId="463"/>
    <cellStyle name="百分比 4 2" xfId="464"/>
    <cellStyle name="20% - 强调文字颜色 5 2" xfId="465"/>
    <cellStyle name="S18" xfId="466"/>
    <cellStyle name="S23" xfId="467"/>
    <cellStyle name="_（2007 12 3）按专项分类编制2008年养老保险中心部门预算(定稿）_沈阳_2016年元旦加班表（发县区）改后" xfId="468"/>
    <cellStyle name="_ET_STYLE_NoName_00__2017年人代会草案国库2 2" xfId="469"/>
    <cellStyle name="40% - 强调文字颜色 1 3 6 3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强调文字颜色 2 2 3 2" xfId="484"/>
    <cellStyle name="好_教育(按照总人口测算）—20080416_不含人员经费系数_上报抚顺市2015.12.29-2016年预算相关报表" xfId="485"/>
    <cellStyle name="20% - 强调文字颜色 2 3" xfId="486"/>
    <cellStyle name="S25 2 2" xfId="487"/>
    <cellStyle name="_08政法处部门专项（正确稿分类）含结转项目" xfId="488"/>
    <cellStyle name="_11个月" xfId="489"/>
    <cellStyle name="40% - 强调文字颜色 4 3 6 2" xfId="490"/>
    <cellStyle name="_汇总表5%还原(20080130 2" xfId="491"/>
    <cellStyle name="好 2 3" xfId="492"/>
    <cellStyle name="差_行政(燃修费)_民生政策最低支出需求 2" xfId="493"/>
    <cellStyle name="40% - 强调文字颜色 5 2" xfId="494"/>
    <cellStyle name="_12.14-人代会报告附表 2" xfId="495"/>
    <cellStyle name="常规 23 2" xfId="496"/>
    <cellStyle name="常规 18 2" xfId="497"/>
    <cellStyle name="60% - 强调文字颜色 4 3 5 2" xfId="498"/>
    <cellStyle name="_附表表样（政法处）_沈阳_2016年元旦加班表（发县区）改后 2" xfId="499"/>
    <cellStyle name="好_2006年全省财力计算表（中央、决算） 2" xfId="500"/>
    <cellStyle name="_2007年市本级政府专项资金支出完成情况统计表(最后)_沈阳_2016年元旦加班表（发县区）改后 2" xfId="501"/>
    <cellStyle name="强调文字颜色 3 3 6 2" xfId="502"/>
    <cellStyle name="表标题 4 2 2" xfId="503"/>
    <cellStyle name="_12.14-人代会报告附表_义县" xfId="504"/>
    <cellStyle name="_norma1_2008年1月份执行分析表（新科目）" xfId="505"/>
    <cellStyle name="_农业处填报12.9_沈阳" xfId="506"/>
    <cellStyle name="好_人员工资和公用经费3_上报抚顺市2015.12.29-2016年预算相关报表" xfId="507"/>
    <cellStyle name="表标题 4 2 2 2" xfId="508"/>
    <cellStyle name="_12.14-人代会报告附表_义县 2" xfId="509"/>
    <cellStyle name="_12月表" xfId="510"/>
    <cellStyle name="40% - 强调文字颜色 1 3 5 2" xfId="511"/>
    <cellStyle name="好_34青海 2" xfId="512"/>
    <cellStyle name="差_检验表_上报抚顺市2015.12.29-2016年预算相关报表 2" xfId="513"/>
    <cellStyle name="_2007年11月加班（市长汇报） (2)_沈阳_2016年元旦加班表（发县区）改后" xfId="514"/>
    <cellStyle name="20% - 强调文字颜色 4 2 3 4" xfId="515"/>
    <cellStyle name="_2008年总分机构基本情况表（090211)" xfId="516"/>
    <cellStyle name="_14新宾" xfId="517"/>
    <cellStyle name="好_05杨杖子_义县" xfId="518"/>
    <cellStyle name="好_07_上报抚顺市2015.12.29-2016年预算相关报表" xfId="519"/>
    <cellStyle name="_2008年总分机构基本情况表（定稿)_沈阳_2016年元旦加班表（发县区）改后 2" xfId="520"/>
    <cellStyle name="_1953-1993年上解及补助、2003年以来教育支出情况" xfId="521"/>
    <cellStyle name="_1996-2003年12月当月情况和基建" xfId="522"/>
    <cellStyle name="注释 3 3 4 2" xfId="523"/>
    <cellStyle name="_综合专项资金（报预算）_沈阳_上报抚顺市2015.12.29-2016年预算相关报表" xfId="524"/>
    <cellStyle name="_2002-2005年省对市补助情况表(最后)" xfId="525"/>
    <cellStyle name="20% - 强调文字颜色 6 3 2" xfId="526"/>
    <cellStyle name="好_行政公检法测算_县市旗测算-新科目（含人口规模效应）_上报抚顺市2015.12.29-2016年预算相关报表" xfId="527"/>
    <cellStyle name="_2005年1月报人大材料（非附表" xfId="528"/>
    <cellStyle name="60% - 强调文字颜色 2 2" xfId="529"/>
    <cellStyle name="_2005年收支表-财政数" xfId="530"/>
    <cellStyle name="_2005年预算" xfId="531"/>
    <cellStyle name="60% - 强调文字颜色 6 3 5 2" xfId="532"/>
    <cellStyle name="20% - 强调文字颜色 1 2 3 2 2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2006年1月份税收收入分类型汇总表" xfId="537"/>
    <cellStyle name="好_缺口县区测算(财政部标准)_义县" xfId="538"/>
    <cellStyle name="输入 2 5 3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7年11月加班（市长汇报） (2)_2016年元旦加班表（发县区）改后 2" xfId="545"/>
    <cellStyle name="_2008年总分机构基本情况表（定稿)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40% - 强调文字颜色 4 2 3 3 2" xfId="554"/>
    <cellStyle name="强调文字颜色 2 2" xfId="555"/>
    <cellStyle name="_2007年11月加班（市长汇报） (2)_沈阳_上报抚顺市2015.12.29-2016年预算相关报表" xfId="556"/>
    <cellStyle name="差_文体广播事业(按照总人口测算）—20080416_民生政策最低支出需求" xfId="557"/>
    <cellStyle name="差_县市旗测算20080508_义县" xfId="558"/>
    <cellStyle name="输出 3 9 2 2" xfId="559"/>
    <cellStyle name="_2007年市本级政府专项资金支出完成情况统计表(最后) 2" xfId="560"/>
    <cellStyle name="_表7_沈阳_上报抚顺市2015.12.29-2016年预算相关报表 2" xfId="561"/>
    <cellStyle name="差_34青海" xfId="562"/>
    <cellStyle name="好_县市旗测算20080508_不含人员经费系数" xfId="563"/>
    <cellStyle name="_附表表样（政法处） 2" xfId="564"/>
    <cellStyle name="Accent1 - 20%" xfId="565"/>
    <cellStyle name="强调文字颜色 2 2 2" xfId="566"/>
    <cellStyle name="小数 5 3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40% - 强调文字颜色 3 3 4 2 3" xfId="571"/>
    <cellStyle name="_2007年上半年全国地方级和部分城市收支情况" xfId="572"/>
    <cellStyle name="常规 2 2 2" xfId="573"/>
    <cellStyle name="输出 2 3 4" xfId="574"/>
    <cellStyle name="_副本2009年国税总分机构_上报抚顺市2015.12.29-2016年预算相关报表" xfId="575"/>
    <cellStyle name="百分比 2 2 3 3" xfId="576"/>
    <cellStyle name="20% - 强调文字颜色 2 3 4" xfId="577"/>
    <cellStyle name="常规 37" xfId="578"/>
    <cellStyle name="常规 42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好_2008年全省汇总收支计算表" xfId="587"/>
    <cellStyle name="_2007年市本级政府专项资金支出完成情况统计表(最后)_上报抚顺市2015.12.29-2016年预算相关报表" xfId="588"/>
    <cellStyle name="好_22湖南_义县" xfId="589"/>
    <cellStyle name="_附表表样（政法处）_上报抚顺市2015.12.29-2016年预算相关报表 2" xfId="590"/>
    <cellStyle name="好_2008年全省汇总收支计算表 2" xfId="591"/>
    <cellStyle name="好_2006年34青海" xfId="592"/>
    <cellStyle name="_2007年市本级政府专项资金支出完成情况统计表(最后)_上报抚顺市2015.12.29-2016年预算相关报表 2" xfId="593"/>
    <cellStyle name="常规 23" xfId="594"/>
    <cellStyle name="常规 18" xfId="595"/>
    <cellStyle name="差_2007年收支情况及2008年收支预计表(汇总表)_义县" xfId="596"/>
    <cellStyle name="60% - 强调文字颜色 4 3 5" xfId="597"/>
    <cellStyle name="60% - 强调文字颜色 2 3 4 3" xfId="598"/>
    <cellStyle name="_附表表样（政法处）_沈阳_2016年元旦加班表（发县区）改后" xfId="599"/>
    <cellStyle name="好_2006年全省财力计算表（中央、决算）" xfId="600"/>
    <cellStyle name="_2007年市本级政府专项资金支出完成情况统计表(最后)_沈阳_2016年元旦加班表（发县区）改后" xfId="601"/>
    <cellStyle name="表标题 4 2" xfId="602"/>
    <cellStyle name="强调文字颜色 3 3 6" xfId="603"/>
    <cellStyle name="20% - 强调文字颜色 4 3 4 2 3" xfId="604"/>
    <cellStyle name="_附表表样（政法处）_沈阳_上报抚顺市2015.12.29-2016年预算相关报表 2" xfId="605"/>
    <cellStyle name="链接单元格 3 4" xfId="606"/>
    <cellStyle name="差_汇总表4_上报抚顺市2015.12.29-2016年预算相关报表" xfId="607"/>
    <cellStyle name="差_2017年人代会草案国库1 2 4" xfId="608"/>
    <cellStyle name="_大连市2011年收支预算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20% - 强调文字颜色 2 2 3 3" xfId="617"/>
    <cellStyle name="_2008年分管部门财力需求情况第三次测算_沈阳_2016年元旦加班表（发县区）改后" xfId="618"/>
    <cellStyle name="差_1_义县" xfId="619"/>
    <cellStyle name="20% - 强调文字颜色 2 2 3 3 2" xfId="620"/>
    <cellStyle name="_2008年分管部门财力需求情况第三次测算_沈阳_2016年元旦加班表（发县区）改后 2" xfId="621"/>
    <cellStyle name="好_教育(按照总人口测算）—20080416_县市旗测算-新科目（含人口规模效应） 2" xfId="622"/>
    <cellStyle name="_2008年分管部门财力需求情况第三次测算_沈阳_上报抚顺市2015.12.29-2016年预算相关报表 2" xfId="623"/>
    <cellStyle name="差_教育(按照总人口测算）—20080416_义县" xfId="624"/>
    <cellStyle name="_部门预算需求20071207郭立新_沈阳 2" xfId="625"/>
    <cellStyle name="_2008年结算明细事项" xfId="626"/>
    <cellStyle name="S21 2 2" xfId="627"/>
    <cellStyle name="输入 2 4" xfId="628"/>
    <cellStyle name="检查单元格 3 4 2" xfId="629"/>
    <cellStyle name="_2008年市本级政府专项资金支出预算安排情况统计表(最后)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_各市加班表-支出_义县 2" xfId="633"/>
    <cellStyle name="_农业处填报12.9 2" xfId="634"/>
    <cellStyle name="20% - 强调文字颜色 1 2 3 2" xfId="635"/>
    <cellStyle name="_2008年市本级政府专项资金支出预算安排情况统计表(最后)_上报抚顺市2015.12.29-2016年预算相关报表" xfId="636"/>
    <cellStyle name="20% - 强调文字颜色 1 2 3 2 2" xfId="637"/>
    <cellStyle name="常规 43 4 4" xfId="638"/>
    <cellStyle name="_2008年市本级政府专项资金支出预算安排情况统计表(最后)_上报抚顺市2015.12.29-2016年预算相关报表 2" xfId="639"/>
    <cellStyle name="强调文字颜色 5 3 6" xfId="640"/>
    <cellStyle name="差_县区合并测算20080421_不含人员经费系数" xfId="641"/>
    <cellStyle name="_综合专项资金（报预算）_沈阳_2016年元旦加班表（发县区）改后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差_30云南_义县" xfId="645"/>
    <cellStyle name="_2008年市本级政府专项资金支出预算安排情况统计表(最后)_沈阳_上报抚顺市2015.12.29-2016年预算相关报表" xfId="646"/>
    <cellStyle name="40% - 强调文字颜色 5 3 6 2" xfId="647"/>
    <cellStyle name="20% - 强调文字颜色 4 2 4" xfId="648"/>
    <cellStyle name="差_34青海_1" xfId="649"/>
    <cellStyle name="_2008年市本级政府专项资金支出预算安排情况统计表(最后)_沈阳_上报抚顺市2015.12.29-2016年预算相关报表 2" xfId="650"/>
    <cellStyle name="40% - 强调文字颜色 5 3 6 2 2" xfId="651"/>
    <cellStyle name="20% - 强调文字颜色 4 2 4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副本2009年国税总分机构 2" xfId="656"/>
    <cellStyle name="20% - 强调文字颜色 3 3 6" xfId="657"/>
    <cellStyle name="_2008年总分机构基本情况表（090211)_上报抚顺市2015.12.29-2016年预算相关报表" xfId="658"/>
    <cellStyle name="好_民生政策最低支出需求_义县" xfId="659"/>
    <cellStyle name="_Book1_2016年元旦加班表（发县区）改后 2" xfId="660"/>
    <cellStyle name="_综合专项资金（报预算）_沈阳" xfId="661"/>
    <cellStyle name="20% - 强调文字颜色 3 3 6 2" xfId="662"/>
    <cellStyle name="_2008年总分机构基本情况表（090211)_上报抚顺市2015.12.29-2016年预算相关报表 2" xfId="663"/>
    <cellStyle name="Currency1 2 2" xfId="664"/>
    <cellStyle name="差_危改资金测算 2" xfId="665"/>
    <cellStyle name="常规 45 3 2 4 2" xfId="666"/>
    <cellStyle name="差_山东省民生支出标准_义县" xfId="667"/>
    <cellStyle name="_Book1_上报抚顺市2015.12.29-2016年预算相关报表 2" xfId="668"/>
    <cellStyle name="常规 45 7 4" xfId="669"/>
    <cellStyle name="差_总人口_义县" xfId="670"/>
    <cellStyle name="差_农林水和城市维护标准支出20080505－县区合计_不含人员经费系数_义县" xfId="671"/>
    <cellStyle name="_2008年总分机构基本情况表（090211)_沈阳" xfId="672"/>
    <cellStyle name="好_2008年支出核定_义县" xfId="673"/>
    <cellStyle name="_ET_STYLE_NoName_00__2017年人代会草案国库2 2 4" xfId="674"/>
    <cellStyle name="_2008年总分机构基本情况表（090211)_沈阳_2016年元旦加班表（发县区）改后" xfId="675"/>
    <cellStyle name="20% - 强调文字颜色 5 2 4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差 3 6 2" xfId="680"/>
    <cellStyle name="_部门预算需求20071207郭立新_沈阳" xfId="681"/>
    <cellStyle name="输出 3 5" xfId="682"/>
    <cellStyle name="_2008年总分机构基本情况表（090211)_沈阳_上报抚顺市2015.12.29-2016年预算相关报表 2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差_分县成本差异系数" xfId="688"/>
    <cellStyle name="_2008年总分机构基本情况表（定稿)_上报抚顺市2015.12.29-2016年预算相关报表" xfId="689"/>
    <cellStyle name="差_县市旗测算-新科目（20080626）_不含人员经费系数_义县" xfId="690"/>
    <cellStyle name="差_分县成本差异系数 2" xfId="691"/>
    <cellStyle name="_2008年总分机构基本情况表（定稿)_上报抚顺市2015.12.29-2016年预算相关报表 2" xfId="692"/>
    <cellStyle name="Accent4 - 40%" xfId="693"/>
    <cellStyle name="_2008年总分机构基本情况表（定稿)_沈阳" xfId="694"/>
    <cellStyle name="Accent5_上报抚顺市2015.12.29-2016年预算相关报表" xfId="695"/>
    <cellStyle name="计算 3 6 3 2" xfId="696"/>
    <cellStyle name="20% - 强调文字颜色 4 2 3" xfId="697"/>
    <cellStyle name="_部门预算需求20071207郭立新_上报抚顺市2015.12.29-2016年预算相关报表" xfId="698"/>
    <cellStyle name="_2008年总分机构基本情况表（定稿)_沈阳 2" xfId="699"/>
    <cellStyle name="60% - 强调文字颜色 2 2 3 3" xfId="700"/>
    <cellStyle name="comma zerodec 2" xfId="701"/>
    <cellStyle name="_2008年总分机构基本情况表（定稿)_沈阳_上报抚顺市2015.12.29-2016年预算相关报表" xfId="702"/>
    <cellStyle name="_Book1_沈阳 2" xfId="703"/>
    <cellStyle name="_ET_STYLE_NoName_00__2017年人代会草案国库2 3" xfId="704"/>
    <cellStyle name="S24" xfId="705"/>
    <cellStyle name="S19" xfId="706"/>
    <cellStyle name="20% - 强调文字颜色 5 3" xfId="707"/>
    <cellStyle name="comma zerodec 2 2" xfId="708"/>
    <cellStyle name="_2008年总分机构基本情况表（定稿)_沈阳_上报抚顺市2015.12.29-2016年预算相关报表 2" xfId="709"/>
    <cellStyle name="差_27重庆" xfId="710"/>
    <cellStyle name="_2010-2011年财政收支相关报表 (version 1)" xfId="711"/>
    <cellStyle name="小数 2 3 2" xfId="712"/>
    <cellStyle name="_2011年计划本子自制" xfId="713"/>
    <cellStyle name="_2011年支出预算-县区汇总数" xfId="714"/>
    <cellStyle name="_表7_上报抚顺市2015.12.29-2016年预算相关报表 2" xfId="715"/>
    <cellStyle name="_2013人代会附表" xfId="716"/>
    <cellStyle name="_2015.12.29-2016年预算相关报表" xfId="717"/>
    <cellStyle name="差_人员工资和公用经费3_义县" xfId="718"/>
    <cellStyle name="20% - 强调文字颜色 3 2 4" xfId="719"/>
    <cellStyle name="20% - 强调文字颜色 4 2 3 2 3" xfId="720"/>
    <cellStyle name="_Book1" xfId="721"/>
    <cellStyle name="差_县市旗测算-新科目（20080627）_民生政策最低支出需求_义县" xfId="722"/>
    <cellStyle name="_Book1 2" xfId="723"/>
    <cellStyle name="_副本2009年国税总分机构" xfId="724"/>
    <cellStyle name="_Book1_2016年元旦加班表（发县区）改后" xfId="725"/>
    <cellStyle name="Currency1 2" xfId="726"/>
    <cellStyle name="差_危改资金测算" xfId="727"/>
    <cellStyle name="常规 45 3 2 4" xfId="728"/>
    <cellStyle name="_Book1_上报抚顺市2015.12.29-2016年预算相关报表" xfId="729"/>
    <cellStyle name="comma zerodec" xfId="730"/>
    <cellStyle name="통화_BOILER-CO1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差_2008年支出调整_上报抚顺市2015.12.29-2016年预算相关报表" xfId="737"/>
    <cellStyle name="_Book1_沈阳_上报抚顺市2015.12.29-2016年预算相关报表 2" xfId="738"/>
    <cellStyle name="_Book2 (6)" xfId="739"/>
    <cellStyle name="_ET_STYLE_NoName_00_ 2" xfId="740"/>
    <cellStyle name="_ET_STYLE_NoName_00_ 2 3" xfId="741"/>
    <cellStyle name="差_行政（人员）_上报抚顺市2015.12.29-2016年预算相关报表" xfId="742"/>
    <cellStyle name="_ET_STYLE_NoName_00_ 2 3 2" xfId="743"/>
    <cellStyle name="差_县区合并测算20080421_县市旗测算-新科目（含人口规模效应）_上报抚顺市2015.12.29-2016年预算相关报表" xfId="744"/>
    <cellStyle name="差_04" xfId="745"/>
    <cellStyle name="_企业处08专项预算(071227)" xfId="746"/>
    <cellStyle name="_ET_STYLE_NoName_00_ 2 4" xfId="747"/>
    <cellStyle name="_ET_STYLE_NoName_00_ 3" xfId="748"/>
    <cellStyle name="_ET_STYLE_NoName_00_ 4 2" xfId="749"/>
    <cellStyle name="好_0605石屏县_上报抚顺市2015.12.29-2016年预算相关报表" xfId="750"/>
    <cellStyle name="差_一般预算平衡表_上报抚顺市2015.12.29-2016年预算相关报表" xfId="751"/>
    <cellStyle name="差_卫生(按照总人口测算）—20080416_民生政策最低支出需求_上报抚顺市2015.12.29-2016年预算相关报表" xfId="752"/>
    <cellStyle name="差_行政(燃修费)" xfId="753"/>
    <cellStyle name="_ET_STYLE_NoName_00__2017年人代会草案国库2 2 3" xfId="754"/>
    <cellStyle name="S23 3" xfId="755"/>
    <cellStyle name="20% - 强调文字颜色 5 2 3" xfId="756"/>
    <cellStyle name="_ET_STYLE_NoName_00__2017年人代会草案国库2 3 2" xfId="757"/>
    <cellStyle name="_农业处填报12.9_2016年元旦加班表（发县区）改后" xfId="758"/>
    <cellStyle name="百分比 3" xfId="759"/>
    <cellStyle name="S24 2" xfId="760"/>
    <cellStyle name="S19 2" xfId="761"/>
    <cellStyle name="40% - 强调文字颜色 6 3 7" xfId="762"/>
    <cellStyle name="20% - 强调文字颜色 5 3 2" xfId="763"/>
    <cellStyle name="差_县市旗测算-新科目（20080626）_县市旗测算-新科目（含人口规模效应） 2" xfId="764"/>
    <cellStyle name="_ET_STYLE_NoName_00__县级基本财力保障机制2011年发文附表(资金分配)" xfId="765"/>
    <cellStyle name="差_行政(燃修费)_不含人员经费系数 2" xfId="766"/>
    <cellStyle name="20% - 强调文字颜色 2 2 2 2" xfId="767"/>
    <cellStyle name="好_教育(按照总人口测算）—20080416_县市旗测算-新科目（含人口规模效应）_义县" xfId="768"/>
    <cellStyle name="_ET_STYLE_NoName_00__元旦加班表（李一娇提供）" xfId="769"/>
    <cellStyle name="_norma1" xfId="770"/>
    <cellStyle name="差_县市旗测算-新科目（20080626）_民生政策最低支出需求_上报抚顺市2015.12.29-2016年预算相关报表" xfId="771"/>
    <cellStyle name="差_财政供养人员 2" xfId="772"/>
    <cellStyle name="_norma1_11个月" xfId="773"/>
    <cellStyle name="计算 2 5 2 2 2" xfId="774"/>
    <cellStyle name="_norma1_2007年06月份执行分析表(7.2)" xfId="775"/>
    <cellStyle name="_norma1_2007年全年部分城市收支情况比较表" xfId="776"/>
    <cellStyle name="Accent1 - 60%" xfId="777"/>
    <cellStyle name="计算 3 4 2 2" xfId="778"/>
    <cellStyle name="_norma1_2007年上半年我市、全国、辽宁省、15城市财政收支情况表－政府全会用" xfId="779"/>
    <cellStyle name="好_2007年收支情况及2008年收支预计表(汇总表) 2" xfId="780"/>
    <cellStyle name="_norma1_2011年01月份执行分析表" xfId="781"/>
    <cellStyle name="20% - 强调文字颜色 5 3 5 2" xfId="782"/>
    <cellStyle name="_norma1_4月表" xfId="783"/>
    <cellStyle name="Accent5 - 40%" xfId="784"/>
    <cellStyle name="_报局党组(部门预算）改20080107 (3)" xfId="785"/>
    <cellStyle name="好_2006年27重庆 2" xfId="786"/>
    <cellStyle name="_表7" xfId="787"/>
    <cellStyle name="差_县市旗测算-新科目（20080627）_上报抚顺市2015.12.29-2016年预算相关报表" xfId="788"/>
    <cellStyle name="_表7 2" xfId="789"/>
    <cellStyle name="常规 44 4 2" xfId="790"/>
    <cellStyle name="差_06_上报抚顺市2015.12.29-2016年预算相关报表" xfId="791"/>
    <cellStyle name="_表7_2016年元旦加班表（发县区）改后" xfId="792"/>
    <cellStyle name="常规 44 4 2 2" xfId="793"/>
    <cellStyle name="_表7_2016年元旦加班表（发县区）改后 2" xfId="794"/>
    <cellStyle name="_表7_上报抚顺市2015.12.29-2016年预算相关报表" xfId="795"/>
    <cellStyle name="好_06高新 2" xfId="796"/>
    <cellStyle name="_表7_沈阳" xfId="797"/>
    <cellStyle name="20% - 强调文字颜色 5 2 4 2 2" xfId="798"/>
    <cellStyle name="常规 43 3 6" xfId="799"/>
    <cellStyle name="差_20河南_义县" xfId="800"/>
    <cellStyle name="_表7_沈阳_2016年元旦加班表（发县区）改后" xfId="801"/>
    <cellStyle name="Accent5" xfId="802"/>
    <cellStyle name="_部门预算需求20071207郭立新" xfId="803"/>
    <cellStyle name="_部门预算需求20071207郭立新_2016年元旦加班表（发县区）改后" xfId="804"/>
    <cellStyle name="20% - 强调文字颜色 4 2 3 2" xfId="805"/>
    <cellStyle name="_部门预算需求20071207郭立新_上报抚顺市2015.12.29-2016年预算相关报表 2" xfId="806"/>
    <cellStyle name="好_2017年人代会草案国库2 3 2" xfId="807"/>
    <cellStyle name="40% - 强调文字颜色 1 2 4 3" xfId="808"/>
    <cellStyle name="_部门预算需求20071207郭立新_沈阳_2016年元旦加班表（发县区）改后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好_文体广播事业(按照总人口测算）—20080416_民生政策最低支出需求" xfId="812"/>
    <cellStyle name="_大连市2005年一般预算收入完成情况监控表12.19" xfId="813"/>
    <cellStyle name="20% - 强调文字颜色 4 2 3 2 2 2" xfId="814"/>
    <cellStyle name="_大型活动" xfId="815"/>
    <cellStyle name="20% - 强调文字颜色 3 2 4 2" xfId="816"/>
    <cellStyle name="40% - 强调文字颜色 2 2 4 3" xfId="817"/>
    <cellStyle name="注释 2 5 2 3" xfId="818"/>
    <cellStyle name="_大型活动 2" xfId="819"/>
    <cellStyle name="20% - 强调文字颜色 3 2 4 2 2" xfId="820"/>
    <cellStyle name="_大型活动_2016年元旦加班表（发县区）改后 2" xfId="821"/>
    <cellStyle name="20% - 强调文字颜色 2 2 4 2" xfId="822"/>
    <cellStyle name="S0 2 2" xfId="823"/>
    <cellStyle name="常规 7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差_民生政策最低支出需求_义县" xfId="828"/>
    <cellStyle name="_大型活动_沈阳" xfId="829"/>
    <cellStyle name="注释 2" xfId="830"/>
    <cellStyle name="60% - 强调文字颜色 2 3 2" xfId="831"/>
    <cellStyle name="_大型活动_沈阳_2016年元旦加班表（发县区）改后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常规 42 2" xfId="837"/>
    <cellStyle name="常规 37 2" xfId="838"/>
    <cellStyle name="20% - 强调文字颜色 2 3 4 2" xfId="839"/>
    <cellStyle name="_副本2009年国税总分机构_上报抚顺市2015.12.29-2016年预算相关报表 2" xfId="840"/>
    <cellStyle name="_汇总表5%还原(20080130_2016年元旦加班表（发县区）改后" xfId="841"/>
    <cellStyle name="60% - 强调文字颜色 1 3 6" xfId="842"/>
    <cellStyle name="常规 43 2 2" xfId="843"/>
    <cellStyle name="40% - 强调文字颜色 1 3 6 2" xfId="844"/>
    <cellStyle name="20% - 强调文字颜色 2 3 5 2 2" xfId="845"/>
    <cellStyle name="40% - 强调文字颜色 2 2 3 2 3" xfId="846"/>
    <cellStyle name="S17" xfId="847"/>
    <cellStyle name="S22" xfId="848"/>
    <cellStyle name="差_行政(燃修费)_民生政策最低支出需求_上报抚顺市2015.12.29-2016年预算相关报表" xfId="849"/>
    <cellStyle name="好_30云南_1" xfId="850"/>
    <cellStyle name="_汇总表5%还原(20080130_上报抚顺市2015.12.29-2016年预算相关报表" xfId="851"/>
    <cellStyle name="_综合专项资金（报预算）" xfId="852"/>
    <cellStyle name="S17 2" xfId="853"/>
    <cellStyle name="S22 2" xfId="854"/>
    <cellStyle name="小数 2 4" xfId="855"/>
    <cellStyle name="好_30云南_1 2" xfId="856"/>
    <cellStyle name="_汇总表5%还原(20080130_上报抚顺市2015.12.29-2016年预算相关报表 2" xfId="857"/>
    <cellStyle name="20% - 强调文字颜色 1 2 2" xfId="858"/>
    <cellStyle name="注释 2 5 5" xfId="859"/>
    <cellStyle name="数字 5 2" xfId="860"/>
    <cellStyle name="_汇总表5%还原(20080130_沈阳_2016年元旦加班表（发县区）改后" xfId="861"/>
    <cellStyle name="20% - 强调文字颜色 5 3 7" xfId="862"/>
    <cellStyle name="差_08龙港_义县" xfId="863"/>
    <cellStyle name="差_青海 缺口县区测算(地方填报)" xfId="864"/>
    <cellStyle name="_市本级" xfId="865"/>
    <cellStyle name="20% - 强调文字颜色 1 2 2 2" xfId="866"/>
    <cellStyle name="数字 5 2 2" xfId="867"/>
    <cellStyle name="好_第一部分：综合全" xfId="868"/>
    <cellStyle name="标题 5" xfId="869"/>
    <cellStyle name="_汇总表5%还原(20080130_沈阳_2016年元旦加班表（发县区）改后 2" xfId="870"/>
    <cellStyle name="60% - 强调文字颜色 1 3 4 2 2" xfId="871"/>
    <cellStyle name="_汇总表5%还原(20080130_沈阳_上报抚顺市2015.12.29-2016年预算相关报表" xfId="872"/>
    <cellStyle name="常规 11" xfId="873"/>
    <cellStyle name="20% - 强调文字颜色 5 3 4 3 2" xfId="874"/>
    <cellStyle name="_计划本子自制" xfId="875"/>
    <cellStyle name="差_（市格式）01兴城" xfId="876"/>
    <cellStyle name="差_07 2" xfId="877"/>
    <cellStyle name="常规 77" xfId="878"/>
    <cellStyle name="注释 3 5 2 2" xfId="879"/>
    <cellStyle name="注释 3 7 2" xfId="880"/>
    <cellStyle name="40% - 强调文字颜色 3 2 4 2" xfId="881"/>
    <cellStyle name="_锦州市2015年预计及2016年预算情况表2015.9.30" xfId="882"/>
    <cellStyle name="_绝密材料（2003）2" xfId="883"/>
    <cellStyle name="好_2017年人代会草案国库2 2 3" xfId="884"/>
    <cellStyle name="40% - 强调文字颜色 1 2 3 4" xfId="885"/>
    <cellStyle name="_农业处填报12.9_2016年元旦加班表（发县区）改后 2" xfId="886"/>
    <cellStyle name="_农业处填报12.9_上报抚顺市2015.12.29-2016年预算相关报表 2" xfId="887"/>
    <cellStyle name="_农业处填报12.9_沈阳 2" xfId="888"/>
    <cellStyle name="注释 2 2 3" xfId="889"/>
    <cellStyle name="_农业处填报12.9_沈阳_2016年元旦加班表（发县区）改后" xfId="890"/>
    <cellStyle name="40% - 强调文字颜色 1 3 4 3" xfId="891"/>
    <cellStyle name="差_城建部门_义县 2" xfId="892"/>
    <cellStyle name="_农业处填报12.9_沈阳_上报抚顺市2015.12.29-2016年预算相关报表 2" xfId="893"/>
    <cellStyle name="20% - 强调文字颜色 3 2" xfId="894"/>
    <cellStyle name="_人代会用表" xfId="895"/>
    <cellStyle name="好_县市旗测算-新科目（20080626）_不含人员经费系数_义县" xfId="896"/>
    <cellStyle name="_上半年分析附表（报李市长）" xfId="897"/>
    <cellStyle name="60% - 强调文字颜色 1 2 2" xfId="898"/>
    <cellStyle name="差_丽江汇总_上报抚顺市2015.12.29-2016年预算相关报表" xfId="899"/>
    <cellStyle name="_省内14市02-07年一般预算收入增幅比较表" xfId="900"/>
    <cellStyle name="60% - 强调文字颜色 5 3 5" xfId="901"/>
    <cellStyle name="差_青海 缺口县区测算(地方填报) 2" xfId="902"/>
    <cellStyle name="_市本级 2" xfId="903"/>
    <cellStyle name="_市本级部门项目支出需求及预算安排情况表" xfId="904"/>
    <cellStyle name="_市本级财力的明细(按24.8%)" xfId="905"/>
    <cellStyle name="好_分县成本差异系数_不含人员经费系数" xfId="906"/>
    <cellStyle name="_市本级部门项目支出需求及预算安排情况表_2016年元旦加班表（发县区）改后" xfId="907"/>
    <cellStyle name="20% - 强调文字颜色 3 3 4 3 2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好_县区合并测算20080421" xfId="920"/>
    <cellStyle name="20% - 强调文字颜色 1 3 3 2" xfId="921"/>
    <cellStyle name="表标题 3 4" xfId="922"/>
    <cellStyle name="_元旦加班表（2015年支出）_义县" xfId="923"/>
    <cellStyle name="_元旦加班表（2015年支出）_义县 2" xfId="924"/>
    <cellStyle name="强调文字颜色 1 2" xfId="925"/>
    <cellStyle name="差_行政（人员）_县市旗测算-新科目（含人口规模效应） 2" xfId="926"/>
    <cellStyle name="40% - 强调文字颜色 4 2 3 2 2" xfId="927"/>
    <cellStyle name="_综合专项资金（报预算）_上报抚顺市2015.12.29-2016年预算相关报表" xfId="928"/>
    <cellStyle name="强调文字颜色 1 2 2" xfId="929"/>
    <cellStyle name="40% - 强调文字颜色 4 2 3 2 2 2" xfId="930"/>
    <cellStyle name="_综合专项资金（报预算）_上报抚顺市2015.12.29-2016年预算相关报表 2" xfId="931"/>
    <cellStyle name="差_市辖区测算20080510_不含人员经费系数" xfId="932"/>
    <cellStyle name="_综合专项资金（报预算）_沈阳 2" xfId="933"/>
    <cellStyle name="20% - 强调文字颜色 3 3 6 2 2" xfId="934"/>
    <cellStyle name="_综合专项资金（报预算）_沈阳_上报抚顺市2015.12.29-2016年预算相关报表 2" xfId="935"/>
    <cellStyle name="差_分县成本差异系数_义县" xfId="936"/>
    <cellStyle name="20% - 强调文字颜色 1 2" xfId="937"/>
    <cellStyle name="20% - 强调文字颜色 1 2 3 3" xfId="938"/>
    <cellStyle name="差_第一部分：综合全_上报抚顺市2015.12.29-2016年预算相关报表" xfId="939"/>
    <cellStyle name="20% - 强调文字颜色 1 2 3 3 2" xfId="940"/>
    <cellStyle name="20% - 强调文字颜色 1 3 2 2 2" xfId="941"/>
    <cellStyle name="差_测算结果汇总_上报抚顺市2015.12.29-2016年预算相关报表" xfId="942"/>
    <cellStyle name="20% - 强调文字颜色 1 2 3 4" xfId="943"/>
    <cellStyle name="差_卫生(按照总人口测算）—20080416_县市旗测算-新科目（含人口规模效应） 2" xfId="944"/>
    <cellStyle name="差_丽江汇总_义县 2" xfId="945"/>
    <cellStyle name="20% - 强调文字颜色 1 2 4 2 2" xfId="946"/>
    <cellStyle name="20% - 强调文字颜色 1 3 2 2" xfId="947"/>
    <cellStyle name="Input [yellow] 2 2 2" xfId="948"/>
    <cellStyle name="20% - 强调文字颜色 1 3 2 3" xfId="949"/>
    <cellStyle name="20% - 强调文字颜色 1 3 4 2" xfId="950"/>
    <cellStyle name="20% - 强调文字颜色 1 3 4 2 2" xfId="951"/>
    <cellStyle name="常规 43 4" xfId="952"/>
    <cellStyle name="20% - 强调文字颜色 1 3 4 2 2 2" xfId="953"/>
    <cellStyle name="20% - 强调文字颜色 1 3 4 2 3" xfId="954"/>
    <cellStyle name="Input [yellow] 2 3 2 2" xfId="955"/>
    <cellStyle name="计算 2 3 4" xfId="956"/>
    <cellStyle name="20% - 强调文字颜色 1 3 4 4" xfId="957"/>
    <cellStyle name="常规 43 3 2 2 2" xfId="958"/>
    <cellStyle name="20% - 强调文字颜色 1 3 5 2" xfId="959"/>
    <cellStyle name="好_530623_2006年县级财政报表附表" xfId="960"/>
    <cellStyle name="差_来源表" xfId="961"/>
    <cellStyle name="差_22湖南" xfId="962"/>
    <cellStyle name="20% - 强调文字颜色 1 3 5 2 2" xfId="963"/>
    <cellStyle name="40% - 强调文字颜色 6 3 5 2 2" xfId="964"/>
    <cellStyle name="计算 2 4 3" xfId="965"/>
    <cellStyle name="小数 4 2 2 2" xfId="966"/>
    <cellStyle name="好_县区合并测算20080421_不含人员经费系数_义县" xfId="967"/>
    <cellStyle name="20% - 强调文字颜色 1 3 5 3" xfId="968"/>
    <cellStyle name="常规 43 3 2 3 2" xfId="969"/>
    <cellStyle name="20% - 强调文字颜色 1 3 6 2" xfId="970"/>
    <cellStyle name="差_文体广播事业(按照总人口测算）—20080416_上报抚顺市2015.12.29-2016年预算相关报表" xfId="971"/>
    <cellStyle name="20% - 强调文字颜色 1 3 6 2 2" xfId="972"/>
    <cellStyle name="好_卫生部门_上报抚顺市2015.12.29-2016年预算相关报表" xfId="973"/>
    <cellStyle name="20% - 强调文字颜色 2 2" xfId="974"/>
    <cellStyle name="差_行政(燃修费)_不含人员经费系数" xfId="975"/>
    <cellStyle name="20% - 强调文字颜色 2 2 2" xfId="976"/>
    <cellStyle name="百分比 2 2 2 2" xfId="977"/>
    <cellStyle name="计算 3 4 3 2" xfId="978"/>
    <cellStyle name="20% - 强调文字颜色 2 2 3" xfId="979"/>
    <cellStyle name="差_县市旗测算-新科目（20080626）_县市旗测算-新科目（含人口规模效应）_上报抚顺市2015.12.29-2016年预算相关报表" xfId="980"/>
    <cellStyle name="20% - 强调文字颜色 2 2 3 2" xfId="981"/>
    <cellStyle name="差_2006年水利统计指标统计表" xfId="982"/>
    <cellStyle name="20% - 强调文字颜色 2 2 3 2 2" xfId="983"/>
    <cellStyle name="S13 2" xfId="984"/>
    <cellStyle name="常规 43 11" xfId="985"/>
    <cellStyle name="千位分隔 12" xfId="986"/>
    <cellStyle name="输出 3 5 2 2" xfId="987"/>
    <cellStyle name="20% - 强调文字颜色 2 2 3 2 3" xfId="988"/>
    <cellStyle name="20% - 强调文字颜色 2 2 3 4" xfId="989"/>
    <cellStyle name="20% - 强调文字颜色 2 2 4" xfId="990"/>
    <cellStyle name="好_行政(燃修费)_民生政策最低支出需求_上报抚顺市2015.12.29-2016年预算相关报表" xfId="991"/>
    <cellStyle name="20% - 强调文字颜色 2 2 5" xfId="992"/>
    <cellStyle name="强调文字颜色 2 2 3 2 2" xfId="993"/>
    <cellStyle name="好_（省格式）01兴城" xfId="994"/>
    <cellStyle name="常规 40" xfId="995"/>
    <cellStyle name="常规 35" xfId="996"/>
    <cellStyle name="40% - 强调文字颜色 3 3 7" xfId="997"/>
    <cellStyle name="20% - 强调文字颜色 2 3 2" xfId="998"/>
    <cellStyle name="常规 40 2" xfId="999"/>
    <cellStyle name="常规 35 2" xfId="1000"/>
    <cellStyle name="20% - 强调文字颜色 2 3 2 2" xfId="1001"/>
    <cellStyle name="百分比 2 2 3 2" xfId="1002"/>
    <cellStyle name="常规 41" xfId="1003"/>
    <cellStyle name="常规 36" xfId="1004"/>
    <cellStyle name="20% - 强调文字颜色 2 3 3" xfId="1005"/>
    <cellStyle name="常规 41 2" xfId="1006"/>
    <cellStyle name="常规 36 2" xfId="1007"/>
    <cellStyle name="20% - 强调文字颜色 2 3 3 2" xfId="1008"/>
    <cellStyle name="好_县区合并测算20080423(按照各省比重）_上报抚顺市2015.12.29-2016年预算相关报表" xfId="1009"/>
    <cellStyle name="20% - 强调文字颜色 2 3 4 2 2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好_2006年34青海_义县" xfId="1015"/>
    <cellStyle name="常规 43 4 2 2" xfId="1016"/>
    <cellStyle name="常规 43" xfId="1017"/>
    <cellStyle name="常规 38" xfId="1018"/>
    <cellStyle name="20% - 强调文字颜色 2 3 5" xfId="1019"/>
    <cellStyle name="常规 43 2" xfId="1020"/>
    <cellStyle name="常规 38 2" xfId="1021"/>
    <cellStyle name="40% - 强调文字颜色 1 3 6" xfId="1022"/>
    <cellStyle name="20% - 强调文字颜色 2 3 5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20% - 强调文字颜色 2 3 6 2 2" xfId="1030"/>
    <cellStyle name="常规 44 2 2" xfId="1031"/>
    <cellStyle name="60% - 强调文字颜色 2 3 6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20% - 强调文字颜色 3 2 3 2 3" xfId="1045"/>
    <cellStyle name="好_行政（人员）_民生政策最低支出需求_上报抚顺市2015.12.29-2016年预算相关报表" xfId="1046"/>
    <cellStyle name="差_县区合并测算20080423(按照各省比重） 2" xfId="1047"/>
    <cellStyle name="20% - 强调文字颜色 6 2 3 2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20% - 强调文字颜色 3 3 2 2 2" xfId="1057"/>
    <cellStyle name="40% - 强调文字颜色 6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20% - 强调文字颜色 4 3 4 3 2" xfId="1114"/>
    <cellStyle name="好_县区合并测算20080423(按照各省比重）_县市旗测算-新科目（含人口规模效应）_上报抚顺市2015.12.29-2016年预算相关报表" xfId="1115"/>
    <cellStyle name="强调文字颜色 1 3 6 2" xfId="1116"/>
    <cellStyle name="好_人员工资和公用经费 2" xfId="1117"/>
    <cellStyle name="40% - 强调文字颜色 5 2 3 4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S24 2 2" xfId="1135"/>
    <cellStyle name="20% - 强调文字颜色 5 3 2 2" xfId="1136"/>
    <cellStyle name="百分比 3 2" xfId="1137"/>
    <cellStyle name="20% - 强调文字颜色 5 3 2 2 2" xfId="1138"/>
    <cellStyle name="百分比 3 2 2" xfId="1139"/>
    <cellStyle name="20% - 强调文字颜色 5 3 2 3" xfId="1140"/>
    <cellStyle name="好_2017年人代会草案国库1 2 3 2" xfId="1141"/>
    <cellStyle name="百分比 3 3" xfId="1142"/>
    <cellStyle name="S24 3" xfId="1143"/>
    <cellStyle name="20% - 强调文字颜色 5 3 3" xfId="1144"/>
    <cellStyle name="百分比 4" xfId="1145"/>
    <cellStyle name="20% - 强调文字颜色 5 3 4" xfId="1146"/>
    <cellStyle name="强调文字颜色 1 2 3 2" xfId="1147"/>
    <cellStyle name="百分比 5" xfId="1148"/>
    <cellStyle name="好_34青海_义县" xfId="1149"/>
    <cellStyle name="差_行政公检法测算" xfId="1150"/>
    <cellStyle name="20% - 强调文字颜色 5 3 4 2" xfId="1151"/>
    <cellStyle name="强调文字颜色 1 2 3 2 2" xfId="1152"/>
    <cellStyle name="百分比 5 2" xfId="1153"/>
    <cellStyle name="差_行政公检法测算 2" xfId="1154"/>
    <cellStyle name="20% - 强调文字颜色 5 3 4 2 2" xfId="1155"/>
    <cellStyle name="百分比 5 2 2" xfId="1156"/>
    <cellStyle name="好_收入" xfId="1157"/>
    <cellStyle name="20% - 强调文字颜色 5 3 4 2 2 2" xfId="1158"/>
    <cellStyle name="好 3 2" xfId="1159"/>
    <cellStyle name="20% - 强调文字颜色 5 3 4 2 3" xfId="1160"/>
    <cellStyle name="20% - 强调文字颜色 5 3 4 3" xfId="1161"/>
    <cellStyle name="百分比 5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检验表（调整后）_义县" xfId="1178"/>
    <cellStyle name="好_行政(燃修费)_上报抚顺市2015.12.29-2016年预算相关报表" xfId="1179"/>
    <cellStyle name="20% - 强调文字颜色 6 2" xfId="1180"/>
    <cellStyle name="好_分析缺口率_义县" xfId="1181"/>
    <cellStyle name="60% - 强调文字颜色 6 2 4" xfId="1182"/>
    <cellStyle name="好_文体广播事业(按照总人口测算）—20080416" xfId="1183"/>
    <cellStyle name="好_检验表（调整后）_义县 2" xfId="1184"/>
    <cellStyle name="20% - 强调文字颜色 6 2 2" xfId="1185"/>
    <cellStyle name="60% - 强调文字颜色 6 2 4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好_28四川_上报抚顺市2015.12.29-2016年预算相关报表" xfId="1203"/>
    <cellStyle name="20% - 强调文字颜色 6 2 4" xfId="1204"/>
    <cellStyle name="强调文字颜色 1 3 2 2" xfId="1205"/>
    <cellStyle name="差_00省级(打印)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链接单元格 2" xfId="1237"/>
    <cellStyle name="20% - 强调文字颜色 6 3 5 2" xfId="1238"/>
    <cellStyle name="表标题 2 2 2" xfId="1239"/>
    <cellStyle name="链接单元格 2 2" xfId="1240"/>
    <cellStyle name="差_卫生部门" xfId="1241"/>
    <cellStyle name="20% - 强调文字颜色 6 3 5 2 2" xfId="1242"/>
    <cellStyle name="表标题 2 2 2 2" xfId="1243"/>
    <cellStyle name="链接单元格 3" xfId="1244"/>
    <cellStyle name="差_2017年人代会草案国库1 2" xfId="1245"/>
    <cellStyle name="20% - 强调文字颜色 6 3 5 3" xfId="1246"/>
    <cellStyle name="差_汇总_上报抚顺市2015.12.29-2016年预算相关报表" xfId="1247"/>
    <cellStyle name="表标题 2 2 3" xfId="1248"/>
    <cellStyle name="好_文体广播事业(按照总人口测算）—20080416_县市旗测算-新科目（含人口规模效应） 2" xfId="1249"/>
    <cellStyle name="好_其他部门(按照总人口测算）—20080416_不含人员经费系数" xfId="1250"/>
    <cellStyle name="差_文体广播事业(按照总人口测算）—20080416_民生政策最低支出需求_上报抚顺市2015.12.29-2016年预算相关报表" xfId="1251"/>
    <cellStyle name="20% - 强调文字颜色 6 3 6" xfId="1252"/>
    <cellStyle name="好_34青海_1" xfId="1253"/>
    <cellStyle name="表标题 2 3" xfId="1254"/>
    <cellStyle name="好_其他部门(按照总人口测算）—20080416_不含人员经费系数 2" xfId="1255"/>
    <cellStyle name="20% - 强调文字颜色 6 3 6 2" xfId="1256"/>
    <cellStyle name="好_34青海_1 2" xfId="1257"/>
    <cellStyle name="表标题 2 3 2" xfId="1258"/>
    <cellStyle name="输入 2 6" xfId="1259"/>
    <cellStyle name="常规 44 3 2 3" xfId="1260"/>
    <cellStyle name="差_0605石屏县_上报抚顺市2015.12.29-2016年预算相关报表" xfId="1261"/>
    <cellStyle name="20% - 强调文字颜色 6 3 6 2 2" xfId="1262"/>
    <cellStyle name="好_缺口县区测算（11.13）_上报抚顺市2015.12.29-2016年预算相关报表" xfId="1263"/>
    <cellStyle name="表标题 2 3 2 2" xfId="1264"/>
    <cellStyle name="差_2017年人代会草案国库2 2" xfId="1265"/>
    <cellStyle name="20% - 强调文字颜色 6 3 6 3" xfId="1266"/>
    <cellStyle name="表标题 2 3 3" xfId="1267"/>
    <cellStyle name="好_11大理 2" xfId="1268"/>
    <cellStyle name="20% - 强调文字颜色 6 3 7" xfId="1269"/>
    <cellStyle name="差_测算结果_义县" xfId="1270"/>
    <cellStyle name="表标题 2 4" xfId="1271"/>
    <cellStyle name="差_县市旗测算-新科目（20080626）_不含人员经费系数 2" xfId="1272"/>
    <cellStyle name="差_城建部门_上报抚顺市2015.12.29-2016年预算相关报表 2" xfId="1273"/>
    <cellStyle name="40% - 强调文字颜色 1 2" xfId="1274"/>
    <cellStyle name="差_行政（人员）_不含人员经费系数_上报抚顺市2015.12.29-2016年预算相关报表" xfId="1275"/>
    <cellStyle name="40% - 强调文字颜色 4 3 2 2" xfId="1276"/>
    <cellStyle name="好_20河南" xfId="1277"/>
    <cellStyle name="40% - 强调文字颜色 1 2 2" xfId="1278"/>
    <cellStyle name="40% - 强调文字颜色 4 3 2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好_河南 缺口县区测算(地方填报)_义县" xfId="1293"/>
    <cellStyle name="40% - 强调文字颜色 1 2 5" xfId="1294"/>
    <cellStyle name="标题 2 2 2 2" xfId="1295"/>
    <cellStyle name="常规 9 2" xfId="1296"/>
    <cellStyle name="40% - 强调文字颜色 1 3" xfId="1297"/>
    <cellStyle name="40% - 强调文字颜色 4 3 2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常规 43 6" xfId="1318"/>
    <cellStyle name="差_市辖区测算-新科目（20080626）_不含人员经费系数_义县" xfId="1319"/>
    <cellStyle name="40% - 强调文字颜色 1 3 6 2 2" xfId="1320"/>
    <cellStyle name="60% - 强调文字颜色 1 3 6 2" xfId="1321"/>
    <cellStyle name="40% - 强调文字颜色 2 2" xfId="1322"/>
    <cellStyle name="40% - 强调文字颜色 4 3 3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差_Book2_上报抚顺市2015.12.29-2016年预算相关报表" xfId="1334"/>
    <cellStyle name="40% - 强调文字颜色 2 2 3 3" xfId="1335"/>
    <cellStyle name="60% - 强调文字颜色 6 2" xfId="1336"/>
    <cellStyle name="40% - 强调文字颜色 2 2 3 3 2" xfId="1337"/>
    <cellStyle name="60% - 强调文字颜色 6 2 2" xfId="1338"/>
    <cellStyle name="40% - 强调文字颜色 2 2 3 4" xfId="1339"/>
    <cellStyle name="60% - 强调文字颜色 6 3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40% - 强调文字颜色 2 3 5" xfId="1366"/>
    <cellStyle name="注释 2 6 3" xfId="1367"/>
    <cellStyle name="标题 2 3 3 2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3 2" xfId="1376"/>
    <cellStyle name="40% - 强调文字颜色 4 3 4 2" xfId="1377"/>
    <cellStyle name="注释 3 5" xfId="1378"/>
    <cellStyle name="40% - 强调文字颜色 3 2 2" xfId="1379"/>
    <cellStyle name="差_卫生(按照总人口测算）—20080416_不含人员经费系数_义县" xfId="1380"/>
    <cellStyle name="差_05" xfId="1381"/>
    <cellStyle name="40% - 强调文字颜色 4 3 4 2 2" xfId="1382"/>
    <cellStyle name="注释 3 5 2" xfId="1383"/>
    <cellStyle name="差_07" xfId="1384"/>
    <cellStyle name="40% - 强调文字颜色 3 2 2 2" xfId="1385"/>
    <cellStyle name="注释 3 7" xfId="1386"/>
    <cellStyle name="差_05 2" xfId="1387"/>
    <cellStyle name="40% - 强调文字颜色 4 3 4 2 2 2" xfId="1388"/>
    <cellStyle name="40% - 强调文字颜色 3 2 4" xfId="1389"/>
    <cellStyle name="注释 3 6" xfId="1390"/>
    <cellStyle name="40% - 强调文字颜色 3 2 3" xfId="1391"/>
    <cellStyle name="差_06" xfId="1392"/>
    <cellStyle name="40% - 强调文字颜色 4 3 4 2 3" xfId="1393"/>
    <cellStyle name="注释 3 6 2" xfId="1394"/>
    <cellStyle name="差_县区合并测算20080423(按照各省比重）_民生政策最低支出需求" xfId="1395"/>
    <cellStyle name="40% - 强调文字颜色 3 2 3 2" xfId="1396"/>
    <cellStyle name="常规 32" xfId="1397"/>
    <cellStyle name="常规 27" xfId="1398"/>
    <cellStyle name="差_06 2" xfId="1399"/>
    <cellStyle name="40% - 强调文字颜色 3 3 4" xfId="1400"/>
    <cellStyle name="注释 3 6 2 2" xfId="1401"/>
    <cellStyle name="差_县区合并测算20080423(按照各省比重）_民生政策最低支出需求 2" xfId="1402"/>
    <cellStyle name="40% - 强调文字颜色 3 2 3 2 2" xfId="1403"/>
    <cellStyle name="常规 32 2" xfId="1404"/>
    <cellStyle name="常规 27 2" xfId="1405"/>
    <cellStyle name="40% - 强调文字颜色 3 3 4 2" xfId="1406"/>
    <cellStyle name="输出 2 3 3" xfId="1407"/>
    <cellStyle name="40% - 强调文字颜色 3 2 3 2 2 2" xfId="1408"/>
    <cellStyle name="40% - 强调文字颜色 3 3 4 2 2" xfId="1409"/>
    <cellStyle name="差_2008年支出核定 2" xfId="1410"/>
    <cellStyle name="40% - 强调文字颜色 3 2 3 2 3" xfId="1411"/>
    <cellStyle name="40% - 强调文字颜色 3 3 4 3" xfId="1412"/>
    <cellStyle name="注释 3 6 3" xfId="1413"/>
    <cellStyle name="好_行政公检法测算_民生政策最低支出需求_上报抚顺市2015.12.29-2016年预算相关报表" xfId="1414"/>
    <cellStyle name="40% - 强调文字颜色 3 2 3 3" xfId="1415"/>
    <cellStyle name="好_市辖区测算20080510 2" xfId="1416"/>
    <cellStyle name="常规 33" xfId="1417"/>
    <cellStyle name="常规 28" xfId="1418"/>
    <cellStyle name="40% - 强调文字颜色 3 3 5" xfId="1419"/>
    <cellStyle name="注释 3 6 3 2" xfId="1420"/>
    <cellStyle name="40% - 强调文字颜色 3 2 3 3 2" xfId="1421"/>
    <cellStyle name="常规 33 2" xfId="1422"/>
    <cellStyle name="常规 28 2" xfId="1423"/>
    <cellStyle name="Fixed" xfId="1424"/>
    <cellStyle name="40% - 强调文字颜色 3 3 5 2" xfId="1425"/>
    <cellStyle name="注释 3 6 4" xfId="1426"/>
    <cellStyle name="40% - 强调文字颜色 3 2 3 4" xfId="1427"/>
    <cellStyle name="常规 34" xfId="1428"/>
    <cellStyle name="常规 29" xfId="1429"/>
    <cellStyle name="40% - 强调文字颜色 3 3 6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3 3" xfId="1438"/>
    <cellStyle name="40% - 强调文字颜色 4 3 4 3" xfId="1439"/>
    <cellStyle name="常规 30" xfId="1440"/>
    <cellStyle name="常规 25" xfId="1441"/>
    <cellStyle name="40% - 强调文字颜色 3 3 2" xfId="1442"/>
    <cellStyle name="40% - 强调文字颜色 4 3 4 3 2" xfId="1443"/>
    <cellStyle name="常规 30 2" xfId="1444"/>
    <cellStyle name="常规 25 2" xfId="1445"/>
    <cellStyle name="差_县区合并测算20080421_县市旗测算-新科目（含人口规模效应）_义县" xfId="1446"/>
    <cellStyle name="40% - 强调文字颜色 3 3 2 2" xfId="1447"/>
    <cellStyle name="40% - 强调文字颜色 4 2 4" xfId="1448"/>
    <cellStyle name="40% - 强调文字颜色 3 3 2 2 2" xfId="1449"/>
    <cellStyle name="40% - 强调文字颜色 4 2 4 2" xfId="1450"/>
    <cellStyle name="40% - 强调文字颜色 3 3 2 3" xfId="1451"/>
    <cellStyle name="好_08龙港 2" xfId="1452"/>
    <cellStyle name="差_分析缺口率_义县" xfId="1453"/>
    <cellStyle name="40% - 强调文字颜色 4 2 5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2" xfId="1471"/>
    <cellStyle name="40% - 强调文字颜色 4 3 5 2" xfId="1472"/>
    <cellStyle name="40% - 强调文字颜色 4 2 2" xfId="1473"/>
    <cellStyle name="40% - 强调文字颜色 4 3 5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输入 3 7 2 2" xfId="1485"/>
    <cellStyle name="40% - 强调文字颜色 4 3" xfId="1486"/>
    <cellStyle name="差_12滨州" xfId="1487"/>
    <cellStyle name="40% - 强调文字颜色 4 3 5 3" xfId="1488"/>
    <cellStyle name="差_功能对经济_上报抚顺市2015.12.29-2016年预算相关报表" xfId="1489"/>
    <cellStyle name="差_04连山 2" xfId="1490"/>
    <cellStyle name="40% - 强调文字颜色 4 3 4 4" xfId="1491"/>
    <cellStyle name="40% - 强调文字颜色 4 3 6 2 2" xfId="1492"/>
    <cellStyle name="好 2 3 2" xfId="1493"/>
    <cellStyle name="40% - 强调文字颜色 5 2 2" xfId="1494"/>
    <cellStyle name="40% - 强调文字颜色 4 3 6 3" xfId="1495"/>
    <cellStyle name="好 2 4" xfId="1496"/>
    <cellStyle name="40% - 强调文字颜色 5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好_县市旗测算20080508_县市旗测算-新科目（含人口规模效应） 2" xfId="1599"/>
    <cellStyle name="40% - 强调文字颜色 6 3 6" xfId="1600"/>
    <cellStyle name="小数 4 3" xfId="1601"/>
    <cellStyle name="差_2_义县" xfId="1602"/>
    <cellStyle name="百分比 2" xfId="1603"/>
    <cellStyle name="40% - 强调文字颜色 6 3 6 2" xfId="1604"/>
    <cellStyle name="好_05_义县" xfId="1605"/>
    <cellStyle name="百分比 2 2" xfId="1606"/>
    <cellStyle name="计算 3 4 3" xfId="1607"/>
    <cellStyle name="40% - 强调文字颜色 6 3 6 2 2" xfId="1608"/>
    <cellStyle name="百分比 2 2 2" xfId="1609"/>
    <cellStyle name="40% - 强调文字颜色 6 3 6 3" xfId="1610"/>
    <cellStyle name="百分比 2 3" xfId="1611"/>
    <cellStyle name="60% - 强调文字颜色 1 2" xfId="1612"/>
    <cellStyle name="60% - 强调文字颜色 3 2 3 3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60% - 强调文字颜色 1 3 3" xfId="1626"/>
    <cellStyle name="千位分隔 2 4" xfId="1627"/>
    <cellStyle name="差_27重庆_义县" xfId="1628"/>
    <cellStyle name="Input [yellow]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60% - 强调文字颜色 3 2" xfId="1669"/>
    <cellStyle name="comma zerodec 2 3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60% - 强调文字颜色 4 2 3 2 2" xfId="1691"/>
    <cellStyle name="千位分隔 4" xfId="1692"/>
    <cellStyle name="标题 4 3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60% - 强调文字颜色 5 2 4 2" xfId="1727"/>
    <cellStyle name="S1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60% - 强调文字颜色 6 3 2" xfId="1744"/>
    <cellStyle name="Accent2 - 60%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差_县市旗测算-新科目（20080627）" xfId="1774"/>
    <cellStyle name="Accent3 - 60%" xfId="1775"/>
    <cellStyle name="表标题 3 3" xfId="1776"/>
    <cellStyle name="Total 2 3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好_县市旗测算20080508_县市旗测算-新科目（含人口规模效应）_义县" xfId="1786"/>
    <cellStyle name="Accent5 - 60%" xfId="1787"/>
    <cellStyle name="标题 2 3 3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输入 2 5 2 3" xfId="2051"/>
    <cellStyle name="好_缺口县区测算" xfId="2052"/>
    <cellStyle name="差_01兴城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计算 3 5" xfId="2059"/>
    <cellStyle name="差_02绥中_义县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2017年人代会草案国库1" xfId="2066"/>
    <cellStyle name="差_03建昌 2" xfId="2067"/>
    <cellStyle name="差_03建昌_上报抚顺市2015.12.29-2016年预算相关报表" xfId="2068"/>
    <cellStyle name="好_功能对经济_上报抚顺市2015.12.29-2016年预算相关报表" xfId="2069"/>
    <cellStyle name="差_03建昌_义县" xfId="2070"/>
    <cellStyle name="差_03昭通" xfId="2071"/>
    <cellStyle name="差_县市旗测算20080508_不含人员经费系数_上报抚顺市2015.12.29-2016年预算相关报表" xfId="2072"/>
    <cellStyle name="差_03昭通 2" xfId="2073"/>
    <cellStyle name="好_卫生(按照总人口测算）—20080416_不含人员经费系数" xfId="2074"/>
    <cellStyle name="差_03昭通_上报抚顺市2015.12.29-2016年预算相关报表" xfId="2075"/>
    <cellStyle name="注释 2 7" xfId="2076"/>
    <cellStyle name="差_04 2" xfId="2077"/>
    <cellStyle name="差_04_上报抚顺市2015.12.29-2016年预算相关报表" xfId="2078"/>
    <cellStyle name="千位分隔 2" xfId="2079"/>
    <cellStyle name="差_04_义县" xfId="2080"/>
    <cellStyle name="差_04连山" xfId="2081"/>
    <cellStyle name="强调文字颜色 3 3 4" xfId="2082"/>
    <cellStyle name="千位分隔 5 2 2" xfId="2083"/>
    <cellStyle name="差_第一部分：综合全 2" xfId="2084"/>
    <cellStyle name="差_04连山_上报抚顺市2015.12.29-2016年预算相关报表" xfId="2085"/>
    <cellStyle name="差_04连山_义县" xfId="2086"/>
    <cellStyle name="输入 3 6 2 2" xfId="2087"/>
    <cellStyle name="差_05_上报抚顺市2015.12.29-2016年预算相关报表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好_河南 缺口县区测算(地方填报白)_上报抚顺市2015.12.29-2016年预算相关报表" xfId="2093"/>
    <cellStyle name="差_05潍坊_上报抚顺市2015.12.29-2016年预算相关报表" xfId="2094"/>
    <cellStyle name="差_05杨杖子" xfId="2095"/>
    <cellStyle name="差_行政（人员）_不含人员经费系数" xfId="2096"/>
    <cellStyle name="差_05杨杖子_上报抚顺市2015.12.29-2016年预算相关报表" xfId="2097"/>
    <cellStyle name="差_05杨杖子_义县" xfId="2098"/>
    <cellStyle name="差_06_义县" xfId="2099"/>
    <cellStyle name="常规 81" xfId="2100"/>
    <cellStyle name="常规 76" xfId="2101"/>
    <cellStyle name="差_0605石屏县" xfId="2102"/>
    <cellStyle name="差_0605石屏县 2" xfId="2103"/>
    <cellStyle name="差_农林水和城市维护标准支出20080505－县区合计_民生政策最低支出需求 2" xfId="2104"/>
    <cellStyle name="差_0605石屏县_义县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好_M01-2(州市补助收入)" xfId="2110"/>
    <cellStyle name="好_02绥中_义县" xfId="2111"/>
    <cellStyle name="差_07_上报抚顺市2015.12.29-2016年预算相关报表" xfId="2112"/>
    <cellStyle name="注释 2 3" xfId="2113"/>
    <cellStyle name="差_07_义县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好_2006年22湖南" xfId="2119"/>
    <cellStyle name="差_07临沂_义县" xfId="2120"/>
    <cellStyle name="差_07南票 2" xfId="2121"/>
    <cellStyle name="差_07南票_上报抚顺市2015.12.29-2016年预算相关报表" xfId="2122"/>
    <cellStyle name="差_07南票_义县" xfId="2123"/>
    <cellStyle name="注释 3 5 3" xfId="2124"/>
    <cellStyle name="差_08" xfId="2125"/>
    <cellStyle name="注释 3 5 3 2" xfId="2126"/>
    <cellStyle name="好_2007一般预算支出口径剔除表_上报抚顺市2015.12.29-2016年预算相关报表" xfId="2127"/>
    <cellStyle name="差_08 2" xfId="2128"/>
    <cellStyle name="强调文字颜色 2 2 3" xfId="2129"/>
    <cellStyle name="好_民生政策最低支出需求 2" xfId="2130"/>
    <cellStyle name="差_08_上报抚顺市2015.12.29-2016年预算相关报表" xfId="2131"/>
    <cellStyle name="差_08龙港" xfId="2132"/>
    <cellStyle name="差_08龙港 2" xfId="2133"/>
    <cellStyle name="计算 2 5 3 2" xfId="2134"/>
    <cellStyle name="差_08龙港_上报抚顺市2015.12.29-2016年预算相关报表" xfId="2135"/>
    <cellStyle name="注释 3 5 4" xfId="2136"/>
    <cellStyle name="差_09" xfId="2137"/>
    <cellStyle name="注释 3 5 4 2" xfId="2138"/>
    <cellStyle name="差_09 2" xfId="2139"/>
    <cellStyle name="差_09_上报抚顺市2015.12.29-2016年预算相关报表" xfId="2140"/>
    <cellStyle name="常规 43 3 3" xfId="2141"/>
    <cellStyle name="差_09_义县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强调文字颜色 4 3 5 2" xfId="2147"/>
    <cellStyle name="好_行政(燃修费)_县市旗测算-新科目（含人口规模效应） 2" xfId="2148"/>
    <cellStyle name="差_一般预算支出口径剔除表_上报抚顺市2015.12.29-2016年预算相关报表" xfId="2149"/>
    <cellStyle name="差_09黑龙江" xfId="2150"/>
    <cellStyle name="差_09黑龙江 2" xfId="2151"/>
    <cellStyle name="好_卫生(按照总人口测算）—20080416_民生政策最低支出需求_义县" xfId="2152"/>
    <cellStyle name="差_09黑龙江_上报抚顺市2015.12.29-2016年预算相关报表" xfId="2153"/>
    <cellStyle name="差_09黑龙江_义县" xfId="2154"/>
    <cellStyle name="差_1" xfId="2155"/>
    <cellStyle name="差_1 2" xfId="2156"/>
    <cellStyle name="好_县市旗测算-新科目（20080627）_县市旗测算-新科目（含人口规模效应） 2" xfId="2157"/>
    <cellStyle name="差_1_上报抚顺市2015.12.29-2016年预算相关报表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输入 3 2 2 2" xfId="2165"/>
    <cellStyle name="差_12滨州_义县" xfId="2166"/>
    <cellStyle name="差_14安徽" xfId="2167"/>
    <cellStyle name="差_14安徽 2" xfId="2168"/>
    <cellStyle name="好_1110洱源县" xfId="2169"/>
    <cellStyle name="差_14安徽_上报抚顺市2015.12.29-2016年预算相关报表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好_文体广播事业(按照总人口测算）—20080416_县市旗测算-新科目（含人口规模效应）_上报抚顺市2015.12.29-2016年预算相关报表" xfId="2177"/>
    <cellStyle name="差_2006年27重庆" xfId="2178"/>
    <cellStyle name="差_2006年27重庆 2" xfId="2179"/>
    <cellStyle name="计算 3 9 2 2" xfId="2180"/>
    <cellStyle name="差_2006年27重庆_上报抚顺市2015.12.29-2016年预算相关报表" xfId="2181"/>
    <cellStyle name="差_行政(燃修费)_县市旗测算-新科目（含人口规模效应）_上报抚顺市2015.12.29-2016年预算相关报表" xfId="2182"/>
    <cellStyle name="差_2006年28四川 2" xfId="2183"/>
    <cellStyle name="好_09黑龙江" xfId="2184"/>
    <cellStyle name="差_2006年28四川_上报抚顺市2015.12.29-2016年预算相关报表" xfId="2185"/>
    <cellStyle name="好_一般预算平衡表_上报抚顺市2015.12.29-2016年预算相关报表" xfId="2186"/>
    <cellStyle name="差_2006年28四川_义县" xfId="2187"/>
    <cellStyle name="解释性文本 3 2" xfId="2188"/>
    <cellStyle name="好_1_义县" xfId="2189"/>
    <cellStyle name="差_2006年30云南" xfId="2190"/>
    <cellStyle name="差_2006年30云南 2" xfId="2191"/>
    <cellStyle name="差_2006年30云南_上报抚顺市2015.12.29-2016年预算相关报表" xfId="2192"/>
    <cellStyle name="差_分县成本差异系数_不含人员经费系数 2" xfId="2193"/>
    <cellStyle name="差_2006年30云南_义县" xfId="2194"/>
    <cellStyle name="差_2006年33甘肃" xfId="2195"/>
    <cellStyle name="差_2006年33甘肃_上报抚顺市2015.12.29-2016年预算相关报表" xfId="2196"/>
    <cellStyle name="好_缺口县区测算(财政部标准) 2" xfId="2197"/>
    <cellStyle name="差_2006年34青海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检验表" xfId="2204"/>
    <cellStyle name="差_2007年收支情况及2008年收支预计表(汇总表)_上报抚顺市2015.12.29-2016年预算相关报表" xfId="2205"/>
    <cellStyle name="差_2007年一般预算支出剔除" xfId="2206"/>
    <cellStyle name="计算 3 4 2 3" xfId="2207"/>
    <cellStyle name="差_2007年一般预算支出剔除 2" xfId="2208"/>
    <cellStyle name="差_2007年一般预算支出剔除_上报抚顺市2015.12.29-2016年预算相关报表" xfId="2209"/>
    <cellStyle name="差_2007年一般预算支出剔除_义县" xfId="2210"/>
    <cellStyle name="计算 3 2" xfId="2211"/>
    <cellStyle name="差_2007一般预算支出口径剔除表" xfId="2212"/>
    <cellStyle name="计算 3 2 2" xfId="2213"/>
    <cellStyle name="好_市辖区测算20080510_不含人员经费系数_上报抚顺市2015.12.29-2016年预算相关报表" xfId="2214"/>
    <cellStyle name="好_平邑_义县" xfId="2215"/>
    <cellStyle name="归盒啦_95" xfId="2216"/>
    <cellStyle name="差_2007一般预算支出口径剔除表 2" xfId="2217"/>
    <cellStyle name="差_2007一般预算支出口径剔除表_义县" xfId="2218"/>
    <cellStyle name="差_县区合并测算20080423(按照各省比重）_县市旗测算-新科目（含人口规模效应）_上报抚顺市2015.12.29-2016年预算相关报表" xfId="2219"/>
    <cellStyle name="差_2008计算资料（8月5）" xfId="2220"/>
    <cellStyle name="差_2008计算资料（8月5）_上报抚顺市2015.12.29-2016年预算相关报表" xfId="2221"/>
    <cellStyle name="好_市辖区测算-新科目（20080626）_民生政策最低支出需求_义县" xfId="2222"/>
    <cellStyle name="差_2008年全省汇总收支计算表 2" xfId="2223"/>
    <cellStyle name="差_2008年全省汇总收支计算表_义县" xfId="2224"/>
    <cellStyle name="数字 5 3" xfId="2225"/>
    <cellStyle name="差_2008年一般预算支出预计_上报抚顺市2015.12.29-2016年预算相关报表" xfId="2226"/>
    <cellStyle name="好_基金预算平衡表_义县" xfId="2227"/>
    <cellStyle name="差_2008年预计支出与2007年对比" xfId="2228"/>
    <cellStyle name="差_2008年预计支出与2007年对比 2" xfId="2229"/>
    <cellStyle name="差_2008年预计支出与2007年对比_上报抚顺市2015.12.29-2016年预算相关报表" xfId="2230"/>
    <cellStyle name="好_行政(燃修费)_县市旗测算-新科目（含人口规模效应）_上报抚顺市2015.12.29-2016年预算相关报表" xfId="2231"/>
    <cellStyle name="差_2008年预计支出与2007年对比_义县" xfId="2232"/>
    <cellStyle name="差_2008年支出核定" xfId="2233"/>
    <cellStyle name="常规 45 4 4" xfId="2234"/>
    <cellStyle name="差_2008年支出核定_上报抚顺市2015.12.29-2016年预算相关报表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链接单元格 3 2" xfId="2241"/>
    <cellStyle name="差_县区合并测算20080421_民生政策最低支出需求" xfId="2242"/>
    <cellStyle name="差_市辖区测算20080510_义县" xfId="2243"/>
    <cellStyle name="差_2017年人代会草案国库1 2 2" xfId="2244"/>
    <cellStyle name="链接单元格 3 3" xfId="2245"/>
    <cellStyle name="差_2017年人代会草案国库1 2 3" xfId="2246"/>
    <cellStyle name="链接单元格 3 3 2" xfId="2247"/>
    <cellStyle name="好_11大理" xfId="2248"/>
    <cellStyle name="差_2017年人代会草案国库1 2 3 2" xfId="2249"/>
    <cellStyle name="好_02_义县" xfId="2250"/>
    <cellStyle name="差_2017年人代会草案国库1 3 2" xfId="2251"/>
    <cellStyle name="差_2017年人代会草案国库2" xfId="2252"/>
    <cellStyle name="输入 3 6" xfId="2253"/>
    <cellStyle name="差_2017年人代会草案国库2 2 2" xfId="2254"/>
    <cellStyle name="输入 3 7" xfId="2255"/>
    <cellStyle name="差_2017年人代会草案国库2 2 3" xfId="2256"/>
    <cellStyle name="输入 3 7 2" xfId="2257"/>
    <cellStyle name="差_2017年人代会草案国库2 2 3 2" xfId="2258"/>
    <cellStyle name="输入 3 8" xfId="2259"/>
    <cellStyle name="差_2017年人代会草案国库2 2 4" xfId="2260"/>
    <cellStyle name="好_市辖区测算20080510_不含人员经费系数" xfId="2261"/>
    <cellStyle name="好_2007年一般预算支出剔除_上报抚顺市2015.12.29-2016年预算相关报表" xfId="2262"/>
    <cellStyle name="差_2017年人代会草案国库2 3" xfId="2263"/>
    <cellStyle name="好_市辖区测算20080510_不含人员经费系数 2" xfId="2264"/>
    <cellStyle name="好_07_义县" xfId="2265"/>
    <cellStyle name="差_2017年人代会草案国库2 3 2" xfId="2266"/>
    <cellStyle name="差_20河南" xfId="2267"/>
    <cellStyle name="差_20河南 2" xfId="2268"/>
    <cellStyle name="差_20河南_上报抚顺市2015.12.29-2016年预算相关报表" xfId="2269"/>
    <cellStyle name="差_汇总" xfId="2270"/>
    <cellStyle name="差_22934C4277B24F3684AB0E83510D5E8A" xfId="2271"/>
    <cellStyle name="差_来源表 2" xfId="2272"/>
    <cellStyle name="差_22湖南 2" xfId="2273"/>
    <cellStyle name="输出 2 2" xfId="2274"/>
    <cellStyle name="好_530623_2006年县级财政报表附表_上报抚顺市2015.12.29-2016年预算相关报表" xfId="2275"/>
    <cellStyle name="差_来源表_上报抚顺市2015.12.29-2016年预算相关报表" xfId="2276"/>
    <cellStyle name="差_22湖南_上报抚顺市2015.12.29-2016年预算相关报表" xfId="2277"/>
    <cellStyle name="差_来源表_义县" xfId="2278"/>
    <cellStyle name="差_22湖南_义县" xfId="2279"/>
    <cellStyle name="差_27重庆 2" xfId="2280"/>
    <cellStyle name="警告文本 2 2" xfId="2281"/>
    <cellStyle name="差_28四川" xfId="2282"/>
    <cellStyle name="警告文本 2 2 2" xfId="2283"/>
    <cellStyle name="汇总 2 2 3" xfId="2284"/>
    <cellStyle name="差_县市旗测算-新科目（20080627）_民生政策最低支出需求_上报抚顺市2015.12.29-2016年预算相关报表" xfId="2285"/>
    <cellStyle name="差_28四川 2" xfId="2286"/>
    <cellStyle name="差_28四川_上报抚顺市2015.12.29-2016年预算相关报表" xfId="2287"/>
    <cellStyle name="数字 2 4 3" xfId="2288"/>
    <cellStyle name="差_30云南" xfId="2289"/>
    <cellStyle name="好_云南省2008年转移支付测算——州市本级考核部分及政策性测算_上报抚顺市2015.12.29-2016年预算相关报表" xfId="2290"/>
    <cellStyle name="差_30云南 2" xfId="2291"/>
    <cellStyle name="差_30云南_1" xfId="2292"/>
    <cellStyle name="好_06" xfId="2293"/>
    <cellStyle name="差_30云南_1 2" xfId="2294"/>
    <cellStyle name="强调文字颜色 4 3 4 3" xfId="2295"/>
    <cellStyle name="差_30云南_1_上报抚顺市2015.12.29-2016年预算相关报表" xfId="2296"/>
    <cellStyle name="差_30云南_1_义县" xfId="2297"/>
    <cellStyle name="千位分隔 2 5 2" xfId="2298"/>
    <cellStyle name="好_人员工资和公用经费2 2" xfId="2299"/>
    <cellStyle name="差_30云南_上报抚顺市2015.12.29-2016年预算相关报表" xfId="2300"/>
    <cellStyle name="好_城建部门 2" xfId="2301"/>
    <cellStyle name="差_33甘肃" xfId="2302"/>
    <cellStyle name="差_财力差异计算表(不含非农业区)" xfId="2303"/>
    <cellStyle name="差_33甘肃_上报抚顺市2015.12.29-2016年预算相关报表" xfId="2304"/>
    <cellStyle name="好_县市旗测算20080508_不含人员经费系数 2" xfId="2305"/>
    <cellStyle name="差_34青海 2" xfId="2306"/>
    <cellStyle name="差_34青海_1 2" xfId="2307"/>
    <cellStyle name="差_34青海_1_上报抚顺市2015.12.29-2016年预算相关报表" xfId="2308"/>
    <cellStyle name="差_34青海_1_义县" xfId="2309"/>
    <cellStyle name="好_县市旗测算20080508_不含人员经费系数_上报抚顺市2015.12.29-2016年预算相关报表" xfId="2310"/>
    <cellStyle name="好_09_义县" xfId="2311"/>
    <cellStyle name="差_34青海_上报抚顺市2015.12.29-2016年预算相关报表" xfId="2312"/>
    <cellStyle name="好_县市旗测算20080508_不含人员经费系数_义县" xfId="2313"/>
    <cellStyle name="差_34青海_义县" xfId="2314"/>
    <cellStyle name="差_530623_2006年县级财政报表附表" xfId="2315"/>
    <cellStyle name="输出 2 3 2 2" xfId="2316"/>
    <cellStyle name="差_530623_2006年县级财政报表附表_上报抚顺市2015.12.29-2016年预算相关报表" xfId="2317"/>
    <cellStyle name="差_530629_2006年县级财政报表附表" xfId="2318"/>
    <cellStyle name="差_缺口县区测算(按核定人数)" xfId="2319"/>
    <cellStyle name="差_530629_2006年县级财政报表附表 2" xfId="2320"/>
    <cellStyle name="差_530629_2006年县级财政报表附表_上报抚顺市2015.12.29-2016年预算相关报表" xfId="2321"/>
    <cellStyle name="计算 3 7 2" xfId="2322"/>
    <cellStyle name="差_530629_2006年县级财政报表附表_义县" xfId="2323"/>
    <cellStyle name="差_5334_2006年迪庆县级财政报表附表" xfId="2324"/>
    <cellStyle name="差_5334_2006年迪庆县级财政报表附表 2" xfId="2325"/>
    <cellStyle name="计算 3 3" xfId="2326"/>
    <cellStyle name="差_5334_2006年迪庆县级财政报表附表_义县" xfId="2327"/>
    <cellStyle name="常规 43 3 5 2" xfId="2328"/>
    <cellStyle name="差_农林水和城市维护标准支出20080505－县区合计_民生政策最低支出需求_义县" xfId="2329"/>
    <cellStyle name="差_Book1" xfId="2330"/>
    <cellStyle name="差_Book1 2" xfId="2331"/>
    <cellStyle name="差_Book1_义县" xfId="2332"/>
    <cellStyle name="汇总 2" xfId="2333"/>
    <cellStyle name="差_Book2 2" xfId="2334"/>
    <cellStyle name="检查单元格 3 4 3" xfId="2335"/>
    <cellStyle name="好_不含人员经费系数 2" xfId="2336"/>
    <cellStyle name="差_gdp_上报抚顺市2015.12.29-2016年预算相关报表" xfId="2337"/>
    <cellStyle name="好_检验表（调整后）_上报抚顺市2015.12.29-2016年预算相关报表 2" xfId="2338"/>
    <cellStyle name="常规 52" xfId="2339"/>
    <cellStyle name="常规 47" xfId="2340"/>
    <cellStyle name="差_gdp_义县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好_市辖区测算20080510_县市旗测算-新科目（含人口规模效应）_上报抚顺市2015.12.29-2016年预算相关报表" xfId="2346"/>
    <cellStyle name="差_安徽 缺口县区测算(地方填报)1" xfId="2347"/>
    <cellStyle name="差_安徽 缺口县区测算(地方填报)1 2" xfId="2348"/>
    <cellStyle name="差_重点民生支出需求测算表社保（农村低保）081112" xfId="2349"/>
    <cellStyle name="差_安徽 缺口县区测算(地方填报)1_上报抚顺市2015.12.29-2016年预算相关报表" xfId="2350"/>
    <cellStyle name="差_安徽 缺口县区测算(地方填报)1_义县" xfId="2351"/>
    <cellStyle name="差_不含人员经费系数" xfId="2352"/>
    <cellStyle name="好_成本差异系数（含人口规模）_上报抚顺市2015.12.29-2016年预算相关报表" xfId="2353"/>
    <cellStyle name="差_不含人员经费系数 2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后继超级链接" xfId="2358"/>
    <cellStyle name="差_财力差异计算表(不含非农业区)_义县" xfId="2359"/>
    <cellStyle name="差_财政供养人员" xfId="2360"/>
    <cellStyle name="好_市辖区测算20080510_县市旗测算-新科目（含人口规模效应） 2" xfId="2361"/>
    <cellStyle name="差_缺口县区测算" xfId="2362"/>
    <cellStyle name="差_财政供养人员_义县" xfId="2363"/>
    <cellStyle name="差_行政(燃修费)_不含人员经费系数_上报抚顺市2015.12.29-2016年预算相关报表" xfId="2364"/>
    <cellStyle name="差_测算结果" xfId="2365"/>
    <cellStyle name="未定义" xfId="2366"/>
    <cellStyle name="差_测算结果_上报抚顺市2015.12.29-2016年预算相关报表" xfId="2367"/>
    <cellStyle name="差_测算结果汇总" xfId="2368"/>
    <cellStyle name="汇总 2 3 3" xfId="2369"/>
    <cellStyle name="差_测算结果汇总 2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常规 5 3" xfId="2375"/>
    <cellStyle name="差_成本差异系数（含人口规模） 2" xfId="2376"/>
    <cellStyle name="计算 2 3" xfId="2377"/>
    <cellStyle name="差_成本差异系数（含人口规模）_上报抚顺市2015.12.29-2016年预算相关报表" xfId="2378"/>
    <cellStyle name="差_成本差异系数（含人口规模）_义县" xfId="2379"/>
    <cellStyle name="输出 3 7 2 2" xfId="2380"/>
    <cellStyle name="好_丽江汇总_上报抚顺市2015.12.29-2016年预算相关报表 2" xfId="2381"/>
    <cellStyle name="差_成本差异系数_上报抚顺市2015.12.29-2016年预算相关报表" xfId="2382"/>
    <cellStyle name="差_成本差异系数_义县" xfId="2383"/>
    <cellStyle name="好_来源表" xfId="2384"/>
    <cellStyle name="差_城建部门" xfId="2385"/>
    <cellStyle name="好_来源表 2" xfId="2386"/>
    <cellStyle name="差_城建部门 2" xfId="2387"/>
    <cellStyle name="差_第五部分(才淼、饶永宏）" xfId="2388"/>
    <cellStyle name="差_第五部分(才淼、饶永宏） 2" xfId="2389"/>
    <cellStyle name="注释 2 6 2 2" xfId="2390"/>
    <cellStyle name="差_第五部分(才淼、饶永宏）_上报抚顺市2015.12.29-2016年预算相关报表" xfId="2391"/>
    <cellStyle name="千位分隔 5 2" xfId="2392"/>
    <cellStyle name="差_第一部分：综合全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好_检验表" xfId="2401"/>
    <cellStyle name="差_分县成本差异系数_民生政策最低支出需求 2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重点民生支出需求测算表社保（农村低保）081112 2" xfId="2408"/>
    <cellStyle name="差_功能对经济" xfId="2409"/>
    <cellStyle name="差_功能对经济 2" xfId="2410"/>
    <cellStyle name="差_总人口 2" xfId="2411"/>
    <cellStyle name="差_农林水和城市维护标准支出20080505－县区合计_不含人员经费系数 2" xfId="2412"/>
    <cellStyle name="差_行政(燃修费)_民生政策最低支出需求_义县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注释 3 3 2 3" xfId="2420"/>
    <cellStyle name="差_行政公检法测算_不含人员经费系数 2" xfId="2421"/>
    <cellStyle name="差_行政公检法测算_不含人员经费系数_义县" xfId="2422"/>
    <cellStyle name="输出 3" xfId="2423"/>
    <cellStyle name="好_Book2_义县" xfId="2424"/>
    <cellStyle name="好_2008年支出核定_上报抚顺市2015.12.29-2016年预算相关报表" xfId="2425"/>
    <cellStyle name="差_行政公检法测算_民生政策最低支出需求" xfId="2426"/>
    <cellStyle name="输出 3 2" xfId="2427"/>
    <cellStyle name="好_03昭通" xfId="2428"/>
    <cellStyle name="差_行政公检法测算_民生政策最低支出需求 2" xfId="2429"/>
    <cellStyle name="差_行政公检法测算_上报抚顺市2015.12.29-2016年预算相关报表" xfId="2430"/>
    <cellStyle name="强调文字颜色 5 2" xfId="2431"/>
    <cellStyle name="差_行政公检法测算_县市旗测算-新科目（含人口规模效应） 2" xfId="2432"/>
    <cellStyle name="好_行政（人员）_不含人员经费系数_义县" xfId="2433"/>
    <cellStyle name="差_行政公检法测算_县市旗测算-新科目（含人口规模效应）_上报抚顺市2015.12.29-2016年预算相关报表" xfId="2434"/>
    <cellStyle name="常规 45 8" xfId="2435"/>
    <cellStyle name="差_核定人数下发表" xfId="2436"/>
    <cellStyle name="差_行政公检法测算_县市旗测算-新科目（含人口规模效应）_义县" xfId="2437"/>
    <cellStyle name="输出 2 7 2 2" xfId="2438"/>
    <cellStyle name="差_行政公检法测算_义县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检查单元格 2 4 2" xfId="2444"/>
    <cellStyle name="差_自行调整差异系数顺序_义县" xfId="2445"/>
    <cellStyle name="差_河南 缺口县区测算(地方填报白)_上报抚顺市2015.12.29-2016年预算相关报表" xfId="2446"/>
    <cellStyle name="输入 3 10 2" xfId="2447"/>
    <cellStyle name="差_文体广播事业(按照总人口测算）—20080416_不含人员经费系数 2" xfId="2448"/>
    <cellStyle name="差_核定人数对比" xfId="2449"/>
    <cellStyle name="差_核定人数对比 2" xfId="2450"/>
    <cellStyle name="差_核定人数对比_上报抚顺市2015.12.29-2016年预算相关报表" xfId="2451"/>
    <cellStyle name="差_核定人数对比_义县" xfId="2452"/>
    <cellStyle name="常规 45 8 2" xfId="2453"/>
    <cellStyle name="差_核定人数下发表 2" xfId="2454"/>
    <cellStyle name="适中 2 3" xfId="2455"/>
    <cellStyle name="差_县市旗测算-新科目（20080626）" xfId="2456"/>
    <cellStyle name="差_核定人数下发表_上报抚顺市2015.12.29-2016年预算相关报表" xfId="2457"/>
    <cellStyle name="差_核定人数下发表_义县" xfId="2458"/>
    <cellStyle name="输入 3 5 2 2" xfId="2459"/>
    <cellStyle name="好_卫生(按照总人口测算）—20080416_县市旗测算-新科目（含人口规模效应）_义县" xfId="2460"/>
    <cellStyle name="差_葫芦岛市2012年政府性基金预算" xfId="2461"/>
    <cellStyle name="注释 3 3 5" xfId="2462"/>
    <cellStyle name="差_汇总 2" xfId="2463"/>
    <cellStyle name="计算 2 2 2" xfId="2464"/>
    <cellStyle name="差_汇总_义县" xfId="2465"/>
    <cellStyle name="差_汇总表_上报抚顺市2015.12.29-2016年预算相关报表" xfId="2466"/>
    <cellStyle name="差_汇总表_义县" xfId="2467"/>
    <cellStyle name="差_汇总表4" xfId="2468"/>
    <cellStyle name="强调文字颜色 5 3 4" xfId="2469"/>
    <cellStyle name="差_汇总表4 2" xfId="2470"/>
    <cellStyle name="差_汇总-县级财政报表附表_上报抚顺市2015.12.29-2016年预算相关报表" xfId="2471"/>
    <cellStyle name="计算 3 6 2" xfId="2472"/>
    <cellStyle name="差_基金预算平衡表" xfId="2473"/>
    <cellStyle name="计算 3 6 2 2" xfId="2474"/>
    <cellStyle name="差_基金预算平衡表 2" xfId="2475"/>
    <cellStyle name="汇总 3 3 2" xfId="2476"/>
    <cellStyle name="差_基金预算平衡表_上报抚顺市2015.12.29-2016年预算相关报表" xfId="2477"/>
    <cellStyle name="好_青海 缺口县区测算(地方填报)_上报抚顺市2015.12.29-2016年预算相关报表" xfId="2478"/>
    <cellStyle name="差_基金预算平衡表_义县" xfId="2479"/>
    <cellStyle name="差_检验表 2" xfId="2480"/>
    <cellStyle name="好_14安徽 2" xfId="2481"/>
    <cellStyle name="差_检验表（调整后） 2" xfId="2482"/>
    <cellStyle name="输出 2 7" xfId="2483"/>
    <cellStyle name="好_14安徽_上报抚顺市2015.12.29-2016年预算相关报表" xfId="2484"/>
    <cellStyle name="差_检验表（调整后）_上报抚顺市2015.12.29-2016年预算相关报表" xfId="2485"/>
    <cellStyle name="输出 2 7 2" xfId="2486"/>
    <cellStyle name="好_行政（人员）_县市旗测算-新科目（含人口规模效应）_上报抚顺市2015.12.29-2016年预算相关报表" xfId="2487"/>
    <cellStyle name="差_检验表（调整后）_上报抚顺市2015.12.29-2016年预算相关报表 2" xfId="2488"/>
    <cellStyle name="好_14安徽_义县" xfId="2489"/>
    <cellStyle name="差_检验表（调整后）_义县" xfId="2490"/>
    <cellStyle name="输入 3 3 2" xfId="2491"/>
    <cellStyle name="好_功能对经济 2" xfId="2492"/>
    <cellStyle name="差_检验表_义县" xfId="2493"/>
    <cellStyle name="好_0502通海县_义县" xfId="2494"/>
    <cellStyle name="差_检验表_义县 2" xfId="2495"/>
    <cellStyle name="差_教育(按照总人口测算）—20080416" xfId="2496"/>
    <cellStyle name="差_教育(按照总人口测算）—20080416 2" xfId="2497"/>
    <cellStyle name="好_成本差异系数（含人口规模）_义县" xfId="2498"/>
    <cellStyle name="差_教育(按照总人口测算）—20080416_不含人员经费系数" xfId="2499"/>
    <cellStyle name="差_教育(按照总人口测算）—20080416_不含人员经费系数 2" xfId="2500"/>
    <cellStyle name="差_教育(按照总人口测算）—20080416_民生政策最低支出需求 2" xfId="2501"/>
    <cellStyle name="注释 2 5 3 3" xfId="2502"/>
    <cellStyle name="差_教育(按照总人口测算）—20080416_上报抚顺市2015.12.29-2016年预算相关报表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强调文字颜色 1 2 4 2" xfId="2507"/>
    <cellStyle name="差_教育(按照总人口测算）—20080416_县市旗测算-新科目（含人口规模效应）_义县" xfId="2508"/>
    <cellStyle name="好_文体广播部门_义县 2" xfId="2509"/>
    <cellStyle name="差_丽江汇总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总人口" xfId="2518"/>
    <cellStyle name="差_农林水和城市维护标准支出20080505－县区合计_不含人员经费系数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输入 3 9 3" xfId="2522"/>
    <cellStyle name="好_成本差异系数（含人口规模） 2" xfId="2523"/>
    <cellStyle name="差_农林水和城市维护标准支出20080505－县区合计_县市旗测算-新科目（含人口规模效应）_义县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好_基金预算平衡表 2" xfId="2529"/>
    <cellStyle name="差_其他部门(按照总人口测算）—20080416_不含人员经费系数_义县" xfId="2530"/>
    <cellStyle name="注释 2 5 3" xfId="2531"/>
    <cellStyle name="好_2007年一般预算支出剔除_义县" xfId="2532"/>
    <cellStyle name="差_其他部门(按照总人口测算）—20080416_民生政策最低支出需求 2" xfId="2533"/>
    <cellStyle name="差_其他部门(按照总人口测算）—20080416_民生政策最低支出需求_上报抚顺市2015.12.29-2016年预算相关报表" xfId="2534"/>
    <cellStyle name="输入 2 7" xfId="2535"/>
    <cellStyle name="常规 44 3 2 4" xfId="2536"/>
    <cellStyle name="差_其他部门(按照总人口测算）—20080416_民生政策最低支出需求_义县" xfId="2537"/>
    <cellStyle name="强调文字颜色 3 3 5" xfId="2538"/>
    <cellStyle name="强调文字颜色 1 3 5 2" xfId="2539"/>
    <cellStyle name="差_其他部门(按照总人口测算）—20080416_县市旗测算-新科目（含人口规模效应）" xfId="2540"/>
    <cellStyle name="强调文字颜色 3 3 5 2" xfId="2541"/>
    <cellStyle name="差_其他部门(按照总人口测算）—20080416_县市旗测算-新科目（含人口规模效应） 2" xfId="2542"/>
    <cellStyle name="强调 2" xfId="2543"/>
    <cellStyle name="差_其他部门(按照总人口测算）—20080416_县市旗测算-新科目（含人口规模效应）_上报抚顺市2015.12.29-2016年预算相关报表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好_支出（当年财力） 2" xfId="2552"/>
    <cellStyle name="差_缺口县区测算(按2007支出增长25%测算)" xfId="2553"/>
    <cellStyle name="差_缺口县区测算(按2007支出增长25%测算) 2" xfId="2554"/>
    <cellStyle name="好_Book1_义县" xfId="2555"/>
    <cellStyle name="差_缺口县区测算(按2007支出增长25%测算)_上报抚顺市2015.12.29-2016年预算相关报表" xfId="2556"/>
    <cellStyle name="输入 2 3 2" xfId="2557"/>
    <cellStyle name="差_缺口县区测算(按2007支出增长25%测算)_义县" xfId="2558"/>
    <cellStyle name="差_缺口县区测算(按核定人数) 2" xfId="2559"/>
    <cellStyle name="输出 2 5 2" xfId="2560"/>
    <cellStyle name="差_缺口县区测算(按核定人数)_上报抚顺市2015.12.29-2016年预算相关报表" xfId="2561"/>
    <cellStyle name="强调文字颜色 5 3 3" xfId="2562"/>
    <cellStyle name="差_缺口县区测算(财政部标准)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常规 43 4 3 2" xfId="2567"/>
    <cellStyle name="差_缺口县区测算_义县" xfId="2568"/>
    <cellStyle name="差_人员工资和公用经费" xfId="2569"/>
    <cellStyle name="差_人员工资和公用经费 2" xfId="2570"/>
    <cellStyle name="数字 2 4 2" xfId="2571"/>
    <cellStyle name="差_人员工资和公用经费_上报抚顺市2015.12.29-2016年预算相关报表" xfId="2572"/>
    <cellStyle name="好_27重庆 2" xfId="2573"/>
    <cellStyle name="差_人员工资和公用经费2" xfId="2574"/>
    <cellStyle name="差_人员工资和公用经费2 2" xfId="2575"/>
    <cellStyle name="差_人员工资和公用经费2_上报抚顺市2015.12.29-2016年预算相关报表" xfId="2576"/>
    <cellStyle name="强调文字颜色 3 2 3" xfId="2577"/>
    <cellStyle name="差_人员工资和公用经费2_义县" xfId="2578"/>
    <cellStyle name="好_农林水和城市维护标准支出20080505－县区合计_上报抚顺市2015.12.29-2016年预算相关报表" xfId="2579"/>
    <cellStyle name="差_人员工资和公用经费3" xfId="2580"/>
    <cellStyle name="差_人员工资和公用经费3 2" xfId="2581"/>
    <cellStyle name="差_山东省民生支出标准" xfId="2582"/>
    <cellStyle name="常规_2003年度行政事业单位决算报表" xfId="2583"/>
    <cellStyle name="差_山东省民生支出标准 2" xfId="2584"/>
    <cellStyle name="差_山东省民生支出标准_上报抚顺市2015.12.29-2016年预算相关报表" xfId="2585"/>
    <cellStyle name="好_12滨州" xfId="2586"/>
    <cellStyle name="差_上报抚顺市2015.12.29-2016年预算相关报表" xfId="2587"/>
    <cellStyle name="常规 45 10 2" xfId="2588"/>
    <cellStyle name="差_沈阳" xfId="2589"/>
    <cellStyle name="注释 3 8 2" xfId="2590"/>
    <cellStyle name="差_市辖区测算20080510 2" xfId="2591"/>
    <cellStyle name="好_教育(按照总人口测算）—20080416_民生政策最低支出需求" xfId="2592"/>
    <cellStyle name="差_县市旗测算20080508_不含人员经费系数 2" xfId="2593"/>
    <cellStyle name="差_市辖区测算20080510_不含人员经费系数_上报抚顺市2015.12.29-2016年预算相关报表" xfId="2594"/>
    <cellStyle name="检查单元格 3 4" xfId="2595"/>
    <cellStyle name="差_市辖区测算20080510_不含人员经费系数_义县" xfId="2596"/>
    <cellStyle name="差_市辖区测算20080510_民生政策最低支出需求" xfId="2597"/>
    <cellStyle name="好_04" xfId="2598"/>
    <cellStyle name="差_市辖区测算20080510_民生政策最低支出需求 2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注释 3 4 2" xfId="2605"/>
    <cellStyle name="差_市辖区测算20080510_县市旗测算-新科目（含人口规模效应）_义县" xfId="2606"/>
    <cellStyle name="数字 4 2" xfId="2607"/>
    <cellStyle name="差_市辖区测算-新科目（20080626）_不含人员经费系数_上报抚顺市2015.12.29-2016年预算相关报表" xfId="2608"/>
    <cellStyle name="差_市辖区测算-新科目（20080626）_民生政策最低支出需求" xfId="2609"/>
    <cellStyle name="强调文字颜色 6 2 4" xfId="2610"/>
    <cellStyle name="差_市辖区测算-新科目（20080626）_民生政策最低支出需求 2" xfId="2611"/>
    <cellStyle name="差_市辖区测算-新科目（20080626）_民生政策最低支出需求_上报抚顺市2015.12.29-2016年预算相关报表" xfId="2612"/>
    <cellStyle name="解释性文本 3" xfId="2613"/>
    <cellStyle name="差_市辖区测算-新科目（20080626）_民生政策最低支出需求_义县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好_0502通海县 2" xfId="2620"/>
    <cellStyle name="差_市辖区测算-新科目（20080626）_义县" xfId="2621"/>
    <cellStyle name="差_收入" xfId="2622"/>
    <cellStyle name="差_收入_上报抚顺市2015.12.29-2016年预算相关报表" xfId="2623"/>
    <cellStyle name="差_同德 2" xfId="2624"/>
    <cellStyle name="数字 4 2 2" xfId="2625"/>
    <cellStyle name="差_同德_上报抚顺市2015.12.29-2016年预算相关报表" xfId="2626"/>
    <cellStyle name="差_同德_义县" xfId="2627"/>
    <cellStyle name="输入 2 9" xfId="2628"/>
    <cellStyle name="差_卫生(按照总人口测算）—20080416" xfId="2629"/>
    <cellStyle name="数字 3 2 2 3" xfId="2630"/>
    <cellStyle name="差_卫生(按照总人口测算）—20080416 2" xfId="2631"/>
    <cellStyle name="差_卫生(按照总人口测算）—20080416_不含人员经费系数" xfId="2632"/>
    <cellStyle name="差_卫生(按照总人口测算）—20080416_不含人员经费系数 2" xfId="2633"/>
    <cellStyle name="输入 2 3 3" xfId="2634"/>
    <cellStyle name="好_0605石屏县" xfId="2635"/>
    <cellStyle name="差_一般预算平衡表" xfId="2636"/>
    <cellStyle name="差_卫生(按照总人口测算）—20080416_民生政策最低支出需求" xfId="2637"/>
    <cellStyle name="输入 2 3 3 2" xfId="2638"/>
    <cellStyle name="好_0605石屏县 2" xfId="2639"/>
    <cellStyle name="差_一般预算平衡表 2" xfId="2640"/>
    <cellStyle name="差_卫生(按照总人口测算）—20080416_民生政策最低支出需求 2" xfId="2641"/>
    <cellStyle name="好_0605石屏县_义县" xfId="2642"/>
    <cellStyle name="差_一般预算平衡表_义县" xfId="2643"/>
    <cellStyle name="差_卫生(按照总人口测算）—20080416_民生政策最低支出需求_义县" xfId="2644"/>
    <cellStyle name="差_卫生(按照总人口测算）—20080416_县市旗测算-新科目（含人口规模效应）_上报抚顺市2015.12.29-2016年预算相关报表" xfId="2645"/>
    <cellStyle name="好_2007年收支情况及2008年收支预计表(汇总表)" xfId="2646"/>
    <cellStyle name="差_卫生(按照总人口测算）—20080416_县市旗测算-新科目（含人口规模效应）_义县" xfId="2647"/>
    <cellStyle name="链接单元格 2 2 2" xfId="2648"/>
    <cellStyle name="差_卫生部门 2" xfId="2649"/>
    <cellStyle name="差_卫生部门_上报抚顺市2015.12.29-2016年预算相关报表" xfId="2650"/>
    <cellStyle name="好_其他部门(按照总人口测算）—20080416_义县" xfId="2651"/>
    <cellStyle name="差_文体广播部门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输入 3 10" xfId="2660"/>
    <cellStyle name="差_文体广播事业(按照总人口测算）—20080416_不含人员经费系数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汇总 3 7" xfId="2664"/>
    <cellStyle name="差_文体广播事业(按照总人口测算）—20080416_民生政策最低支出需求_义县" xfId="2665"/>
    <cellStyle name="差_县区合并测算20080421_民生政策最低支出需求_义县" xfId="2666"/>
    <cellStyle name="差_文体广播事业(按照总人口测算）—20080416_县市旗测算-新科目（含人口规模效应）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好_云南 缺口县区测算(地方填报)_义县" xfId="2673"/>
    <cellStyle name="好_2_上报抚顺市2015.12.29-2016年预算相关报表" xfId="2674"/>
    <cellStyle name="差_县区合并测算20080421 2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好_11大理_义县" xfId="2679"/>
    <cellStyle name="差_县区合并测算20080421_上报抚顺市2015.12.29-2016年预算相关报表" xfId="2680"/>
    <cellStyle name="常规 60" xfId="2681"/>
    <cellStyle name="常规 55" xfId="2682"/>
    <cellStyle name="差_县区合并测算20080421_县市旗测算-新科目（含人口规模效应）" xfId="2683"/>
    <cellStyle name="差_县区合并测算20080421_县市旗测算-新科目（含人口规模效应） 2" xfId="2684"/>
    <cellStyle name="差_县区合并测算20080421_义县" xfId="2685"/>
    <cellStyle name="好_Sheet5" xfId="2686"/>
    <cellStyle name="差_县区合并测算20080423(按照各省比重）_不含人员经费系数 2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输出 3 9 3" xfId="2695"/>
    <cellStyle name="好_县市旗测算-新科目（20080627）_民生政策最低支出需求_上报抚顺市2015.12.29-2016年预算相关报表" xfId="2696"/>
    <cellStyle name="差_县市旗测算20080508 2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适中 2 3 2" xfId="2707"/>
    <cellStyle name="差_县市旗测算-新科目（20080626） 2" xfId="2708"/>
    <cellStyle name="差_县市旗测算-新科目（20080626）_不含人员经费系数_上报抚顺市2015.12.29-2016年预算相关报表" xfId="2709"/>
    <cellStyle name="好_行政(燃修费) 2" xfId="2710"/>
    <cellStyle name="差_县市旗测算-新科目（20080626）_民生政策最低支出需求_义县" xfId="2711"/>
    <cellStyle name="好_文体广播事业(按照总人口测算）—20080416_民生政策最低支出需求_义县" xfId="2712"/>
    <cellStyle name="差_县市旗测算-新科目（20080626）_县市旗测算-新科目（含人口规模效应）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好_02" xfId="2729"/>
    <cellStyle name="差_云南省2008年转移支付测算——州市本级考核部分及政策性测算 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计算 3 9 3" xfId="2733"/>
    <cellStyle name="差_支出（当年财力）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好_2006年全省财力计算表（中央、决算）_义县" xfId="2738"/>
    <cellStyle name="好_02绥中" xfId="2739"/>
    <cellStyle name="常规 53" xfId="2740"/>
    <cellStyle name="常规 48" xfId="2741"/>
    <cellStyle name="差_重点民生支出需求测算表社保（农村低保）081112_上报抚顺市2015.12.29-2016年预算相关报表" xfId="2742"/>
    <cellStyle name="好_02绥中 2" xfId="2743"/>
    <cellStyle name="差_重点民生支出需求测算表社保（农村低保）081112_上报抚顺市2015.12.29-2016年预算相关报表 2" xfId="2744"/>
    <cellStyle name="差_自行调整差异系数顺序" xfId="2745"/>
    <cellStyle name="常规 4" xfId="2746"/>
    <cellStyle name="差_自行调整差异系数顺序 2" xfId="2747"/>
    <cellStyle name="强调文字颜色 2 3 3" xfId="2748"/>
    <cellStyle name="差_自行调整差异系数顺序_上报抚顺市2015.12.29-2016年预算相关报表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21 2" xfId="2758"/>
    <cellStyle name="常规 16 2" xfId="2759"/>
    <cellStyle name="好_县市旗测算-新科目（20080626）_不含人员经费系数_上报抚顺市2015.12.29-2016年预算相关报表" xfId="2760"/>
    <cellStyle name="常规 2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计算 2 5 2 2" xfId="2767"/>
    <cellStyle name="常规 2 2 4 3" xfId="2768"/>
    <cellStyle name="常规 2 2 5" xfId="2769"/>
    <cellStyle name="常规 2 4" xfId="2770"/>
    <cellStyle name="输出 2 5 4" xfId="2771"/>
    <cellStyle name="常规 2 4 2" xfId="2772"/>
    <cellStyle name="好_市辖区测算-新科目（20080626）_县市旗测算-新科目（含人口规模效应）_义县" xfId="2773"/>
    <cellStyle name="常规 2 5" xfId="2774"/>
    <cellStyle name="好_县市旗测算-新科目（20080626）_县市旗测算-新科目（含人口规模效应）_上报抚顺市2015.12.29-2016年预算相关报表" xfId="2775"/>
    <cellStyle name="常规 2 5 2" xfId="2776"/>
    <cellStyle name="常规 2_2007年收支情况及2008年收支预计表(汇总表)" xfId="2777"/>
    <cellStyle name="常规 3" xfId="2778"/>
    <cellStyle name="常规 3 2" xfId="2779"/>
    <cellStyle name="常规 3 2 2" xfId="2780"/>
    <cellStyle name="输出 3 4 4" xfId="2781"/>
    <cellStyle name="好_县区合并测算20080421_不含人员经费系数 2" xfId="2782"/>
    <cellStyle name="常规 3 3 2" xfId="2783"/>
    <cellStyle name="常规 4 2" xfId="2784"/>
    <cellStyle name="常规 4 2 2" xfId="2785"/>
    <cellStyle name="常规 4 3" xfId="2786"/>
    <cellStyle name="常规 5 4" xfId="2787"/>
    <cellStyle name="常规 4 3 2" xfId="2788"/>
    <cellStyle name="好_义县" xfId="2789"/>
    <cellStyle name="常规 43 10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好_文体广播部门 2" xfId="2802"/>
    <cellStyle name="常规 43 5" xfId="2803"/>
    <cellStyle name="常规 43 5 2" xfId="2804"/>
    <cellStyle name="常规 43 6 2" xfId="2805"/>
    <cellStyle name="好_县市旗测算-新科目（20080626）_上报抚顺市2015.12.29-2016年预算相关报表" xfId="2806"/>
    <cellStyle name="常规 43 7" xfId="2807"/>
    <cellStyle name="常规 43 7 2" xfId="2808"/>
    <cellStyle name="常规 43 7 3" xfId="2809"/>
    <cellStyle name="常规 43 7 3 2" xfId="2810"/>
    <cellStyle name="常规 43 7 4" xfId="2811"/>
    <cellStyle name="好_市辖区测算-新科目（20080626）_不含人员经费系数_上报抚顺市2015.12.29-2016年预算相关报表" xfId="2812"/>
    <cellStyle name="常规 43 7 4 2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输入 2 5" xfId="2822"/>
    <cellStyle name="常规 44 3 2 2" xfId="2823"/>
    <cellStyle name="输入 2 5 2" xfId="2824"/>
    <cellStyle name="好_安徽 缺口县区测算(地方填报)1" xfId="2825"/>
    <cellStyle name="常规 44 3 2 2 2" xfId="2826"/>
    <cellStyle name="输入 2 6 2" xfId="2827"/>
    <cellStyle name="常规 44 3 2 3 2" xfId="2828"/>
    <cellStyle name="输入 2 7 2" xfId="2829"/>
    <cellStyle name="常规 44 3 2 4 2" xfId="2830"/>
    <cellStyle name="输入 2 8" xfId="2831"/>
    <cellStyle name="常规 44 3 2 5" xfId="2832"/>
    <cellStyle name="常规 44 3 3" xfId="2833"/>
    <cellStyle name="输入 3 5" xfId="2834"/>
    <cellStyle name="常规 44 3 3 2" xfId="2835"/>
    <cellStyle name="常规 44 3 4" xfId="2836"/>
    <cellStyle name="常规 44 3 4 2" xfId="2837"/>
    <cellStyle name="常规 44 3 5" xfId="2838"/>
    <cellStyle name="好_行政公检法测算_不含人员经费系数" xfId="2839"/>
    <cellStyle name="常规 44 3 5 2" xfId="2840"/>
    <cellStyle name="常规 44 3 6" xfId="2841"/>
    <cellStyle name="常规 44 4" xfId="2842"/>
    <cellStyle name="常规 44 4 3" xfId="2843"/>
    <cellStyle name="好_2008年支出调整_上报抚顺市2015.12.29-2016年预算相关报表" xfId="2844"/>
    <cellStyle name="常规 44 4 3 2" xfId="2845"/>
    <cellStyle name="好_附表" xfId="2846"/>
    <cellStyle name="常规 44 4 4" xfId="2847"/>
    <cellStyle name="好_附表 2" xfId="2848"/>
    <cellStyle name="常规 44 4 4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好_县市旗测算-新科目（20080626）_县市旗测算-新科目（含人口规模效应） 2" xfId="2862"/>
    <cellStyle name="常规 44 7 5" xfId="2863"/>
    <cellStyle name="强调文字颜色 4 3 4 2 2" xfId="2864"/>
    <cellStyle name="常规 44 8" xfId="2865"/>
    <cellStyle name="好_06高新" xfId="2866"/>
    <cellStyle name="常规 44 8 2" xfId="2867"/>
    <cellStyle name="常规 44 9" xfId="2868"/>
    <cellStyle name="常规 44 9 2" xfId="2869"/>
    <cellStyle name="好_11大理_上报抚顺市2015.12.29-2016年预算相关报表" xfId="2870"/>
    <cellStyle name="常规 45 10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好_县市旗测算-新科目（20080626）_民生政策最低支出需求_上报抚顺市2015.12.29-2016年预算相关报表" xfId="2878"/>
    <cellStyle name="常规 45 3 2 5" xfId="2879"/>
    <cellStyle name="常规 45 3 3" xfId="2880"/>
    <cellStyle name="常规 45 3 4" xfId="2881"/>
    <cellStyle name="好_0502通海县_上报抚顺市2015.12.29-2016年预算相关报表" xfId="2882"/>
    <cellStyle name="常规 45 3 4 2" xfId="2883"/>
    <cellStyle name="注释 2 7 3" xfId="2884"/>
    <cellStyle name="常规 45 3 6" xfId="2885"/>
    <cellStyle name="输入 3 4 2 2 2" xfId="2886"/>
    <cellStyle name="好_卫生(按照总人口测算）—20080416_上报抚顺市2015.12.29-2016年预算相关报表" xfId="2887"/>
    <cellStyle name="常规 45 4" xfId="2888"/>
    <cellStyle name="常规 45 4 2 2" xfId="2889"/>
    <cellStyle name="好_行政公检法测算_县市旗测算-新科目（含人口规模效应）_义县" xfId="2890"/>
    <cellStyle name="常规 45 4 3" xfId="2891"/>
    <cellStyle name="常规 45 4 3 2" xfId="2892"/>
    <cellStyle name="常规 45 4 4 2" xfId="2893"/>
    <cellStyle name="注释 2 8 2" xfId="2894"/>
    <cellStyle name="常规 45 4 5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计算 3 4 2 2 2" xfId="2902"/>
    <cellStyle name="常规 45 7 5" xfId="2903"/>
    <cellStyle name="常规 45 9" xfId="2904"/>
    <cellStyle name="常规 45 9 2" xfId="2905"/>
    <cellStyle name="常规 51" xfId="2906"/>
    <cellStyle name="常规 46" xfId="2907"/>
    <cellStyle name="常规 46 2" xfId="2908"/>
    <cellStyle name="常规 54" xfId="2909"/>
    <cellStyle name="常规 49" xfId="2910"/>
    <cellStyle name="常规 5" xfId="2911"/>
    <cellStyle name="常规 5 2" xfId="2912"/>
    <cellStyle name="常规 5 2 2" xfId="2913"/>
    <cellStyle name="常规 61" xfId="2914"/>
    <cellStyle name="常规 56" xfId="2915"/>
    <cellStyle name="常规 63" xfId="2916"/>
    <cellStyle name="常规 58" xfId="2917"/>
    <cellStyle name="常规 64" xfId="2918"/>
    <cellStyle name="常规 59" xfId="2919"/>
    <cellStyle name="好_2006年27重庆" xfId="2920"/>
    <cellStyle name="常规 6 2" xfId="2921"/>
    <cellStyle name="常规 70" xfId="2922"/>
    <cellStyle name="常规 65" xfId="2923"/>
    <cellStyle name="检查单元格 2 3 2" xfId="2924"/>
    <cellStyle name="常规 71" xfId="2925"/>
    <cellStyle name="常规 66" xfId="2926"/>
    <cellStyle name="常规 73" xfId="2927"/>
    <cellStyle name="常规 68" xfId="2928"/>
    <cellStyle name="好_34青海_上报抚顺市2015.12.29-2016年预算相关报表" xfId="2929"/>
    <cellStyle name="常规 74" xfId="2930"/>
    <cellStyle name="常规 69" xfId="2931"/>
    <cellStyle name="常规 7 2" xfId="2932"/>
    <cellStyle name="好_026C5B8FCBAD4832ADE190E8370DEFF1" xfId="2933"/>
    <cellStyle name="常规 80" xfId="2934"/>
    <cellStyle name="常规 75" xfId="2935"/>
    <cellStyle name="注释 3 5 2 3" xfId="2936"/>
    <cellStyle name="常规 78" xfId="2937"/>
    <cellStyle name="常规 79" xfId="2938"/>
    <cellStyle name="好_第五部分(才淼、饶永宏） 2" xfId="2939"/>
    <cellStyle name="常规 8" xfId="2940"/>
    <cellStyle name="常规 9" xfId="2941"/>
    <cellStyle name="常规_5E72D377DDA14D4C99A5FD7D2670F806" xfId="2942"/>
    <cellStyle name="输出 3 10" xfId="2943"/>
    <cellStyle name="常规_7CB052E2EB1B4DD99B2A21117507EB0D" xfId="2944"/>
    <cellStyle name="常规_公开3" xfId="2945"/>
    <cellStyle name="输入 3 6 4" xfId="2946"/>
    <cellStyle name="好_人员工资和公用经费3_义县" xfId="2947"/>
    <cellStyle name="好_民生政策最低支出需求_上报抚顺市2015.12.29-2016年预算相关报表" xfId="2948"/>
    <cellStyle name="常规_公开6" xfId="2949"/>
    <cellStyle name="常规_公开8" xfId="2950"/>
    <cellStyle name="千位分隔 3 4 3" xfId="2951"/>
    <cellStyle name="常规_收支总表01" xfId="2952"/>
    <cellStyle name="超级链接" xfId="2953"/>
    <cellStyle name="好_02 2" xfId="2954"/>
    <cellStyle name="分级显示行_1_13区汇总" xfId="2955"/>
    <cellStyle name="好_县市旗测算-新科目（20080627）_民生政策最低支出需求" xfId="2956"/>
    <cellStyle name="好 2 2" xfId="2957"/>
    <cellStyle name="好 3" xfId="2958"/>
    <cellStyle name="好 3 2 2" xfId="2959"/>
    <cellStyle name="好 3 5 2" xfId="2960"/>
    <cellStyle name="好_卫生(按照总人口测算）—20080416_不含人员经费系数_义县" xfId="2961"/>
    <cellStyle name="好_（市格式）01兴城" xfId="2962"/>
    <cellStyle name="好_00省级(打印) 2" xfId="2963"/>
    <cellStyle name="好_00省级(打印)_上报抚顺市2015.12.29-2016年预算相关报表" xfId="2964"/>
    <cellStyle name="数字 2 2" xfId="2965"/>
    <cellStyle name="好_00省级(打印)_义县" xfId="2966"/>
    <cellStyle name="好_01兴城" xfId="2967"/>
    <cellStyle name="检查单元格 3 5" xfId="2968"/>
    <cellStyle name="好_02_上报抚顺市2015.12.29-2016年预算相关报表" xfId="2969"/>
    <cellStyle name="强调文字颜色 3 3 2 2" xfId="2970"/>
    <cellStyle name="好_农林水和城市维护标准支出20080505－县区合计_义县" xfId="2971"/>
    <cellStyle name="好_02绥中_上报抚顺市2015.12.29-2016年预算相关报表" xfId="2972"/>
    <cellStyle name="好_03" xfId="2973"/>
    <cellStyle name="好_03 2" xfId="2974"/>
    <cellStyle name="好_03_义县" xfId="2975"/>
    <cellStyle name="强调文字颜色 1 3 2" xfId="2976"/>
    <cellStyle name="好_03建昌 2" xfId="2977"/>
    <cellStyle name="注释 3 5 3 3" xfId="2978"/>
    <cellStyle name="输入 2 6 2 2" xfId="2979"/>
    <cellStyle name="好_03建昌_上报抚顺市2015.12.29-2016年预算相关报表" xfId="2980"/>
    <cellStyle name="好_03建昌_义县" xfId="2981"/>
    <cellStyle name="小数 5" xfId="2982"/>
    <cellStyle name="输出 3 2 2" xfId="2983"/>
    <cellStyle name="好_03昭通 2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7临沂 2" xfId="2997"/>
    <cellStyle name="好_0502通海县" xfId="2998"/>
    <cellStyle name="计算 3 10" xfId="2999"/>
    <cellStyle name="好_05潍坊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县市旗测算20080508_民生政策最低支出需求_上报抚顺市2015.12.29-2016年预算相关报表" xfId="3007"/>
    <cellStyle name="好_06_义县" xfId="3008"/>
    <cellStyle name="好_06高新_上报抚顺市2015.12.29-2016年预算相关报表" xfId="3009"/>
    <cellStyle name="好_其他部门(按照总人口测算）—20080416_民生政策最低支出需求" xfId="3010"/>
    <cellStyle name="好_06高新_义县" xfId="3011"/>
    <cellStyle name="好_07F6555188F7466FBEE84A174ECC55BA" xfId="3012"/>
    <cellStyle name="好_县区合并测算20080423(按照各省比重）_不含人员经费系数 2" xfId="3013"/>
    <cellStyle name="好_07临沂" xfId="3014"/>
    <cellStyle name="好_07临沂_上报抚顺市2015.12.29-2016年预算相关报表" xfId="3015"/>
    <cellStyle name="好_卫生(按照总人口测算）—20080416_不含人员经费系数 2" xfId="3016"/>
    <cellStyle name="好_07临沂_义县" xfId="3017"/>
    <cellStyle name="好_07南票 2" xfId="3018"/>
    <cellStyle name="计算 3 7 3" xfId="3019"/>
    <cellStyle name="好_07南票_上报抚顺市2015.12.29-2016年预算相关报表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强调文字颜色 3 2 4 2" xfId="3028"/>
    <cellStyle name="好_云南 缺口县区测算(地方填报) 2" xfId="3029"/>
    <cellStyle name="好_09_上报抚顺市2015.12.29-2016年预算相关报表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输出 2 5 2 2" xfId="3048"/>
    <cellStyle name="好_2006年22湖南_义县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强调文字颜色 5 2 4" xfId="3063"/>
    <cellStyle name="好_2006年全省财力计算表（中央、决算）_上报抚顺市2015.12.29-2016年预算相关报表" xfId="3064"/>
    <cellStyle name="好_2006年水利统计指标统计表" xfId="3065"/>
    <cellStyle name="好_人员工资和公用经费3" xfId="3066"/>
    <cellStyle name="好_2006年水利统计指标统计表_上报抚顺市2015.12.29-2016年预算相关报表" xfId="3067"/>
    <cellStyle name="好_2006年水利统计指标统计表_义县" xfId="3068"/>
    <cellStyle name="好_行政(燃修费)_不含人员经费系数 2" xfId="3069"/>
    <cellStyle name="好_2007年收支情况及2008年收支预计表(汇总表)_义县" xfId="3070"/>
    <cellStyle name="好_2007年一般预算支出剔除" xfId="3071"/>
    <cellStyle name="烹拳 [0]_ +Foil &amp; -FOIL &amp; PAPER" xfId="3072"/>
    <cellStyle name="好_测算结果汇总" xfId="3073"/>
    <cellStyle name="好_2007年一般预算支出剔除 2" xfId="3074"/>
    <cellStyle name="好_成本差异系数" xfId="3075"/>
    <cellStyle name="好_2011年收入预计报省厅" xfId="3076"/>
    <cellStyle name="好_2007一般预算支出口径剔除表_义县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核定人数下发表_义县" xfId="3081"/>
    <cellStyle name="好_2008年一般预算支出预计" xfId="3082"/>
    <cellStyle name="好_2008年一般预算支出预计 2" xfId="3083"/>
    <cellStyle name="好_2008年一般预算支出预计_上报抚顺市2015.12.29-2016年预算相关报表" xfId="3084"/>
    <cellStyle name="콤마 [0]_BOILER-CO1" xfId="3085"/>
    <cellStyle name="输出 3 4" xfId="3086"/>
    <cellStyle name="计算 2 8 2" xfId="3087"/>
    <cellStyle name="好_2008年预计支出与2007年对比" xfId="3088"/>
    <cellStyle name="输出 3 4 2" xfId="3089"/>
    <cellStyle name="好_2008年预计支出与2007年对比 2" xfId="3090"/>
    <cellStyle name="输出 3 6 2 3" xfId="3091"/>
    <cellStyle name="强调文字颜色 6 2 2" xfId="3092"/>
    <cellStyle name="好_Book2 2" xfId="3093"/>
    <cellStyle name="好_2008年预计支出与2007年对比_上报抚顺市2015.12.29-2016年预算相关报表" xfId="3094"/>
    <cellStyle name="好_2008年预计支出与2007年对比_义县" xfId="3095"/>
    <cellStyle name="好_第五部分(才淼、饶永宏）_义县" xfId="3096"/>
    <cellStyle name="好_2008年支出核定" xfId="3097"/>
    <cellStyle name="好_2008年支出核定 2" xfId="3098"/>
    <cellStyle name="好_2008年支出调整" xfId="3099"/>
    <cellStyle name="好_2008年支出调整 2" xfId="3100"/>
    <cellStyle name="好_文体广播事业(按照总人口测算）—20080416_不含人员经费系数" xfId="3101"/>
    <cellStyle name="好_2017年人代会草案国库1" xfId="3102"/>
    <cellStyle name="好_文体广播事业(按照总人口测算）—20080416_不含人员经费系数 2" xfId="3103"/>
    <cellStyle name="好_2017年人代会草案国库1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gdp_义县" xfId="3109"/>
    <cellStyle name="好_2017年人代会草案国库2 2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危改资金测算 2" xfId="3115"/>
    <cellStyle name="好_20河南_义县" xfId="3116"/>
    <cellStyle name="好_县市旗测算-新科目（20080626）_不含人员经费系数 2" xfId="3117"/>
    <cellStyle name="好_22湖南" xfId="3118"/>
    <cellStyle name="好_22湖南 2" xfId="3119"/>
    <cellStyle name="好_22湖南_上报抚顺市2015.12.29-2016年预算相关报表" xfId="3120"/>
    <cellStyle name="汇总 2 3" xfId="3121"/>
    <cellStyle name="好_27重庆_义县" xfId="3122"/>
    <cellStyle name="好_Book1 2" xfId="3123"/>
    <cellStyle name="好_28四川" xfId="3124"/>
    <cellStyle name="好_28四川 2" xfId="3125"/>
    <cellStyle name="好_28四川_义县" xfId="3126"/>
    <cellStyle name="输出 2 3 2 3" xfId="3127"/>
    <cellStyle name="好_30云南" xfId="3128"/>
    <cellStyle name="好_30云南 2" xfId="3129"/>
    <cellStyle name="好_30云南_1_义县" xfId="3130"/>
    <cellStyle name="小数 3 4" xfId="3131"/>
    <cellStyle name="好_县区合并测算20080423(按照各省比重）_县市旗测算-新科目（含人口规模效应）" xfId="3132"/>
    <cellStyle name="好_30云南_上报抚顺市2015.12.29-2016年预算相关报表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注释 2 4 3 2" xfId="3142"/>
    <cellStyle name="好_5334_2006年迪庆县级财政报表附表_上报抚顺市2015.12.29-2016年预算相关报表" xfId="3143"/>
    <cellStyle name="好_5334_2006年迪庆县级财政报表附表_义县" xfId="3144"/>
    <cellStyle name="好_Book1" xfId="3145"/>
    <cellStyle name="好_Book1_上报抚顺市2015.12.29-2016年预算相关报表" xfId="3146"/>
    <cellStyle name="小数 2 4 2 2" xfId="3147"/>
    <cellStyle name="强调文字颜色 6 2" xfId="3148"/>
    <cellStyle name="好_Book2" xfId="3149"/>
    <cellStyle name="好_Book2_上报抚顺市2015.12.29-2016年预算相关报表" xfId="3150"/>
    <cellStyle name="好_gdp" xfId="3151"/>
    <cellStyle name="好_功能对经济_义县" xfId="3152"/>
    <cellStyle name="好_gdp 2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输入 2 5 2 2" xfId="3157"/>
    <cellStyle name="好_安徽 缺口县区测算(地方填报)1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行政(燃修费)_不含人员经费系数" xfId="3173"/>
    <cellStyle name="好_成本差异系数_上报抚顺市2015.12.29-2016年预算相关报表" xfId="3174"/>
    <cellStyle name="好_城建部门" xfId="3175"/>
    <cellStyle name="输入 3" xfId="3176"/>
    <cellStyle name="好_城建部门_上报抚顺市2015.12.29-2016年预算相关报表" xfId="3177"/>
    <cellStyle name="输入 3 2" xfId="3178"/>
    <cellStyle name="好_城建部门_上报抚顺市2015.12.29-2016年预算相关报表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数字 6" xfId="3184"/>
    <cellStyle name="好_第一部分：综合全_义县 2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输入 3 5 3" xfId="3190"/>
    <cellStyle name="好_分县成本差异系数_不含人员经费系数_上报抚顺市2015.12.29-2016年预算相关报表" xfId="3191"/>
    <cellStyle name="好_分县成本差异系数_民生政策最低支出需求" xfId="3192"/>
    <cellStyle name="好_分县成本差异系数_民生政策最低支出需求 2" xfId="3193"/>
    <cellStyle name="适中 3 4 2" xfId="3194"/>
    <cellStyle name="好_分县成本差异系数_民生政策最低支出需求_上报抚顺市2015.12.29-2016年预算相关报表" xfId="3195"/>
    <cellStyle name="好_分县成本差异系数_民生政策最低支出需求_义县" xfId="3196"/>
    <cellStyle name="好_分县成本差异系数_上报抚顺市2015.12.29-2016年预算相关报表" xfId="3197"/>
    <cellStyle name="好_行政(燃修费)_民生政策最低支出需求" xfId="3198"/>
    <cellStyle name="好_分县成本差异系数_义县" xfId="3199"/>
    <cellStyle name="好_附表_上报抚顺市2015.12.29-2016年预算相关报表" xfId="3200"/>
    <cellStyle name="输入 3 3" xfId="3201"/>
    <cellStyle name="好_功能对经济" xfId="3202"/>
    <cellStyle name="好_行政(燃修费)_不含人员经费系数_上报抚顺市2015.12.29-2016年预算相关报表" xfId="3203"/>
    <cellStyle name="好_行政(燃修费)_不含人员经费系数_义县" xfId="3204"/>
    <cellStyle name="好_教育(按照总人口测算）—20080416_县市旗测算-新科目（含人口规模效应）_上报抚顺市2015.12.29-2016年预算相关报表" xfId="3205"/>
    <cellStyle name="好_行政(燃修费)_民生政策最低支出需求 2" xfId="3206"/>
    <cellStyle name="数字 3 2 2 2 2" xfId="3207"/>
    <cellStyle name="霓付_ +Foil &amp; -FOIL &amp; PAPER" xfId="3208"/>
    <cellStyle name="好_行政(燃修费)_民生政策最低支出需求_义县" xfId="3209"/>
    <cellStyle name="好_一般预算支出口径剔除表 2" xfId="3210"/>
    <cellStyle name="好_行政(燃修费)_义县" xfId="3211"/>
    <cellStyle name="千位分隔 5 3" xfId="3212"/>
    <cellStyle name="好_行政（人员）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汇总 2 3 2 2" xfId="3217"/>
    <cellStyle name="好_行政（人员）_民生政策最低支出需求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强调文字颜色 3 2 2" xfId="3223"/>
    <cellStyle name="好_行政（人员）_县市旗测算-新科目（含人口规模效应）_义县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检验表_义县" xfId="3230"/>
    <cellStyle name="好_行政公检法测算_民生政策最低支出需求" xfId="3231"/>
    <cellStyle name="好_检验表_义县 2" xfId="3232"/>
    <cellStyle name="好_行政公检法测算_民生政策最低支出需求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小数 2 5" xfId="3240"/>
    <cellStyle name="好_河南 缺口县区测算(地方填报) 2" xfId="3241"/>
    <cellStyle name="好_河南 缺口县区测算(地方填报白)_义县" xfId="3242"/>
    <cellStyle name="计算 2 7" xfId="3243"/>
    <cellStyle name="好_核定人数对比" xfId="3244"/>
    <cellStyle name="输出 2 4" xfId="3245"/>
    <cellStyle name="计算 2 7 2" xfId="3246"/>
    <cellStyle name="好_核定人数对比 2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输出 3 6 2 2" xfId="3254"/>
    <cellStyle name="好_汇总" xfId="3255"/>
    <cellStyle name="输出 3 6 2 2 2" xfId="3256"/>
    <cellStyle name="好_汇总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数字 3 3" xfId="3265"/>
    <cellStyle name="好_汇总表4_义县" xfId="3266"/>
    <cellStyle name="好_汇总-县级财政报表附表" xfId="3267"/>
    <cellStyle name="强调文字颜色 6 3 2 2" xfId="3268"/>
    <cellStyle name="好_汇总-县级财政报表附表_上报抚顺市2015.12.29-2016年预算相关报表" xfId="3269"/>
    <cellStyle name="好_检验表 2" xfId="3270"/>
    <cellStyle name="好_基金预算平衡表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输出 2 5" xfId="3284"/>
    <cellStyle name="计算 2 7 3" xfId="3285"/>
    <cellStyle name="好_丽江汇总 2" xfId="3286"/>
    <cellStyle name="输出 3 7 2" xfId="3287"/>
    <cellStyle name="好_丽江汇总_上报抚顺市2015.12.29-2016年预算相关报表" xfId="3288"/>
    <cellStyle name="小数 3 3" xfId="3289"/>
    <cellStyle name="好_丽江汇总_义县" xfId="3290"/>
    <cellStyle name="小数 3 3 2" xfId="3291"/>
    <cellStyle name="好_丽江汇总_义县 2" xfId="3292"/>
    <cellStyle name="好_民生政策最低支出需求" xfId="3293"/>
    <cellStyle name="好_农林水和城市维护标准支出20080505－县区合计" xfId="3294"/>
    <cellStyle name="计算 3 7" xfId="3295"/>
    <cellStyle name="好_农林水和城市维护标准支出20080505－县区合计 2" xfId="3296"/>
    <cellStyle name="输出 2 4 2 2" xfId="3297"/>
    <cellStyle name="好_农林水和城市维护标准支出20080505－县区合计_不含人员经费系数_上报抚顺市2015.12.29-2016年预算相关报表" xfId="3298"/>
    <cellStyle name="注释 3 3 3 2" xfId="3299"/>
    <cellStyle name="好_农林水和城市维护标准支出20080505－县区合计_民生政策最低支出需求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注释 2 6 3 2" xfId="3307"/>
    <cellStyle name="计算 2 9" xfId="3308"/>
    <cellStyle name="好_平邑_上报抚顺市2015.12.29-2016年预算相关报表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强调文字颜色 6 2 3" xfId="3314"/>
    <cellStyle name="好_其他部门(按照总人口测算）—20080416_民生政策最低支出需求_上报抚顺市2015.12.29-2016年预算相关报表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缺口县区测算(按核定人数)_上报抚顺市2015.12.29-2016年预算相关报表" xfId="3319"/>
    <cellStyle name="好_其他部门(按照总人口测算）—20080416_县市旗测算-新科目（含人口规模效应） 2" xfId="3320"/>
    <cellStyle name="好_其他部门(按照总人口测算）—20080416_县市旗测算-新科目（含人口规模效应）_上报抚顺市2015.12.29-2016年预算相关报表" xfId="3321"/>
    <cellStyle name="数字 3 4" xfId="3322"/>
    <cellStyle name="好_其他部门(按照总人口测算）—20080416_县市旗测算-新科目（含人口规模效应）_义县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注释 3 3 4" xfId="3328"/>
    <cellStyle name="好_缺口县区测算（11.13）_义县" xfId="3329"/>
    <cellStyle name="好_缺口县区测算(按2007支出增长25%测算)_上报抚顺市2015.12.29-2016年预算相关报表" xfId="3330"/>
    <cellStyle name="输出 2 4 3" xfId="3331"/>
    <cellStyle name="好_缺口县区测算(按2007支出增长25%测算)_义县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强调文字颜色 1 3 6" xfId="3339"/>
    <cellStyle name="好_人员工资和公用经费" xfId="3340"/>
    <cellStyle name="千位分隔 2 5" xfId="3341"/>
    <cellStyle name="好_人员工资和公用经费2" xfId="3342"/>
    <cellStyle name="好_人员工资和公用经费2_上报抚顺市2015.12.29-2016年预算相关报表" xfId="3343"/>
    <cellStyle name="强调文字颜色 5 3 4 3" xfId="3344"/>
    <cellStyle name="好_人员工资和公用经费2_义县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计算 3 5 2 2" xfId="3369"/>
    <cellStyle name="好_市辖区测算-新科目（20080626）_县市旗测算-新科目（含人口规模效应）" xfId="3370"/>
    <cellStyle name="好_市辖区测算-新科目（20080626）_县市旗测算-新科目（含人口规模效应） 2" xfId="3371"/>
    <cellStyle name="强调文字颜色 6 3 6" xfId="3372"/>
    <cellStyle name="好_市辖区测算-新科目（20080626）_义县" xfId="3373"/>
    <cellStyle name="好_收入 2" xfId="3374"/>
    <cellStyle name="强调文字颜色 4 3 6" xfId="3375"/>
    <cellStyle name="好_收入_上报抚顺市2015.12.29-2016年预算相关报表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数字 3 3 2 2" xfId="3382"/>
    <cellStyle name="好_危改资金测算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强调文字颜色 2 2 3 3" xfId="3399"/>
    <cellStyle name="好_文体广播部门_上报抚顺市2015.12.29-2016年预算相关报表 2" xfId="3400"/>
    <cellStyle name="千位分隔 3 5" xfId="3401"/>
    <cellStyle name="好_文体广播事业(按照总人口测算）—20080416_不含人员经费系数_上报抚顺市2015.12.29-2016年预算相关报表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输出 2 5 2 2 2" xfId="3406"/>
    <cellStyle name="好_文体广播事业(按照总人口测算）—20080416_县市旗测算-新科目（含人口规模效应）" xfId="3407"/>
    <cellStyle name="好_文体广播事业(按照总人口测算）—20080416_义县" xfId="3408"/>
    <cellStyle name="好_县区合并测算20080421 2" xfId="3409"/>
    <cellStyle name="输入 2 7 2 2" xfId="3410"/>
    <cellStyle name="好_县区合并测算20080421_不含人员经费系数_上报抚顺市2015.12.29-2016年预算相关报表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汇总 3" xfId="3416"/>
    <cellStyle name="好_县区合并测算20080421_县市旗测算-新科目（含人口规模效应）" xfId="3417"/>
    <cellStyle name="汇总 3 2" xfId="3418"/>
    <cellStyle name="好_县区合并测算20080421_县市旗测算-新科目（含人口规模效应） 2" xfId="3419"/>
    <cellStyle name="好_县区合并测算20080421_县市旗测算-新科目（含人口规模效应）_上报抚顺市2015.12.29-2016年预算相关报表" xfId="3420"/>
    <cellStyle name="好_县市旗测算-新科目（20080626）_民生政策最低支出需求" xfId="3421"/>
    <cellStyle name="好_县区合并测算20080421_县市旗测算-新科目（含人口规模效应）_义县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小数 4 2 3" xfId="3432"/>
    <cellStyle name="好_县市旗测算20080508_民生政策最低支出需求 2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数字 3" xfId="3445"/>
    <cellStyle name="好_县市旗测算-新科目（20080626）_义县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汇总 3 4 2" xfId="3454"/>
    <cellStyle name="好_县市旗测算-新科目（20080627）_上报抚顺市2015.12.29-2016年预算相关报表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强调文字颜色 3 2" xfId="3459"/>
    <cellStyle name="好_一般预算平衡表_义县" xfId="3460"/>
    <cellStyle name="注释 2 3 3" xfId="3461"/>
    <cellStyle name="好_一般预算支出口径剔除表_上报抚顺市2015.12.29-2016年预算相关报表" xfId="3462"/>
    <cellStyle name="好_一般预算支出口径剔除表_义县" xfId="3463"/>
    <cellStyle name="强调文字颜色 3 2 4" xfId="3464"/>
    <cellStyle name="好_云南 缺口县区测算(地方填报)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强调文字颜色 3 2 3 2 2" xfId="3478"/>
    <cellStyle name="好_自行调整差异系数顺序" xfId="3479"/>
    <cellStyle name="注释 2 2 2" xfId="3480"/>
    <cellStyle name="好_自行调整差异系数顺序_上报抚顺市2015.12.29-2016年预算相关报表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解释性文本 3 3" xfId="3497"/>
    <cellStyle name="汇总 3 4 2 2" xfId="3498"/>
    <cellStyle name="汇总 3 4 3" xfId="3499"/>
    <cellStyle name="汇总 3 5" xfId="3500"/>
    <cellStyle name="汇总 3 6" xfId="3501"/>
    <cellStyle name="计算 2 3 3 2" xfId="3502"/>
    <cellStyle name="计算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普通_ 白土" xfId="3512"/>
    <cellStyle name="计算 2 5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输出 2 4 2" xfId="3521"/>
    <cellStyle name="计算 2 7 2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输入 2" xfId="3581"/>
    <cellStyle name="强调文字颜色 2 3 2 2" xfId="3582"/>
    <cellStyle name="强调文字颜色 2 3 4 2" xfId="3583"/>
    <cellStyle name="输出 3 11" xfId="3584"/>
    <cellStyle name="强调文字颜色 2 3 4 2 2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注释 2 4 3" xfId="3594"/>
    <cellStyle name="强调文字颜色 3 3 4 2 2" xfId="3595"/>
    <cellStyle name="强调文字颜色 4 2" xfId="3596"/>
    <cellStyle name="输出 3 4 2 3" xfId="3597"/>
    <cellStyle name="强调文字颜色 4 2 2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输入 3 2 3" xfId="3613"/>
    <cellStyle name="强调文字颜色 5 3 5 2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注释 2 5 2 2" xfId="3625"/>
    <cellStyle name="强调文字颜色 6 3 4 3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小数 5 2" xfId="3659"/>
    <cellStyle name="输出 3 2 2 2" xfId="3660"/>
    <cellStyle name="小数 6" xfId="3661"/>
    <cellStyle name="输出 3 2 3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注释 3 3 3 3" xfId="3688"/>
    <cellStyle name="输入 2 4 2 2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opLeftCell="A7" workbookViewId="0">
      <selection activeCell="M17" sqref="M17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ht="28.5" customHeight="1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ht="29.25" customHeight="1" spans="1:10">
      <c r="A8" s="154"/>
      <c r="B8" s="155"/>
      <c r="C8" s="156"/>
      <c r="D8" s="156"/>
      <c r="E8" s="157"/>
      <c r="F8" s="156"/>
      <c r="G8" s="156"/>
      <c r="H8" s="156"/>
      <c r="I8" s="156"/>
      <c r="J8" s="161"/>
    </row>
    <row r="9" ht="25.5" spans="1:12">
      <c r="A9" s="158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2" spans="1:1">
      <c r="A12" s="160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2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47">
        <v>1449.7</v>
      </c>
      <c r="C7" s="122" t="s">
        <v>12</v>
      </c>
      <c r="D7" s="148">
        <v>1352.01</v>
      </c>
      <c r="E7" s="123" t="s">
        <v>13</v>
      </c>
      <c r="F7" s="147">
        <v>0</v>
      </c>
    </row>
    <row r="8" s="93" customFormat="1" ht="18" customHeight="1" spans="1:6">
      <c r="A8" s="120" t="s">
        <v>14</v>
      </c>
      <c r="B8" s="147">
        <v>0</v>
      </c>
      <c r="C8" s="122" t="s">
        <v>15</v>
      </c>
      <c r="D8" s="148">
        <v>562.56</v>
      </c>
      <c r="E8" s="123" t="s">
        <v>16</v>
      </c>
      <c r="F8" s="147">
        <v>0</v>
      </c>
    </row>
    <row r="9" s="93" customFormat="1" ht="18" customHeight="1" spans="1:6">
      <c r="A9" s="120" t="s">
        <v>17</v>
      </c>
      <c r="B9" s="147">
        <v>0</v>
      </c>
      <c r="C9" s="124" t="s">
        <v>18</v>
      </c>
      <c r="D9" s="148">
        <v>351.04</v>
      </c>
      <c r="E9" s="123" t="s">
        <v>19</v>
      </c>
      <c r="F9" s="147">
        <v>0</v>
      </c>
    </row>
    <row r="10" s="93" customFormat="1" ht="18" customHeight="1" spans="1:6">
      <c r="A10" s="120" t="s">
        <v>20</v>
      </c>
      <c r="B10" s="147">
        <v>0</v>
      </c>
      <c r="C10" s="124" t="s">
        <v>21</v>
      </c>
      <c r="D10" s="148">
        <v>46.88</v>
      </c>
      <c r="E10" s="123" t="s">
        <v>22</v>
      </c>
      <c r="F10" s="147">
        <v>0</v>
      </c>
    </row>
    <row r="11" s="93" customFormat="1" ht="18" customHeight="1" spans="1:6">
      <c r="A11" s="120" t="s">
        <v>23</v>
      </c>
      <c r="B11" s="147">
        <v>0</v>
      </c>
      <c r="C11" s="124" t="s">
        <v>24</v>
      </c>
      <c r="D11" s="148">
        <v>0</v>
      </c>
      <c r="E11" s="123" t="s">
        <v>25</v>
      </c>
      <c r="F11" s="147">
        <v>0</v>
      </c>
    </row>
    <row r="12" s="93" customFormat="1" ht="18" customHeight="1" spans="1:6">
      <c r="A12" s="120" t="s">
        <v>26</v>
      </c>
      <c r="B12" s="147">
        <v>0</v>
      </c>
      <c r="C12" s="124" t="s">
        <v>27</v>
      </c>
      <c r="D12" s="148">
        <v>286.32</v>
      </c>
      <c r="E12" s="123" t="s">
        <v>28</v>
      </c>
      <c r="F12" s="147">
        <v>0</v>
      </c>
    </row>
    <row r="13" s="93" customFormat="1" ht="18" customHeight="1" spans="1:6">
      <c r="A13" s="120" t="s">
        <v>29</v>
      </c>
      <c r="B13" s="147">
        <v>0</v>
      </c>
      <c r="C13" s="124" t="s">
        <v>30</v>
      </c>
      <c r="D13" s="148">
        <v>105.21</v>
      </c>
      <c r="E13" s="123" t="s">
        <v>31</v>
      </c>
      <c r="F13" s="147">
        <v>0</v>
      </c>
    </row>
    <row r="14" s="93" customFormat="1" ht="18" customHeight="1" spans="1:6">
      <c r="A14" s="120" t="s">
        <v>32</v>
      </c>
      <c r="B14" s="147">
        <v>0</v>
      </c>
      <c r="C14" s="124" t="s">
        <v>33</v>
      </c>
      <c r="D14" s="148">
        <v>0</v>
      </c>
      <c r="E14" s="123" t="s">
        <v>34</v>
      </c>
      <c r="F14" s="147">
        <v>244.92</v>
      </c>
    </row>
    <row r="15" s="93" customFormat="1" ht="18" customHeight="1" spans="1:6">
      <c r="A15" s="120" t="s">
        <v>35</v>
      </c>
      <c r="B15" s="147">
        <v>0</v>
      </c>
      <c r="C15" s="124" t="s">
        <v>36</v>
      </c>
      <c r="D15" s="148">
        <v>72.81</v>
      </c>
      <c r="E15" s="123" t="s">
        <v>37</v>
      </c>
      <c r="F15" s="147">
        <v>0</v>
      </c>
    </row>
    <row r="16" s="93" customFormat="1" ht="18" customHeight="1" spans="1:6">
      <c r="A16" s="120" t="s">
        <v>38</v>
      </c>
      <c r="B16" s="147">
        <v>0</v>
      </c>
      <c r="C16" s="124" t="s">
        <v>39</v>
      </c>
      <c r="D16" s="148">
        <v>50.31</v>
      </c>
      <c r="E16" s="123" t="s">
        <v>40</v>
      </c>
      <c r="F16" s="147">
        <v>64.65</v>
      </c>
    </row>
    <row r="17" s="93" customFormat="1" ht="18" customHeight="1" spans="1:254">
      <c r="A17" s="120" t="s">
        <v>41</v>
      </c>
      <c r="B17" s="147">
        <v>0</v>
      </c>
      <c r="C17" s="124" t="s">
        <v>42</v>
      </c>
      <c r="D17" s="148">
        <v>0</v>
      </c>
      <c r="E17" s="123" t="s">
        <v>43</v>
      </c>
      <c r="F17" s="147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 t="s">
        <v>44</v>
      </c>
      <c r="B18" s="149">
        <v>0</v>
      </c>
      <c r="C18" s="124" t="s">
        <v>45</v>
      </c>
      <c r="D18" s="148">
        <v>0</v>
      </c>
      <c r="E18" s="123" t="s">
        <v>46</v>
      </c>
      <c r="F18" s="147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50"/>
      <c r="C19" s="124" t="s">
        <v>47</v>
      </c>
      <c r="D19" s="148">
        <v>0</v>
      </c>
      <c r="E19" s="120" t="s">
        <v>48</v>
      </c>
      <c r="F19" s="147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50"/>
      <c r="C20" s="124" t="s">
        <v>49</v>
      </c>
      <c r="D20" s="148">
        <v>0</v>
      </c>
      <c r="E20" s="123" t="s">
        <v>50</v>
      </c>
      <c r="F20" s="147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47"/>
      <c r="C21" s="124" t="s">
        <v>51</v>
      </c>
      <c r="D21" s="148">
        <v>0</v>
      </c>
      <c r="E21" s="123" t="s">
        <v>52</v>
      </c>
      <c r="F21" s="147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47"/>
      <c r="C22" s="124" t="s">
        <v>53</v>
      </c>
      <c r="D22" s="148">
        <v>0</v>
      </c>
      <c r="E22" s="123" t="s">
        <v>54</v>
      </c>
      <c r="F22" s="147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51"/>
      <c r="C23" s="124" t="s">
        <v>55</v>
      </c>
      <c r="D23" s="148">
        <v>0</v>
      </c>
      <c r="E23" s="120" t="s">
        <v>56</v>
      </c>
      <c r="F23" s="147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51"/>
      <c r="C24" s="124" t="s">
        <v>57</v>
      </c>
      <c r="D24" s="148">
        <v>0</v>
      </c>
      <c r="E24" s="120" t="s">
        <v>58</v>
      </c>
      <c r="F24" s="147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51"/>
      <c r="C25" s="124" t="s">
        <v>59</v>
      </c>
      <c r="D25" s="152">
        <v>0</v>
      </c>
      <c r="E25" s="120" t="s">
        <v>60</v>
      </c>
      <c r="F25" s="147">
        <v>1034.92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51"/>
      <c r="C26" s="124" t="s">
        <v>61</v>
      </c>
      <c r="D26" s="152">
        <v>0</v>
      </c>
      <c r="E26" s="123" t="s">
        <v>62</v>
      </c>
      <c r="F26" s="147">
        <v>105.21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51"/>
      <c r="C27" s="124" t="s">
        <v>63</v>
      </c>
      <c r="D27" s="152">
        <v>22.5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51"/>
      <c r="C28" s="124" t="s">
        <v>65</v>
      </c>
      <c r="D28" s="152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51"/>
      <c r="C29" s="124" t="s">
        <v>67</v>
      </c>
      <c r="D29" s="152">
        <v>24.88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51"/>
      <c r="C30" s="124" t="s">
        <v>69</v>
      </c>
      <c r="D30" s="152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51"/>
      <c r="C31" s="124" t="s">
        <v>71</v>
      </c>
      <c r="D31" s="152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51"/>
      <c r="C32" s="122" t="s">
        <v>73</v>
      </c>
      <c r="D32" s="152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51"/>
      <c r="C33" s="124" t="s">
        <v>75</v>
      </c>
      <c r="D33" s="152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51"/>
      <c r="C34" s="124" t="s">
        <v>77</v>
      </c>
      <c r="D34" s="152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47"/>
      <c r="C35" s="127"/>
      <c r="D35" s="150"/>
      <c r="E35" s="131"/>
      <c r="F35" s="14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47">
        <v>1449.7</v>
      </c>
      <c r="C36" s="117" t="s">
        <v>80</v>
      </c>
      <c r="D36" s="147">
        <v>1449.7</v>
      </c>
      <c r="E36" s="132" t="s">
        <v>80</v>
      </c>
      <c r="F36" s="147">
        <v>1449.7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2" customHeight="1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2" customHeight="1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2" customHeight="1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2" customHeight="1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2" customHeight="1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2" customHeight="1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2" customHeight="1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2" customHeight="1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2" customHeight="1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2" customHeight="1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2" customHeight="1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2" customHeight="1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2" customHeight="1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2" customHeight="1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2" customHeight="1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2" customHeight="1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2" customHeight="1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2" customHeight="1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2" customHeight="1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2" customHeight="1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2" customHeight="1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2" customHeight="1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2" customHeight="1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2" customHeight="1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2" customHeight="1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2" customHeight="1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2" customHeight="1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2" customHeight="1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2" customHeight="1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2" customHeight="1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2" customHeight="1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2" customHeight="1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2" customHeight="1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2" customHeight="1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2" customHeight="1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2" customHeight="1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2" customHeight="1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2" customHeight="1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2" customHeight="1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2" customHeight="1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2" customHeight="1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2" customHeight="1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2" customHeight="1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2" customHeight="1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2" customHeight="1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2" customHeight="1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2" customHeight="1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2" customHeight="1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2" customHeight="1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2" customHeight="1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2" customHeight="1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2" customHeight="1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2" customHeight="1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2" customHeight="1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2" customHeight="1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2" customHeight="1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2" customHeight="1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2" customHeight="1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2" customHeight="1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2" customHeight="1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2" customHeight="1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2" customHeight="1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2" customHeight="1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2" customHeight="1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2" customHeight="1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2" customHeight="1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2" customHeight="1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2" customHeight="1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2" customHeight="1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2" customHeight="1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2" customHeight="1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2" customHeight="1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2" customHeight="1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2" customHeight="1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2" customHeight="1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2" customHeight="1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2" customHeight="1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2" customHeight="1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2" customHeight="1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2" customHeight="1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2" customHeight="1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2" customHeight="1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2" customHeight="1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2" customHeight="1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2" customHeight="1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2" customHeight="1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2" customHeight="1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2" customHeight="1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2" customHeight="1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2" customHeight="1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2" customHeight="1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2" customHeight="1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2" customHeight="1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2" customHeight="1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2" customHeight="1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2" customHeight="1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2" customHeight="1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2" customHeight="1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2" customHeight="1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2" customHeight="1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2" customHeight="1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2" customHeight="1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2" customHeight="1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2" customHeight="1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2" customHeight="1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2" customHeight="1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2" customHeight="1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2" customHeight="1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2" customHeight="1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2" customHeight="1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2" customHeight="1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2" customHeight="1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2" customHeight="1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2" customHeight="1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2" customHeight="1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2" customHeight="1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2" customHeight="1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2" customHeight="1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2" customHeight="1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2" customHeight="1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2" customHeight="1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2" customHeight="1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2" customHeight="1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2" customHeight="1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2" customHeight="1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2" customHeight="1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2" customHeight="1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2" customHeight="1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2" customHeight="1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2" customHeight="1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2" customHeight="1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C28" sqref="C28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2"/>
      <c r="B3" s="142"/>
      <c r="C3" s="142"/>
      <c r="D3" s="142"/>
      <c r="E3" s="142"/>
      <c r="F3" s="142"/>
      <c r="G3" s="142"/>
      <c r="H3" s="30" t="s">
        <v>82</v>
      </c>
    </row>
    <row r="4" customHeight="1" spans="1:8">
      <c r="A4" s="21" t="s">
        <v>83</v>
      </c>
      <c r="B4" s="142"/>
      <c r="C4" s="142"/>
      <c r="D4" s="142"/>
      <c r="E4" s="142"/>
      <c r="F4" s="142"/>
      <c r="G4" s="142"/>
      <c r="H4" s="30" t="s">
        <v>4</v>
      </c>
    </row>
    <row r="5" ht="8.25" customHeight="1" spans="1:8">
      <c r="A5" s="143" t="s">
        <v>84</v>
      </c>
      <c r="B5" s="144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5"/>
      <c r="B6" s="144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5"/>
      <c r="B7" s="144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6"/>
      <c r="B8" s="144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C10+C15+C18+C21</f>
        <v>1449.7</v>
      </c>
      <c r="D9" s="29">
        <f t="shared" si="0"/>
        <v>1449.7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244.92</v>
      </c>
      <c r="D10" s="29">
        <f t="shared" si="1"/>
        <v>244.92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244.92</v>
      </c>
      <c r="D11" s="29">
        <f t="shared" si="2"/>
        <v>244.92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23.25</v>
      </c>
      <c r="D12" s="29">
        <v>23.25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147.78</v>
      </c>
      <c r="D13" s="29">
        <v>147.78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73.89</v>
      </c>
      <c r="D14" s="29">
        <v>73.89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64.65</v>
      </c>
      <c r="D15" s="29">
        <f t="shared" si="3"/>
        <v>64.65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64.65</v>
      </c>
      <c r="D16" s="29">
        <f t="shared" si="4"/>
        <v>64.65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64.65</v>
      </c>
      <c r="D17" s="29">
        <v>64.65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60</v>
      </c>
      <c r="C18" s="29">
        <f t="shared" ref="C18:H18" si="5">C19</f>
        <v>1034.92</v>
      </c>
      <c r="D18" s="29">
        <f t="shared" si="5"/>
        <v>1034.92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1034.92</v>
      </c>
      <c r="D19" s="29">
        <f t="shared" si="6"/>
        <v>1034.92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1034.92</v>
      </c>
      <c r="D20" s="29">
        <v>1034.92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105.21</v>
      </c>
      <c r="D21" s="29">
        <f t="shared" si="7"/>
        <v>105.21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105.21</v>
      </c>
      <c r="D22" s="29">
        <f t="shared" si="8"/>
        <v>105.21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105.21</v>
      </c>
      <c r="D23" s="29">
        <v>105.21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E32" sqref="E3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6" t="s">
        <v>119</v>
      </c>
    </row>
    <row r="4" customHeight="1" spans="1:13">
      <c r="A4" s="136" t="s">
        <v>83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66" t="s">
        <v>4</v>
      </c>
    </row>
    <row r="5" ht="4.5" customHeight="1" spans="1:13">
      <c r="A5" s="137" t="s">
        <v>84</v>
      </c>
      <c r="B5" s="138" t="s">
        <v>85</v>
      </c>
      <c r="C5" s="139" t="s">
        <v>120</v>
      </c>
      <c r="D5" s="139" t="s">
        <v>121</v>
      </c>
      <c r="E5" s="139" t="s">
        <v>122</v>
      </c>
      <c r="F5" s="139" t="s">
        <v>123</v>
      </c>
      <c r="G5" s="57" t="s">
        <v>124</v>
      </c>
      <c r="H5" s="57" t="s">
        <v>125</v>
      </c>
      <c r="I5" s="57" t="s">
        <v>126</v>
      </c>
      <c r="J5" s="57" t="s">
        <v>127</v>
      </c>
      <c r="K5" s="57" t="s">
        <v>128</v>
      </c>
      <c r="L5" s="139" t="s">
        <v>129</v>
      </c>
      <c r="M5" s="139" t="s">
        <v>70</v>
      </c>
    </row>
    <row r="6" ht="6" customHeight="1" spans="1:13">
      <c r="A6" s="140"/>
      <c r="B6" s="138" t="s">
        <v>92</v>
      </c>
      <c r="C6" s="139" t="s">
        <v>92</v>
      </c>
      <c r="D6" s="139" t="s">
        <v>92</v>
      </c>
      <c r="E6" s="139" t="s">
        <v>92</v>
      </c>
      <c r="F6" s="139" t="s">
        <v>92</v>
      </c>
      <c r="G6" s="61"/>
      <c r="H6" s="61"/>
      <c r="I6" s="61"/>
      <c r="J6" s="61"/>
      <c r="K6" s="61"/>
      <c r="L6" s="139" t="s">
        <v>92</v>
      </c>
      <c r="M6" s="139" t="s">
        <v>92</v>
      </c>
    </row>
    <row r="7" ht="5.25" customHeight="1" spans="1:13">
      <c r="A7" s="140"/>
      <c r="B7" s="138" t="s">
        <v>92</v>
      </c>
      <c r="C7" s="139" t="s">
        <v>92</v>
      </c>
      <c r="D7" s="139" t="s">
        <v>92</v>
      </c>
      <c r="E7" s="139" t="s">
        <v>92</v>
      </c>
      <c r="F7" s="139" t="s">
        <v>92</v>
      </c>
      <c r="G7" s="61"/>
      <c r="H7" s="61"/>
      <c r="I7" s="61"/>
      <c r="J7" s="61"/>
      <c r="K7" s="61"/>
      <c r="L7" s="139" t="s">
        <v>92</v>
      </c>
      <c r="M7" s="139" t="s">
        <v>92</v>
      </c>
    </row>
    <row r="8" ht="12" customHeight="1" spans="1:13">
      <c r="A8" s="141"/>
      <c r="B8" s="138" t="s">
        <v>92</v>
      </c>
      <c r="C8" s="139" t="s">
        <v>92</v>
      </c>
      <c r="D8" s="139" t="s">
        <v>92</v>
      </c>
      <c r="E8" s="139" t="s">
        <v>92</v>
      </c>
      <c r="F8" s="139" t="s">
        <v>92</v>
      </c>
      <c r="G8" s="63"/>
      <c r="H8" s="63"/>
      <c r="I8" s="63"/>
      <c r="J8" s="63"/>
      <c r="K8" s="63"/>
      <c r="L8" s="139" t="s">
        <v>92</v>
      </c>
      <c r="M8" s="139" t="s">
        <v>92</v>
      </c>
    </row>
    <row r="9" s="46" customFormat="1" ht="18" customHeight="1" spans="1:13">
      <c r="A9" s="27"/>
      <c r="B9" s="64" t="s">
        <v>94</v>
      </c>
      <c r="C9" s="29">
        <f t="shared" ref="C9:M9" si="0">C10+C15+C18+C21</f>
        <v>1449.7</v>
      </c>
      <c r="D9" s="29">
        <f t="shared" si="0"/>
        <v>1352.01</v>
      </c>
      <c r="E9" s="29">
        <f t="shared" si="0"/>
        <v>72.81</v>
      </c>
      <c r="F9" s="29">
        <f t="shared" si="0"/>
        <v>24.88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4" t="s">
        <v>34</v>
      </c>
      <c r="C10" s="29">
        <f t="shared" ref="C10:M10" si="1">C11</f>
        <v>244.92</v>
      </c>
      <c r="D10" s="29">
        <f t="shared" si="1"/>
        <v>221.67</v>
      </c>
      <c r="E10" s="29">
        <f t="shared" si="1"/>
        <v>0</v>
      </c>
      <c r="F10" s="29">
        <f t="shared" si="1"/>
        <v>23.25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4" t="s">
        <v>97</v>
      </c>
      <c r="C11" s="29">
        <f t="shared" ref="C11:M11" si="2">SUM(C12:C14)</f>
        <v>244.92</v>
      </c>
      <c r="D11" s="29">
        <f t="shared" si="2"/>
        <v>221.67</v>
      </c>
      <c r="E11" s="29">
        <f t="shared" si="2"/>
        <v>0</v>
      </c>
      <c r="F11" s="29">
        <f t="shared" si="2"/>
        <v>23.25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4" t="s">
        <v>99</v>
      </c>
      <c r="C12" s="29">
        <v>23.25</v>
      </c>
      <c r="D12" s="29">
        <v>0</v>
      </c>
      <c r="E12" s="29">
        <v>0</v>
      </c>
      <c r="F12" s="29">
        <v>23.25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4" t="s">
        <v>101</v>
      </c>
      <c r="C13" s="29">
        <v>147.78</v>
      </c>
      <c r="D13" s="29">
        <v>147.78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4" t="s">
        <v>103</v>
      </c>
      <c r="C14" s="29">
        <v>73.89</v>
      </c>
      <c r="D14" s="29">
        <v>73.89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64" t="s">
        <v>40</v>
      </c>
      <c r="C15" s="29">
        <f t="shared" ref="C15:M15" si="3">C16</f>
        <v>64.65</v>
      </c>
      <c r="D15" s="29">
        <f t="shared" si="3"/>
        <v>64.65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64" t="s">
        <v>106</v>
      </c>
      <c r="C16" s="29">
        <f t="shared" ref="C16:M16" si="4">C17</f>
        <v>64.65</v>
      </c>
      <c r="D16" s="29">
        <f t="shared" si="4"/>
        <v>64.65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64" t="s">
        <v>108</v>
      </c>
      <c r="C17" s="29">
        <v>64.65</v>
      </c>
      <c r="D17" s="29">
        <v>64.65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64" t="s">
        <v>60</v>
      </c>
      <c r="C18" s="29">
        <f t="shared" ref="C18:M18" si="5">C19</f>
        <v>1034.92</v>
      </c>
      <c r="D18" s="29">
        <f t="shared" si="5"/>
        <v>960.48</v>
      </c>
      <c r="E18" s="29">
        <f t="shared" si="5"/>
        <v>72.81</v>
      </c>
      <c r="F18" s="29">
        <f t="shared" si="5"/>
        <v>1.63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64" t="s">
        <v>111</v>
      </c>
      <c r="C19" s="29">
        <f t="shared" ref="C19:M19" si="6">C20</f>
        <v>1034.92</v>
      </c>
      <c r="D19" s="29">
        <f t="shared" si="6"/>
        <v>960.48</v>
      </c>
      <c r="E19" s="29">
        <f t="shared" si="6"/>
        <v>72.81</v>
      </c>
      <c r="F19" s="29">
        <f t="shared" si="6"/>
        <v>1.63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64" t="s">
        <v>113</v>
      </c>
      <c r="C20" s="29">
        <v>1034.92</v>
      </c>
      <c r="D20" s="29">
        <v>960.48</v>
      </c>
      <c r="E20" s="29">
        <v>72.81</v>
      </c>
      <c r="F20" s="29">
        <v>1.63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64" t="s">
        <v>62</v>
      </c>
      <c r="C21" s="29">
        <f t="shared" ref="C21:M21" si="7">C22</f>
        <v>105.21</v>
      </c>
      <c r="D21" s="29">
        <f t="shared" si="7"/>
        <v>105.21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64" t="s">
        <v>116</v>
      </c>
      <c r="C22" s="29">
        <f t="shared" ref="C22:M22" si="8">C23</f>
        <v>105.21</v>
      </c>
      <c r="D22" s="29">
        <f t="shared" si="8"/>
        <v>105.21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64" t="s">
        <v>30</v>
      </c>
      <c r="C23" s="29">
        <v>105.21</v>
      </c>
      <c r="D23" s="29">
        <v>105.21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130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131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1449.7</v>
      </c>
      <c r="C7" s="122" t="s">
        <v>12</v>
      </c>
      <c r="D7" s="121">
        <v>1352.01</v>
      </c>
      <c r="E7" s="123" t="s">
        <v>13</v>
      </c>
      <c r="F7" s="121">
        <v>0</v>
      </c>
    </row>
    <row r="8" s="93" customFormat="1" ht="18" customHeight="1" spans="1:6">
      <c r="A8" s="120" t="s">
        <v>14</v>
      </c>
      <c r="B8" s="121">
        <v>0</v>
      </c>
      <c r="C8" s="122" t="s">
        <v>15</v>
      </c>
      <c r="D8" s="121">
        <v>562.56</v>
      </c>
      <c r="E8" s="123" t="s">
        <v>16</v>
      </c>
      <c r="F8" s="121">
        <v>0</v>
      </c>
    </row>
    <row r="9" s="93" customFormat="1" ht="18" customHeight="1" spans="1:6">
      <c r="A9" s="120"/>
      <c r="B9" s="121"/>
      <c r="C9" s="124" t="s">
        <v>18</v>
      </c>
      <c r="D9" s="121">
        <v>351.04</v>
      </c>
      <c r="E9" s="123" t="s">
        <v>19</v>
      </c>
      <c r="F9" s="121">
        <v>0</v>
      </c>
    </row>
    <row r="10" s="93" customFormat="1" ht="18" customHeight="1" spans="1:6">
      <c r="A10" s="120"/>
      <c r="B10" s="121"/>
      <c r="C10" s="124" t="s">
        <v>21</v>
      </c>
      <c r="D10" s="121">
        <v>46.88</v>
      </c>
      <c r="E10" s="123" t="s">
        <v>22</v>
      </c>
      <c r="F10" s="121">
        <v>0</v>
      </c>
    </row>
    <row r="11" s="93" customFormat="1" ht="18" customHeight="1" spans="1:6">
      <c r="A11" s="120"/>
      <c r="B11" s="121"/>
      <c r="C11" s="124" t="s">
        <v>24</v>
      </c>
      <c r="D11" s="121">
        <v>0</v>
      </c>
      <c r="E11" s="123" t="s">
        <v>25</v>
      </c>
      <c r="F11" s="121">
        <v>0</v>
      </c>
    </row>
    <row r="12" s="93" customFormat="1" ht="18" customHeight="1" spans="1:6">
      <c r="A12" s="120"/>
      <c r="B12" s="121"/>
      <c r="C12" s="124" t="s">
        <v>27</v>
      </c>
      <c r="D12" s="121">
        <v>286.32</v>
      </c>
      <c r="E12" s="123" t="s">
        <v>28</v>
      </c>
      <c r="F12" s="121">
        <v>0</v>
      </c>
    </row>
    <row r="13" s="93" customFormat="1" ht="18" customHeight="1" spans="1:6">
      <c r="A13" s="120"/>
      <c r="B13" s="121"/>
      <c r="C13" s="124" t="s">
        <v>30</v>
      </c>
      <c r="D13" s="121">
        <v>105.21</v>
      </c>
      <c r="E13" s="123" t="s">
        <v>31</v>
      </c>
      <c r="F13" s="121">
        <v>0</v>
      </c>
    </row>
    <row r="14" s="93" customFormat="1" ht="18" customHeight="1" spans="1:6">
      <c r="A14" s="120"/>
      <c r="B14" s="121"/>
      <c r="C14" s="124" t="s">
        <v>33</v>
      </c>
      <c r="D14" s="121">
        <v>0</v>
      </c>
      <c r="E14" s="123" t="s">
        <v>34</v>
      </c>
      <c r="F14" s="121">
        <v>244.92</v>
      </c>
    </row>
    <row r="15" s="93" customFormat="1" ht="18" customHeight="1" spans="1:6">
      <c r="A15" s="120"/>
      <c r="B15" s="121"/>
      <c r="C15" s="124" t="s">
        <v>36</v>
      </c>
      <c r="D15" s="121">
        <v>72.81</v>
      </c>
      <c r="E15" s="123" t="s">
        <v>37</v>
      </c>
      <c r="F15" s="121">
        <v>0</v>
      </c>
    </row>
    <row r="16" s="93" customFormat="1" ht="18" customHeight="1" spans="1:6">
      <c r="A16" s="120"/>
      <c r="B16" s="121"/>
      <c r="C16" s="124" t="s">
        <v>39</v>
      </c>
      <c r="D16" s="121">
        <v>50.31</v>
      </c>
      <c r="E16" s="123" t="s">
        <v>40</v>
      </c>
      <c r="F16" s="121">
        <v>64.65</v>
      </c>
    </row>
    <row r="17" s="93" customFormat="1" ht="18" customHeight="1" spans="1:254">
      <c r="A17" s="120"/>
      <c r="B17" s="121"/>
      <c r="C17" s="124" t="s">
        <v>42</v>
      </c>
      <c r="D17" s="121">
        <v>0</v>
      </c>
      <c r="E17" s="123" t="s">
        <v>43</v>
      </c>
      <c r="F17" s="121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/>
      <c r="B18" s="126"/>
      <c r="C18" s="124" t="s">
        <v>45</v>
      </c>
      <c r="D18" s="121">
        <v>0</v>
      </c>
      <c r="E18" s="123" t="s">
        <v>46</v>
      </c>
      <c r="F18" s="12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28"/>
      <c r="C19" s="124" t="s">
        <v>47</v>
      </c>
      <c r="D19" s="121">
        <v>0</v>
      </c>
      <c r="E19" s="120" t="s">
        <v>48</v>
      </c>
      <c r="F19" s="12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28"/>
      <c r="C20" s="124" t="s">
        <v>49</v>
      </c>
      <c r="D20" s="121">
        <v>0</v>
      </c>
      <c r="E20" s="123" t="s">
        <v>50</v>
      </c>
      <c r="F20" s="121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21"/>
      <c r="C21" s="124" t="s">
        <v>51</v>
      </c>
      <c r="D21" s="121">
        <v>0</v>
      </c>
      <c r="E21" s="123" t="s">
        <v>52</v>
      </c>
      <c r="F21" s="12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21"/>
      <c r="C22" s="124" t="s">
        <v>53</v>
      </c>
      <c r="D22" s="121">
        <v>0</v>
      </c>
      <c r="E22" s="123" t="s">
        <v>54</v>
      </c>
      <c r="F22" s="12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29"/>
      <c r="C23" s="124" t="s">
        <v>55</v>
      </c>
      <c r="D23" s="121">
        <v>0</v>
      </c>
      <c r="E23" s="120" t="s">
        <v>56</v>
      </c>
      <c r="F23" s="12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29"/>
      <c r="C24" s="124" t="s">
        <v>57</v>
      </c>
      <c r="D24" s="121">
        <v>0</v>
      </c>
      <c r="E24" s="120" t="s">
        <v>58</v>
      </c>
      <c r="F24" s="12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29"/>
      <c r="C25" s="124" t="s">
        <v>59</v>
      </c>
      <c r="D25" s="130">
        <v>0</v>
      </c>
      <c r="E25" s="120" t="s">
        <v>60</v>
      </c>
      <c r="F25" s="121">
        <v>1034.92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29"/>
      <c r="C26" s="124" t="s">
        <v>61</v>
      </c>
      <c r="D26" s="130">
        <v>0</v>
      </c>
      <c r="E26" s="123" t="s">
        <v>62</v>
      </c>
      <c r="F26" s="121">
        <v>105.21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29"/>
      <c r="C27" s="124" t="s">
        <v>63</v>
      </c>
      <c r="D27" s="130">
        <v>22.5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29"/>
      <c r="C28" s="124" t="s">
        <v>65</v>
      </c>
      <c r="D28" s="130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29"/>
      <c r="C29" s="124" t="s">
        <v>67</v>
      </c>
      <c r="D29" s="130">
        <v>24.88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29"/>
      <c r="C30" s="124" t="s">
        <v>69</v>
      </c>
      <c r="D30" s="130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29"/>
      <c r="C31" s="124" t="s">
        <v>71</v>
      </c>
      <c r="D31" s="130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29"/>
      <c r="C32" s="122" t="s">
        <v>73</v>
      </c>
      <c r="D32" s="130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29"/>
      <c r="C33" s="124" t="s">
        <v>75</v>
      </c>
      <c r="D33" s="130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29"/>
      <c r="C34" s="124" t="s">
        <v>77</v>
      </c>
      <c r="D34" s="130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21">
        <v>1449.7</v>
      </c>
      <c r="C36" s="117" t="s">
        <v>80</v>
      </c>
      <c r="D36" s="121">
        <v>1449.7</v>
      </c>
      <c r="E36" s="132" t="s">
        <v>80</v>
      </c>
      <c r="F36" s="121">
        <v>1449.7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2" customHeight="1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2" customHeight="1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2" customHeight="1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2" customHeight="1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2" customHeight="1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2" customHeight="1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2" customHeight="1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2" customHeight="1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2" customHeight="1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2" customHeight="1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2" customHeight="1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2" customHeight="1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2" customHeight="1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2" customHeight="1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2" customHeight="1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2" customHeight="1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2" customHeight="1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2" customHeight="1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2" customHeight="1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2" customHeight="1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2" customHeight="1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2" customHeight="1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2" customHeight="1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2" customHeight="1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2" customHeight="1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2" customHeight="1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2" customHeight="1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2" customHeight="1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2" customHeight="1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2" customHeight="1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2" customHeight="1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2" customHeight="1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2" customHeight="1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2" customHeight="1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2" customHeight="1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2" customHeight="1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2" customHeight="1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2" customHeight="1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2" customHeight="1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2" customHeight="1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2" customHeight="1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2" customHeight="1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2" customHeight="1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2" customHeight="1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2" customHeight="1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2" customHeight="1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2" customHeight="1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2" customHeight="1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2" customHeight="1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2" customHeight="1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2" customHeight="1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2" customHeight="1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2" customHeight="1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2" customHeight="1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2" customHeight="1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2" customHeight="1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2" customHeight="1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2" customHeight="1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2" customHeight="1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2" customHeight="1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2" customHeight="1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2" customHeight="1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2" customHeight="1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2" customHeight="1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2" customHeight="1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2" customHeight="1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2" customHeight="1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2" customHeight="1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2" customHeight="1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2" customHeight="1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2" customHeight="1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2" customHeight="1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2" customHeight="1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2" customHeight="1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2" customHeight="1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2" customHeight="1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2" customHeight="1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2" customHeight="1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2" customHeight="1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2" customHeight="1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2" customHeight="1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2" customHeight="1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2" customHeight="1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2" customHeight="1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2" customHeight="1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2" customHeight="1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2" customHeight="1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2" customHeight="1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2" customHeight="1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2" customHeight="1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2" customHeight="1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2" customHeight="1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2" customHeight="1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2" customHeight="1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2" customHeight="1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2" customHeight="1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2" customHeight="1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2" customHeight="1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2" customHeight="1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2" customHeight="1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2" customHeight="1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2" customHeight="1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2" customHeight="1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2" customHeight="1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2" customHeight="1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2" customHeight="1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2" customHeight="1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2" customHeight="1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2" customHeight="1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2" customHeight="1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2" customHeight="1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2" customHeight="1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2" customHeight="1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2" customHeight="1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2" customHeight="1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2" customHeight="1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2" customHeight="1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2" customHeight="1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2" customHeight="1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2" customHeight="1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2" customHeight="1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2" customHeight="1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2" customHeight="1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2" customHeight="1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2" customHeight="1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2" customHeight="1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2" customHeight="1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2" customHeight="1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2" customHeight="1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2" customHeight="1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2" customHeight="1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132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6" t="s">
        <v>133</v>
      </c>
    </row>
    <row r="4" customHeight="1" spans="1:5">
      <c r="A4" s="50" t="s">
        <v>83</v>
      </c>
      <c r="B4" s="51"/>
      <c r="C4" s="51"/>
      <c r="D4" s="51"/>
      <c r="E4" s="66" t="s">
        <v>4</v>
      </c>
    </row>
    <row r="5" s="45" customFormat="1" ht="12.75" customHeight="1" spans="1:5">
      <c r="A5" s="52" t="s">
        <v>84</v>
      </c>
      <c r="B5" s="52" t="s">
        <v>85</v>
      </c>
      <c r="C5" s="54" t="s">
        <v>134</v>
      </c>
      <c r="D5" s="54"/>
      <c r="E5" s="54"/>
    </row>
    <row r="6" s="45" customFormat="1" ht="6" customHeight="1" spans="1:5">
      <c r="A6" s="52"/>
      <c r="B6" s="52"/>
      <c r="C6" s="53" t="s">
        <v>94</v>
      </c>
      <c r="D6" s="53" t="s">
        <v>135</v>
      </c>
      <c r="E6" s="53" t="s">
        <v>136</v>
      </c>
    </row>
    <row r="7" s="45" customFormat="1" ht="26.25" customHeight="1" spans="1:5">
      <c r="A7" s="52"/>
      <c r="B7" s="52"/>
      <c r="C7" s="56"/>
      <c r="D7" s="56"/>
      <c r="E7" s="56"/>
    </row>
    <row r="8" s="45" customFormat="1" ht="9" hidden="1" customHeight="1" spans="1:5">
      <c r="A8" s="52"/>
      <c r="B8" s="52"/>
      <c r="C8" s="56"/>
      <c r="D8" s="56"/>
      <c r="E8" s="56"/>
    </row>
    <row r="9" s="45" customFormat="1" ht="9" hidden="1" customHeight="1" spans="1:5">
      <c r="A9" s="52"/>
      <c r="B9" s="52"/>
      <c r="C9" s="62"/>
      <c r="D9" s="62"/>
      <c r="E9" s="62"/>
    </row>
    <row r="10" s="46" customFormat="1" ht="18" customHeight="1" spans="1:5">
      <c r="A10" s="27"/>
      <c r="B10" s="64" t="s">
        <v>94</v>
      </c>
      <c r="C10" s="29">
        <f>C11+C16+C19+C22</f>
        <v>1449.7</v>
      </c>
      <c r="D10" s="29">
        <f>D11+D16+D19+D22</f>
        <v>1449.7</v>
      </c>
      <c r="E10" s="29">
        <f>E11+E16+E19+E22</f>
        <v>0</v>
      </c>
    </row>
    <row r="11" ht="18" customHeight="1" spans="1:5">
      <c r="A11" s="27" t="s">
        <v>95</v>
      </c>
      <c r="B11" s="64" t="s">
        <v>34</v>
      </c>
      <c r="C11" s="29">
        <f>C12</f>
        <v>244.92</v>
      </c>
      <c r="D11" s="29">
        <f>D12</f>
        <v>244.92</v>
      </c>
      <c r="E11" s="29">
        <f>E12</f>
        <v>0</v>
      </c>
    </row>
    <row r="12" ht="18" customHeight="1" spans="1:5">
      <c r="A12" s="27" t="s">
        <v>96</v>
      </c>
      <c r="B12" s="64" t="s">
        <v>97</v>
      </c>
      <c r="C12" s="29">
        <f>SUM(C13:C15)</f>
        <v>244.92</v>
      </c>
      <c r="D12" s="29">
        <f>SUM(D13:D15)</f>
        <v>244.92</v>
      </c>
      <c r="E12" s="29">
        <f>SUM(E13:E15)</f>
        <v>0</v>
      </c>
    </row>
    <row r="13" ht="18" customHeight="1" spans="1:5">
      <c r="A13" s="27" t="s">
        <v>98</v>
      </c>
      <c r="B13" s="64" t="s">
        <v>99</v>
      </c>
      <c r="C13" s="29">
        <v>23.25</v>
      </c>
      <c r="D13" s="29">
        <v>23.25</v>
      </c>
      <c r="E13" s="29">
        <v>0</v>
      </c>
    </row>
    <row r="14" ht="18" customHeight="1" spans="1:5">
      <c r="A14" s="27" t="s">
        <v>100</v>
      </c>
      <c r="B14" s="64" t="s">
        <v>101</v>
      </c>
      <c r="C14" s="29">
        <v>147.78</v>
      </c>
      <c r="D14" s="29">
        <v>147.78</v>
      </c>
      <c r="E14" s="29">
        <v>0</v>
      </c>
    </row>
    <row r="15" ht="18" customHeight="1" spans="1:5">
      <c r="A15" s="27" t="s">
        <v>102</v>
      </c>
      <c r="B15" s="64" t="s">
        <v>103</v>
      </c>
      <c r="C15" s="29">
        <v>73.89</v>
      </c>
      <c r="D15" s="29">
        <v>73.89</v>
      </c>
      <c r="E15" s="29">
        <v>0</v>
      </c>
    </row>
    <row r="16" ht="18" customHeight="1" spans="1:5">
      <c r="A16" s="27" t="s">
        <v>104</v>
      </c>
      <c r="B16" s="64" t="s">
        <v>40</v>
      </c>
      <c r="C16" s="29">
        <f>C17</f>
        <v>64.65</v>
      </c>
      <c r="D16" s="29">
        <f>D17</f>
        <v>64.65</v>
      </c>
      <c r="E16" s="29">
        <f>E17</f>
        <v>0</v>
      </c>
    </row>
    <row r="17" ht="18" customHeight="1" spans="1:5">
      <c r="A17" s="27" t="s">
        <v>105</v>
      </c>
      <c r="B17" s="64" t="s">
        <v>106</v>
      </c>
      <c r="C17" s="29">
        <f>C18</f>
        <v>64.65</v>
      </c>
      <c r="D17" s="29">
        <f>D18</f>
        <v>64.65</v>
      </c>
      <c r="E17" s="29">
        <f>E18</f>
        <v>0</v>
      </c>
    </row>
    <row r="18" ht="18" customHeight="1" spans="1:5">
      <c r="A18" s="27" t="s">
        <v>107</v>
      </c>
      <c r="B18" s="64" t="s">
        <v>108</v>
      </c>
      <c r="C18" s="29">
        <v>64.65</v>
      </c>
      <c r="D18" s="29">
        <v>64.65</v>
      </c>
      <c r="E18" s="29">
        <v>0</v>
      </c>
    </row>
    <row r="19" ht="18" customHeight="1" spans="1:5">
      <c r="A19" s="27" t="s">
        <v>109</v>
      </c>
      <c r="B19" s="64" t="s">
        <v>60</v>
      </c>
      <c r="C19" s="29">
        <f>C20</f>
        <v>1034.92</v>
      </c>
      <c r="D19" s="29">
        <f>D20</f>
        <v>1034.92</v>
      </c>
      <c r="E19" s="29">
        <f>E20</f>
        <v>0</v>
      </c>
    </row>
    <row r="20" ht="18" customHeight="1" spans="1:5">
      <c r="A20" s="27" t="s">
        <v>110</v>
      </c>
      <c r="B20" s="64" t="s">
        <v>111</v>
      </c>
      <c r="C20" s="29">
        <f>C21</f>
        <v>1034.92</v>
      </c>
      <c r="D20" s="29">
        <f>D21</f>
        <v>1034.92</v>
      </c>
      <c r="E20" s="29">
        <f>E21</f>
        <v>0</v>
      </c>
    </row>
    <row r="21" ht="18" customHeight="1" spans="1:5">
      <c r="A21" s="27" t="s">
        <v>112</v>
      </c>
      <c r="B21" s="64" t="s">
        <v>113</v>
      </c>
      <c r="C21" s="29">
        <v>1034.92</v>
      </c>
      <c r="D21" s="29">
        <v>1034.92</v>
      </c>
      <c r="E21" s="29">
        <v>0</v>
      </c>
    </row>
    <row r="22" ht="18" customHeight="1" spans="1:5">
      <c r="A22" s="27" t="s">
        <v>114</v>
      </c>
      <c r="B22" s="64" t="s">
        <v>62</v>
      </c>
      <c r="C22" s="29">
        <f>C23</f>
        <v>105.21</v>
      </c>
      <c r="D22" s="29">
        <f>D23</f>
        <v>105.21</v>
      </c>
      <c r="E22" s="29">
        <f>E23</f>
        <v>0</v>
      </c>
    </row>
    <row r="23" ht="18" customHeight="1" spans="1:5">
      <c r="A23" s="27" t="s">
        <v>115</v>
      </c>
      <c r="B23" s="64" t="s">
        <v>116</v>
      </c>
      <c r="C23" s="29">
        <f>C24</f>
        <v>105.21</v>
      </c>
      <c r="D23" s="29">
        <f>D24</f>
        <v>105.21</v>
      </c>
      <c r="E23" s="29">
        <f>E24</f>
        <v>0</v>
      </c>
    </row>
    <row r="24" ht="18" customHeight="1" spans="1:5">
      <c r="A24" s="27" t="s">
        <v>117</v>
      </c>
      <c r="B24" s="64" t="s">
        <v>30</v>
      </c>
      <c r="C24" s="29">
        <v>105.21</v>
      </c>
      <c r="D24" s="29">
        <v>105.21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E7" sqref="E7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7" t="s">
        <v>137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1"/>
      <c r="P2" s="81"/>
      <c r="Q2" s="81"/>
      <c r="R2" s="81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66" t="s">
        <v>138</v>
      </c>
    </row>
    <row r="3" customHeight="1" spans="1:100">
      <c r="A3" s="69" t="s">
        <v>83</v>
      </c>
      <c r="B3" s="70"/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1"/>
      <c r="BE3" s="71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66" t="s">
        <v>4</v>
      </c>
    </row>
    <row r="4" ht="48" customHeight="1" spans="1:101">
      <c r="A4" s="72" t="s">
        <v>139</v>
      </c>
      <c r="B4" s="73" t="s">
        <v>85</v>
      </c>
      <c r="C4" s="74" t="s">
        <v>140</v>
      </c>
      <c r="D4" s="74" t="s">
        <v>141</v>
      </c>
      <c r="E4" s="74" t="s">
        <v>142</v>
      </c>
      <c r="F4" s="75"/>
      <c r="G4" s="75"/>
      <c r="H4" s="74" t="s">
        <v>143</v>
      </c>
      <c r="I4" s="75"/>
      <c r="J4" s="75"/>
      <c r="K4" s="75"/>
      <c r="L4" s="75"/>
      <c r="M4" s="74" t="s">
        <v>144</v>
      </c>
      <c r="N4" s="74" t="s">
        <v>145</v>
      </c>
      <c r="O4" s="74"/>
      <c r="P4" s="74"/>
      <c r="Q4" s="74" t="s">
        <v>146</v>
      </c>
      <c r="R4" s="74" t="s">
        <v>147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4" t="s">
        <v>148</v>
      </c>
      <c r="AG4" s="74" t="s">
        <v>149</v>
      </c>
      <c r="AH4" s="74" t="s">
        <v>150</v>
      </c>
      <c r="AI4" s="75"/>
      <c r="AJ4" s="75"/>
      <c r="AK4" s="74" t="s">
        <v>151</v>
      </c>
      <c r="AL4" s="75"/>
      <c r="AM4" s="75"/>
      <c r="AN4" s="74" t="s">
        <v>152</v>
      </c>
      <c r="AO4" s="74" t="s">
        <v>153</v>
      </c>
      <c r="AP4" s="74" t="s">
        <v>154</v>
      </c>
      <c r="AQ4" s="74" t="s">
        <v>155</v>
      </c>
      <c r="AR4" s="74" t="s">
        <v>156</v>
      </c>
      <c r="AS4" s="74" t="s">
        <v>157</v>
      </c>
      <c r="AT4" s="74" t="s">
        <v>158</v>
      </c>
      <c r="AU4" s="75"/>
      <c r="AV4" s="75"/>
      <c r="AW4" s="74" t="s">
        <v>159</v>
      </c>
      <c r="AX4" s="75"/>
      <c r="AY4" s="75"/>
      <c r="AZ4" s="75"/>
      <c r="BA4" s="75"/>
      <c r="BB4" s="74" t="s">
        <v>160</v>
      </c>
      <c r="BC4" s="74" t="s">
        <v>161</v>
      </c>
      <c r="BD4" s="74" t="s">
        <v>162</v>
      </c>
      <c r="BE4" s="74" t="s">
        <v>163</v>
      </c>
      <c r="BF4" s="85" t="s">
        <v>164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7"/>
      <c r="BT4" s="75" t="s">
        <v>165</v>
      </c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4" t="s">
        <v>166</v>
      </c>
      <c r="CW4" s="3"/>
    </row>
    <row r="5" customHeight="1" spans="1:101">
      <c r="A5" s="76"/>
      <c r="B5" s="77"/>
      <c r="C5" s="74" t="s">
        <v>167</v>
      </c>
      <c r="D5" s="75" t="s">
        <v>168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 t="s">
        <v>169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170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4"/>
      <c r="BF5" s="75" t="s">
        <v>171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 t="s">
        <v>172</v>
      </c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4"/>
      <c r="CW5" s="3"/>
    </row>
    <row r="6" ht="36" customHeight="1" spans="1:101">
      <c r="A6" s="76"/>
      <c r="B6" s="77"/>
      <c r="C6" s="75"/>
      <c r="D6" s="75" t="s">
        <v>93</v>
      </c>
      <c r="E6" s="75" t="s">
        <v>173</v>
      </c>
      <c r="F6" s="75" t="s">
        <v>174</v>
      </c>
      <c r="G6" s="75" t="s">
        <v>175</v>
      </c>
      <c r="H6" s="74" t="s">
        <v>176</v>
      </c>
      <c r="I6" s="74" t="s">
        <v>177</v>
      </c>
      <c r="J6" s="74" t="s">
        <v>178</v>
      </c>
      <c r="K6" s="74" t="s">
        <v>179</v>
      </c>
      <c r="L6" s="74" t="s">
        <v>180</v>
      </c>
      <c r="M6" s="74" t="s">
        <v>181</v>
      </c>
      <c r="N6" s="74" t="s">
        <v>182</v>
      </c>
      <c r="O6" s="74" t="s">
        <v>183</v>
      </c>
      <c r="P6" s="74" t="s">
        <v>184</v>
      </c>
      <c r="Q6" s="74" t="s">
        <v>93</v>
      </c>
      <c r="R6" s="74" t="s">
        <v>185</v>
      </c>
      <c r="S6" s="74" t="s">
        <v>186</v>
      </c>
      <c r="T6" s="74" t="s">
        <v>187</v>
      </c>
      <c r="U6" s="74" t="s">
        <v>188</v>
      </c>
      <c r="V6" s="74" t="s">
        <v>189</v>
      </c>
      <c r="W6" s="74" t="s">
        <v>190</v>
      </c>
      <c r="X6" s="74" t="s">
        <v>191</v>
      </c>
      <c r="Y6" s="74" t="s">
        <v>192</v>
      </c>
      <c r="Z6" s="74" t="s">
        <v>193</v>
      </c>
      <c r="AA6" s="74" t="s">
        <v>194</v>
      </c>
      <c r="AB6" s="74" t="s">
        <v>195</v>
      </c>
      <c r="AC6" s="74" t="s">
        <v>196</v>
      </c>
      <c r="AD6" s="74" t="s">
        <v>197</v>
      </c>
      <c r="AE6" s="74" t="s">
        <v>198</v>
      </c>
      <c r="AF6" s="74" t="s">
        <v>199</v>
      </c>
      <c r="AG6" s="74" t="s">
        <v>200</v>
      </c>
      <c r="AH6" s="74" t="s">
        <v>201</v>
      </c>
      <c r="AI6" s="74" t="s">
        <v>202</v>
      </c>
      <c r="AJ6" s="74" t="s">
        <v>203</v>
      </c>
      <c r="AK6" s="74" t="s">
        <v>204</v>
      </c>
      <c r="AL6" s="74" t="s">
        <v>205</v>
      </c>
      <c r="AM6" s="74" t="s">
        <v>206</v>
      </c>
      <c r="AN6" s="74" t="s">
        <v>207</v>
      </c>
      <c r="AO6" s="74" t="s">
        <v>208</v>
      </c>
      <c r="AP6" s="74" t="s">
        <v>209</v>
      </c>
      <c r="AQ6" s="74" t="s">
        <v>210</v>
      </c>
      <c r="AR6" s="74" t="s">
        <v>211</v>
      </c>
      <c r="AS6" s="74" t="s">
        <v>93</v>
      </c>
      <c r="AT6" s="74" t="s">
        <v>212</v>
      </c>
      <c r="AU6" s="74" t="s">
        <v>213</v>
      </c>
      <c r="AV6" s="74" t="s">
        <v>214</v>
      </c>
      <c r="AW6" s="74" t="s">
        <v>215</v>
      </c>
      <c r="AX6" s="74" t="s">
        <v>216</v>
      </c>
      <c r="AY6" s="74" t="s">
        <v>217</v>
      </c>
      <c r="AZ6" s="74" t="s">
        <v>218</v>
      </c>
      <c r="BA6" s="74" t="s">
        <v>219</v>
      </c>
      <c r="BB6" s="74" t="s">
        <v>220</v>
      </c>
      <c r="BC6" s="74" t="s">
        <v>221</v>
      </c>
      <c r="BD6" s="74" t="s">
        <v>222</v>
      </c>
      <c r="BE6" s="74"/>
      <c r="BF6" s="74" t="s">
        <v>94</v>
      </c>
      <c r="BG6" s="74" t="s">
        <v>173</v>
      </c>
      <c r="BH6" s="74" t="s">
        <v>174</v>
      </c>
      <c r="BI6" s="74" t="s">
        <v>175</v>
      </c>
      <c r="BJ6" s="74" t="s">
        <v>223</v>
      </c>
      <c r="BK6" s="74" t="s">
        <v>176</v>
      </c>
      <c r="BL6" s="74" t="s">
        <v>177</v>
      </c>
      <c r="BM6" s="74" t="s">
        <v>178</v>
      </c>
      <c r="BN6" s="74" t="s">
        <v>179</v>
      </c>
      <c r="BO6" s="74" t="s">
        <v>180</v>
      </c>
      <c r="BP6" s="74" t="s">
        <v>181</v>
      </c>
      <c r="BQ6" s="74" t="s">
        <v>182</v>
      </c>
      <c r="BR6" s="74" t="s">
        <v>183</v>
      </c>
      <c r="BS6" s="74" t="s">
        <v>184</v>
      </c>
      <c r="BT6" s="72" t="s">
        <v>94</v>
      </c>
      <c r="BU6" s="74" t="s">
        <v>185</v>
      </c>
      <c r="BV6" s="74" t="s">
        <v>186</v>
      </c>
      <c r="BW6" s="74" t="s">
        <v>187</v>
      </c>
      <c r="BX6" s="74" t="s">
        <v>188</v>
      </c>
      <c r="BY6" s="74" t="s">
        <v>189</v>
      </c>
      <c r="BZ6" s="74" t="s">
        <v>190</v>
      </c>
      <c r="CA6" s="74" t="s">
        <v>191</v>
      </c>
      <c r="CB6" s="74" t="s">
        <v>224</v>
      </c>
      <c r="CC6" s="74" t="s">
        <v>193</v>
      </c>
      <c r="CD6" s="74" t="s">
        <v>194</v>
      </c>
      <c r="CE6" s="74" t="s">
        <v>195</v>
      </c>
      <c r="CF6" s="74" t="s">
        <v>196</v>
      </c>
      <c r="CG6" s="74" t="s">
        <v>197</v>
      </c>
      <c r="CH6" s="74" t="s">
        <v>198</v>
      </c>
      <c r="CI6" s="74" t="s">
        <v>199</v>
      </c>
      <c r="CJ6" s="74" t="s">
        <v>200</v>
      </c>
      <c r="CK6" s="74" t="s">
        <v>201</v>
      </c>
      <c r="CL6" s="74" t="s">
        <v>202</v>
      </c>
      <c r="CM6" s="74" t="s">
        <v>203</v>
      </c>
      <c r="CN6" s="74" t="s">
        <v>204</v>
      </c>
      <c r="CO6" s="74" t="s">
        <v>205</v>
      </c>
      <c r="CP6" s="74" t="s">
        <v>206</v>
      </c>
      <c r="CQ6" s="74" t="s">
        <v>207</v>
      </c>
      <c r="CR6" s="74" t="s">
        <v>208</v>
      </c>
      <c r="CS6" s="74" t="s">
        <v>209</v>
      </c>
      <c r="CT6" s="74" t="s">
        <v>210</v>
      </c>
      <c r="CU6" s="74" t="s">
        <v>211</v>
      </c>
      <c r="CV6" s="74"/>
      <c r="CW6" s="3"/>
    </row>
    <row r="7" customHeight="1" spans="1:101">
      <c r="A7" s="78"/>
      <c r="B7" s="79"/>
      <c r="C7" s="75"/>
      <c r="D7" s="75"/>
      <c r="E7" s="75">
        <v>30101</v>
      </c>
      <c r="F7" s="75">
        <v>30102</v>
      </c>
      <c r="G7" s="75">
        <v>30103</v>
      </c>
      <c r="H7" s="75">
        <v>30108</v>
      </c>
      <c r="I7" s="75">
        <v>30109</v>
      </c>
      <c r="J7" s="82">
        <v>30110</v>
      </c>
      <c r="K7" s="82">
        <v>30111</v>
      </c>
      <c r="L7" s="82">
        <v>30112</v>
      </c>
      <c r="M7" s="82">
        <v>30113</v>
      </c>
      <c r="N7" s="75">
        <v>30106</v>
      </c>
      <c r="O7" s="82">
        <v>30114</v>
      </c>
      <c r="P7" s="82">
        <v>30199</v>
      </c>
      <c r="Q7" s="74"/>
      <c r="R7" s="82">
        <v>30201</v>
      </c>
      <c r="S7" s="82">
        <v>30202</v>
      </c>
      <c r="T7" s="82">
        <v>30204</v>
      </c>
      <c r="U7" s="82">
        <v>30205</v>
      </c>
      <c r="V7" s="82">
        <v>30206</v>
      </c>
      <c r="W7" s="82">
        <v>30207</v>
      </c>
      <c r="X7" s="82">
        <v>30208</v>
      </c>
      <c r="Y7" s="82">
        <v>30209</v>
      </c>
      <c r="Z7" s="82">
        <v>30211</v>
      </c>
      <c r="AA7" s="82">
        <v>30214</v>
      </c>
      <c r="AB7" s="82">
        <v>30228</v>
      </c>
      <c r="AC7" s="82">
        <v>30229</v>
      </c>
      <c r="AD7" s="82">
        <v>30239</v>
      </c>
      <c r="AE7" s="82">
        <v>30240</v>
      </c>
      <c r="AF7" s="82">
        <v>30215</v>
      </c>
      <c r="AG7" s="82">
        <v>30216</v>
      </c>
      <c r="AH7" s="82">
        <v>30218</v>
      </c>
      <c r="AI7" s="82">
        <v>30224</v>
      </c>
      <c r="AJ7" s="82">
        <v>30225</v>
      </c>
      <c r="AK7" s="82">
        <v>30203</v>
      </c>
      <c r="AL7" s="82">
        <v>30226</v>
      </c>
      <c r="AM7" s="82">
        <v>30227</v>
      </c>
      <c r="AN7" s="82">
        <v>30217</v>
      </c>
      <c r="AO7" s="82">
        <v>30212</v>
      </c>
      <c r="AP7" s="82">
        <v>30231</v>
      </c>
      <c r="AQ7" s="82">
        <v>30213</v>
      </c>
      <c r="AR7" s="82">
        <v>30299</v>
      </c>
      <c r="AS7" s="74"/>
      <c r="AT7" s="82">
        <v>30301</v>
      </c>
      <c r="AU7" s="82">
        <v>30302</v>
      </c>
      <c r="AV7" s="82">
        <v>30303</v>
      </c>
      <c r="AW7" s="82">
        <v>30304</v>
      </c>
      <c r="AX7" s="82">
        <v>30305</v>
      </c>
      <c r="AY7" s="82">
        <v>30306</v>
      </c>
      <c r="AZ7" s="82">
        <v>30307</v>
      </c>
      <c r="BA7" s="82">
        <v>30309</v>
      </c>
      <c r="BB7" s="82">
        <v>30308</v>
      </c>
      <c r="BC7" s="82">
        <v>30310</v>
      </c>
      <c r="BD7" s="82">
        <v>30399</v>
      </c>
      <c r="BE7" s="74"/>
      <c r="BF7" s="74"/>
      <c r="BG7" s="74">
        <v>30101</v>
      </c>
      <c r="BH7" s="74">
        <v>30102</v>
      </c>
      <c r="BI7" s="74">
        <v>30103</v>
      </c>
      <c r="BJ7" s="74">
        <v>30107</v>
      </c>
      <c r="BK7" s="74">
        <v>30108</v>
      </c>
      <c r="BL7" s="74">
        <v>30109</v>
      </c>
      <c r="BM7" s="74">
        <v>30110</v>
      </c>
      <c r="BN7" s="74">
        <v>30111</v>
      </c>
      <c r="BO7" s="74">
        <v>30112</v>
      </c>
      <c r="BP7" s="74">
        <v>30113</v>
      </c>
      <c r="BQ7" s="74">
        <v>30106</v>
      </c>
      <c r="BR7" s="74">
        <v>30114</v>
      </c>
      <c r="BS7" s="74">
        <v>30199</v>
      </c>
      <c r="BT7" s="78"/>
      <c r="BU7" s="74">
        <v>30201</v>
      </c>
      <c r="BV7" s="74">
        <v>30202</v>
      </c>
      <c r="BW7" s="74">
        <v>30204</v>
      </c>
      <c r="BX7" s="74">
        <v>30205</v>
      </c>
      <c r="BY7" s="74">
        <v>30206</v>
      </c>
      <c r="BZ7" s="74">
        <v>30207</v>
      </c>
      <c r="CA7" s="74">
        <v>30208</v>
      </c>
      <c r="CB7" s="74">
        <v>30209</v>
      </c>
      <c r="CC7" s="74">
        <v>30211</v>
      </c>
      <c r="CD7" s="74">
        <v>30214</v>
      </c>
      <c r="CE7" s="74">
        <v>30228</v>
      </c>
      <c r="CF7" s="74">
        <v>30229</v>
      </c>
      <c r="CG7" s="74">
        <v>30239</v>
      </c>
      <c r="CH7" s="74">
        <v>30240</v>
      </c>
      <c r="CI7" s="74">
        <v>30215</v>
      </c>
      <c r="CJ7" s="74">
        <v>30216</v>
      </c>
      <c r="CK7" s="74">
        <v>30218</v>
      </c>
      <c r="CL7" s="74">
        <v>30224</v>
      </c>
      <c r="CM7" s="74">
        <v>30225</v>
      </c>
      <c r="CN7" s="74">
        <v>30203</v>
      </c>
      <c r="CO7" s="74">
        <v>30226</v>
      </c>
      <c r="CP7" s="74">
        <v>30227</v>
      </c>
      <c r="CQ7" s="74">
        <v>30217</v>
      </c>
      <c r="CR7" s="74">
        <v>30212</v>
      </c>
      <c r="CS7" s="74">
        <v>30231</v>
      </c>
      <c r="CT7" s="74">
        <v>30213</v>
      </c>
      <c r="CU7" s="74">
        <v>30299</v>
      </c>
      <c r="CV7" s="74"/>
      <c r="CW7" s="3"/>
    </row>
    <row r="8" s="4" customFormat="1" ht="24" customHeight="1" spans="1:100">
      <c r="A8" s="80"/>
      <c r="B8" s="64" t="s">
        <v>94</v>
      </c>
      <c r="C8" s="29">
        <f t="shared" ref="C8:BN8" si="0">C9+C14+C17+C20</f>
        <v>1449.7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24.88</v>
      </c>
      <c r="AT8" s="29">
        <f t="shared" si="0"/>
        <v>0</v>
      </c>
      <c r="AU8" s="29">
        <f t="shared" si="0"/>
        <v>22.9</v>
      </c>
      <c r="AV8" s="29">
        <f t="shared" si="0"/>
        <v>0</v>
      </c>
      <c r="AW8" s="29">
        <f t="shared" si="0"/>
        <v>0</v>
      </c>
      <c r="AX8" s="29">
        <f t="shared" si="0"/>
        <v>1.09</v>
      </c>
      <c r="AY8" s="29">
        <f t="shared" si="0"/>
        <v>0</v>
      </c>
      <c r="AZ8" s="29">
        <f t="shared" si="0"/>
        <v>0</v>
      </c>
      <c r="BA8" s="29">
        <f t="shared" si="0"/>
        <v>0.35</v>
      </c>
      <c r="BB8" s="29">
        <f t="shared" si="0"/>
        <v>0</v>
      </c>
      <c r="BC8" s="29">
        <f t="shared" si="0"/>
        <v>0</v>
      </c>
      <c r="BD8" s="29">
        <f t="shared" si="0"/>
        <v>0.54</v>
      </c>
      <c r="BE8" s="29">
        <f t="shared" si="0"/>
        <v>1424.82</v>
      </c>
      <c r="BF8" s="29">
        <f t="shared" si="0"/>
        <v>1352.01</v>
      </c>
      <c r="BG8" s="29">
        <f t="shared" si="0"/>
        <v>562.56</v>
      </c>
      <c r="BH8" s="29">
        <f t="shared" si="0"/>
        <v>351.04</v>
      </c>
      <c r="BI8" s="29">
        <f t="shared" si="0"/>
        <v>46.88</v>
      </c>
      <c r="BJ8" s="29">
        <f t="shared" si="0"/>
        <v>0</v>
      </c>
      <c r="BK8" s="29">
        <f t="shared" si="0"/>
        <v>147.78</v>
      </c>
      <c r="BL8" s="29">
        <f t="shared" si="0"/>
        <v>73.89</v>
      </c>
      <c r="BM8" s="29">
        <f t="shared" si="0"/>
        <v>64.65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105.21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72.81</v>
      </c>
      <c r="BU8" s="29">
        <f t="shared" si="1"/>
        <v>25</v>
      </c>
      <c r="BV8" s="29">
        <f t="shared" si="1"/>
        <v>6</v>
      </c>
      <c r="BW8" s="29">
        <f t="shared" si="1"/>
        <v>0</v>
      </c>
      <c r="BX8" s="29">
        <f t="shared" si="1"/>
        <v>2</v>
      </c>
      <c r="BY8" s="29">
        <f t="shared" si="1"/>
        <v>5</v>
      </c>
      <c r="BZ8" s="29">
        <f t="shared" si="1"/>
        <v>3</v>
      </c>
      <c r="CA8" s="29">
        <f t="shared" si="1"/>
        <v>3.81</v>
      </c>
      <c r="CB8" s="29">
        <f t="shared" si="1"/>
        <v>2.5</v>
      </c>
      <c r="CC8" s="29">
        <f t="shared" si="1"/>
        <v>3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22.5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0" t="s">
        <v>95</v>
      </c>
      <c r="B9" s="64" t="s">
        <v>34</v>
      </c>
      <c r="C9" s="29">
        <f t="shared" ref="C9:BN9" si="2">C10</f>
        <v>244.92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23.25</v>
      </c>
      <c r="AT9" s="29">
        <f t="shared" si="2"/>
        <v>0</v>
      </c>
      <c r="AU9" s="29">
        <f t="shared" si="2"/>
        <v>22.9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0.35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221.67</v>
      </c>
      <c r="BF9" s="29">
        <f t="shared" si="2"/>
        <v>221.67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147.78</v>
      </c>
      <c r="BL9" s="29">
        <f t="shared" si="2"/>
        <v>73.89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0" t="s">
        <v>96</v>
      </c>
      <c r="B10" s="64" t="s">
        <v>97</v>
      </c>
      <c r="C10" s="29">
        <f t="shared" ref="C10:BN10" si="4">SUM(C11:C13)</f>
        <v>244.92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23.25</v>
      </c>
      <c r="AT10" s="29">
        <f t="shared" si="4"/>
        <v>0</v>
      </c>
      <c r="AU10" s="29">
        <f t="shared" si="4"/>
        <v>22.9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0.35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221.67</v>
      </c>
      <c r="BF10" s="29">
        <f t="shared" si="4"/>
        <v>221.67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147.78</v>
      </c>
      <c r="BL10" s="29">
        <f t="shared" si="4"/>
        <v>73.89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0" t="s">
        <v>98</v>
      </c>
      <c r="B11" s="64" t="s">
        <v>99</v>
      </c>
      <c r="C11" s="29">
        <v>23.25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23.25</v>
      </c>
      <c r="AT11" s="29">
        <v>0</v>
      </c>
      <c r="AU11" s="29">
        <v>22.9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0.35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0" t="s">
        <v>100</v>
      </c>
      <c r="B12" s="64" t="s">
        <v>101</v>
      </c>
      <c r="C12" s="29">
        <v>147.78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147.78</v>
      </c>
      <c r="BF12" s="29">
        <v>147.78</v>
      </c>
      <c r="BG12" s="29">
        <v>0</v>
      </c>
      <c r="BH12" s="29">
        <v>0</v>
      </c>
      <c r="BI12" s="29">
        <v>0</v>
      </c>
      <c r="BJ12" s="29">
        <v>0</v>
      </c>
      <c r="BK12" s="29">
        <v>147.78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80" t="s">
        <v>102</v>
      </c>
      <c r="B13" s="64" t="s">
        <v>103</v>
      </c>
      <c r="C13" s="29">
        <v>73.89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73.89</v>
      </c>
      <c r="BF13" s="29">
        <v>73.89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73.89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80" t="s">
        <v>104</v>
      </c>
      <c r="B14" s="64" t="s">
        <v>40</v>
      </c>
      <c r="C14" s="29">
        <f t="shared" ref="C14:BN14" si="6">C15</f>
        <v>64.65</v>
      </c>
      <c r="D14" s="29">
        <f t="shared" si="6"/>
        <v>0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0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64.65</v>
      </c>
      <c r="BF14" s="29">
        <f t="shared" si="6"/>
        <v>64.65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64.65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80" t="s">
        <v>105</v>
      </c>
      <c r="B15" s="64" t="s">
        <v>106</v>
      </c>
      <c r="C15" s="29">
        <f t="shared" ref="C15:BN15" si="8">C16</f>
        <v>64.65</v>
      </c>
      <c r="D15" s="29">
        <f t="shared" si="8"/>
        <v>0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0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64.65</v>
      </c>
      <c r="BF15" s="29">
        <f t="shared" si="8"/>
        <v>64.65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64.65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80" t="s">
        <v>107</v>
      </c>
      <c r="B16" s="64" t="s">
        <v>108</v>
      </c>
      <c r="C16" s="29">
        <v>64.65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64.65</v>
      </c>
      <c r="BF16" s="29">
        <v>64.65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64.65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0" t="s">
        <v>109</v>
      </c>
      <c r="B17" s="64" t="s">
        <v>60</v>
      </c>
      <c r="C17" s="29">
        <f t="shared" ref="C17:BN17" si="10">C18</f>
        <v>1034.92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1.63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1.09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0.54</v>
      </c>
      <c r="BE17" s="29">
        <f t="shared" si="10"/>
        <v>1033.29</v>
      </c>
      <c r="BF17" s="29">
        <f t="shared" si="10"/>
        <v>960.48</v>
      </c>
      <c r="BG17" s="29">
        <f t="shared" si="10"/>
        <v>562.56</v>
      </c>
      <c r="BH17" s="29">
        <f t="shared" si="10"/>
        <v>351.04</v>
      </c>
      <c r="BI17" s="29">
        <f t="shared" si="10"/>
        <v>46.88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72.81</v>
      </c>
      <c r="BU17" s="29">
        <f t="shared" si="11"/>
        <v>25</v>
      </c>
      <c r="BV17" s="29">
        <f t="shared" si="11"/>
        <v>6</v>
      </c>
      <c r="BW17" s="29">
        <f t="shared" si="11"/>
        <v>0</v>
      </c>
      <c r="BX17" s="29">
        <f t="shared" si="11"/>
        <v>2</v>
      </c>
      <c r="BY17" s="29">
        <f t="shared" si="11"/>
        <v>5</v>
      </c>
      <c r="BZ17" s="29">
        <f t="shared" si="11"/>
        <v>3</v>
      </c>
      <c r="CA17" s="29">
        <f t="shared" si="11"/>
        <v>3.81</v>
      </c>
      <c r="CB17" s="29">
        <f t="shared" si="11"/>
        <v>2.5</v>
      </c>
      <c r="CC17" s="29">
        <f t="shared" si="11"/>
        <v>3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22.5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0" t="s">
        <v>110</v>
      </c>
      <c r="B18" s="64" t="s">
        <v>111</v>
      </c>
      <c r="C18" s="29">
        <f t="shared" ref="C18:BN18" si="12">C19</f>
        <v>1034.92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1.63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1.09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0.54</v>
      </c>
      <c r="BE18" s="29">
        <f t="shared" si="12"/>
        <v>1033.29</v>
      </c>
      <c r="BF18" s="29">
        <f t="shared" si="12"/>
        <v>960.48</v>
      </c>
      <c r="BG18" s="29">
        <f t="shared" si="12"/>
        <v>562.56</v>
      </c>
      <c r="BH18" s="29">
        <f t="shared" si="12"/>
        <v>351.04</v>
      </c>
      <c r="BI18" s="29">
        <f t="shared" si="12"/>
        <v>46.88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72.81</v>
      </c>
      <c r="BU18" s="29">
        <f t="shared" si="13"/>
        <v>25</v>
      </c>
      <c r="BV18" s="29">
        <f t="shared" si="13"/>
        <v>6</v>
      </c>
      <c r="BW18" s="29">
        <f t="shared" si="13"/>
        <v>0</v>
      </c>
      <c r="BX18" s="29">
        <f t="shared" si="13"/>
        <v>2</v>
      </c>
      <c r="BY18" s="29">
        <f t="shared" si="13"/>
        <v>5</v>
      </c>
      <c r="BZ18" s="29">
        <f t="shared" si="13"/>
        <v>3</v>
      </c>
      <c r="CA18" s="29">
        <f t="shared" si="13"/>
        <v>3.81</v>
      </c>
      <c r="CB18" s="29">
        <f t="shared" si="13"/>
        <v>2.5</v>
      </c>
      <c r="CC18" s="29">
        <f t="shared" si="13"/>
        <v>3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22.5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0" t="s">
        <v>112</v>
      </c>
      <c r="B19" s="64" t="s">
        <v>113</v>
      </c>
      <c r="C19" s="29">
        <v>1034.92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1.63</v>
      </c>
      <c r="AT19" s="29">
        <v>0</v>
      </c>
      <c r="AU19" s="29">
        <v>0</v>
      </c>
      <c r="AV19" s="29">
        <v>0</v>
      </c>
      <c r="AW19" s="29">
        <v>0</v>
      </c>
      <c r="AX19" s="29">
        <v>1.09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0.54</v>
      </c>
      <c r="BE19" s="29">
        <v>1033.29</v>
      </c>
      <c r="BF19" s="29">
        <v>960.48</v>
      </c>
      <c r="BG19" s="29">
        <v>562.56</v>
      </c>
      <c r="BH19" s="29">
        <v>351.04</v>
      </c>
      <c r="BI19" s="29">
        <v>46.88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72.81</v>
      </c>
      <c r="BU19" s="29">
        <v>25</v>
      </c>
      <c r="BV19" s="29">
        <v>6</v>
      </c>
      <c r="BW19" s="29">
        <v>0</v>
      </c>
      <c r="BX19" s="29">
        <v>2</v>
      </c>
      <c r="BY19" s="29">
        <v>5</v>
      </c>
      <c r="BZ19" s="29">
        <v>3</v>
      </c>
      <c r="CA19" s="29">
        <v>3.81</v>
      </c>
      <c r="CB19" s="29">
        <v>2.5</v>
      </c>
      <c r="CC19" s="29">
        <v>3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22.5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0" t="s">
        <v>114</v>
      </c>
      <c r="B20" s="64" t="s">
        <v>62</v>
      </c>
      <c r="C20" s="29">
        <f t="shared" ref="C20:BN20" si="14">C21</f>
        <v>105.21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105.21</v>
      </c>
      <c r="BF20" s="29">
        <f t="shared" si="14"/>
        <v>105.21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105.21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0" t="s">
        <v>115</v>
      </c>
      <c r="B21" s="64" t="s">
        <v>116</v>
      </c>
      <c r="C21" s="29">
        <f t="shared" ref="C21:BN21" si="16">C22</f>
        <v>105.21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105.21</v>
      </c>
      <c r="BF21" s="29">
        <f t="shared" si="16"/>
        <v>105.21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105.21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0" t="s">
        <v>117</v>
      </c>
      <c r="B22" s="64" t="s">
        <v>30</v>
      </c>
      <c r="C22" s="29">
        <v>105.21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105.21</v>
      </c>
      <c r="BF22" s="29">
        <v>105.21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105.21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J18" sqref="J18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225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6" t="s">
        <v>226</v>
      </c>
    </row>
    <row r="4" customHeight="1" spans="1:9">
      <c r="A4" s="50"/>
      <c r="B4" s="51"/>
      <c r="C4" s="51"/>
      <c r="D4" s="51"/>
      <c r="E4" s="51"/>
      <c r="F4" s="51"/>
      <c r="G4" s="51"/>
      <c r="H4" s="51"/>
      <c r="I4" s="66" t="s">
        <v>4</v>
      </c>
    </row>
    <row r="5" s="45" customFormat="1" customHeight="1" spans="1:9">
      <c r="A5" s="52" t="s">
        <v>84</v>
      </c>
      <c r="B5" s="52" t="s">
        <v>85</v>
      </c>
      <c r="C5" s="53" t="s">
        <v>134</v>
      </c>
      <c r="D5" s="54" t="s">
        <v>227</v>
      </c>
      <c r="E5" s="55"/>
      <c r="F5" s="55"/>
      <c r="G5" s="55"/>
      <c r="H5" s="55"/>
      <c r="I5" s="55"/>
    </row>
    <row r="6" s="45" customFormat="1" ht="12" customHeight="1" spans="1:9">
      <c r="A6" s="52"/>
      <c r="B6" s="52"/>
      <c r="C6" s="56"/>
      <c r="D6" s="57" t="s">
        <v>94</v>
      </c>
      <c r="E6" s="58" t="s">
        <v>135</v>
      </c>
      <c r="F6" s="59"/>
      <c r="G6" s="59"/>
      <c r="H6" s="60"/>
      <c r="I6" s="57" t="s">
        <v>136</v>
      </c>
    </row>
    <row r="7" s="45" customFormat="1" ht="9" customHeight="1" spans="1:9">
      <c r="A7" s="52"/>
      <c r="B7" s="52"/>
      <c r="C7" s="56"/>
      <c r="D7" s="61"/>
      <c r="E7" s="57" t="s">
        <v>121</v>
      </c>
      <c r="F7" s="57" t="s">
        <v>122</v>
      </c>
      <c r="G7" s="57" t="s">
        <v>123</v>
      </c>
      <c r="H7" s="57" t="s">
        <v>125</v>
      </c>
      <c r="I7" s="61"/>
    </row>
    <row r="8" s="45" customFormat="1" ht="9" customHeight="1" spans="1:9">
      <c r="A8" s="52"/>
      <c r="B8" s="52"/>
      <c r="C8" s="56"/>
      <c r="D8" s="61"/>
      <c r="E8" s="61"/>
      <c r="F8" s="61"/>
      <c r="G8" s="61"/>
      <c r="H8" s="61"/>
      <c r="I8" s="61"/>
    </row>
    <row r="9" s="45" customFormat="1" ht="15" customHeight="1" spans="1:9">
      <c r="A9" s="52"/>
      <c r="B9" s="52"/>
      <c r="C9" s="62"/>
      <c r="D9" s="63"/>
      <c r="E9" s="63"/>
      <c r="F9" s="63"/>
      <c r="G9" s="63"/>
      <c r="H9" s="63"/>
      <c r="I9" s="63"/>
    </row>
    <row r="10" s="46" customFormat="1" ht="21" customHeight="1" spans="1:9">
      <c r="A10" s="27"/>
      <c r="B10" s="64"/>
      <c r="C10" s="65"/>
      <c r="D10" s="65"/>
      <c r="E10" s="65"/>
      <c r="F10" s="65"/>
      <c r="G10" s="65"/>
      <c r="H10" s="65"/>
      <c r="I10" s="65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D11" sqref="D11"/>
    </sheetView>
  </sheetViews>
  <sheetFormatPr defaultColWidth="9" defaultRowHeight="14.25" outlineLevelCol="3"/>
  <cols>
    <col min="1" max="1" width="56.2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229</v>
      </c>
      <c r="B2" s="33"/>
      <c r="C2" s="33"/>
      <c r="D2" s="34"/>
    </row>
    <row r="3" customHeight="1" spans="1:4">
      <c r="A3" s="35"/>
      <c r="B3" s="35"/>
      <c r="C3" s="35"/>
      <c r="D3" s="36" t="s">
        <v>230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231</v>
      </c>
      <c r="B5" s="39" t="s">
        <v>232</v>
      </c>
      <c r="C5" s="39" t="s">
        <v>233</v>
      </c>
      <c r="D5" s="40" t="s">
        <v>234</v>
      </c>
    </row>
    <row r="6" s="31" customFormat="1" ht="27" customHeight="1" spans="1:4">
      <c r="A6" s="39" t="s">
        <v>235</v>
      </c>
      <c r="B6" s="41"/>
      <c r="C6" s="29">
        <v>22.5</v>
      </c>
      <c r="D6" s="42">
        <v>22.5</v>
      </c>
    </row>
    <row r="7" s="31" customFormat="1" ht="27" customHeight="1" spans="1:4">
      <c r="A7" s="43" t="s">
        <v>236</v>
      </c>
      <c r="B7" s="41"/>
      <c r="C7" s="29">
        <v>0</v>
      </c>
      <c r="D7" s="42"/>
    </row>
    <row r="8" s="31" customFormat="1" ht="27" customHeight="1" spans="1:4">
      <c r="A8" s="43" t="s">
        <v>237</v>
      </c>
      <c r="B8" s="41"/>
      <c r="C8" s="29">
        <v>0</v>
      </c>
      <c r="D8" s="42"/>
    </row>
    <row r="9" s="31" customFormat="1" ht="27" customHeight="1" spans="1:4">
      <c r="A9" s="43" t="s">
        <v>238</v>
      </c>
      <c r="B9" s="41"/>
      <c r="C9" s="29">
        <v>22.5</v>
      </c>
      <c r="D9" s="42">
        <v>22.5</v>
      </c>
    </row>
    <row r="10" s="31" customFormat="1" ht="27" customHeight="1" spans="1:4">
      <c r="A10" s="43" t="s">
        <v>239</v>
      </c>
      <c r="B10" s="41"/>
      <c r="C10" s="29">
        <v>22.5</v>
      </c>
      <c r="D10" s="42">
        <v>22.5</v>
      </c>
    </row>
    <row r="11" s="31" customFormat="1" ht="27" customHeight="1" spans="1:4">
      <c r="A11" s="43" t="s">
        <v>240</v>
      </c>
      <c r="B11" s="41"/>
      <c r="C11" s="29">
        <v>0</v>
      </c>
      <c r="D11" s="42"/>
    </row>
    <row r="12" customHeight="1" spans="1:4">
      <c r="A12" s="3"/>
      <c r="B12" s="3"/>
      <c r="C12" s="3"/>
      <c r="D12" s="44"/>
    </row>
    <row r="13" customHeight="1" spans="1:4">
      <c r="A13" s="3"/>
      <c r="B13" s="3"/>
      <c r="C13" s="3"/>
      <c r="D13" s="44"/>
    </row>
    <row r="14" customHeight="1" spans="1:4">
      <c r="A14" s="3"/>
      <c r="B14" s="3"/>
      <c r="C14" s="3"/>
      <c r="D14" s="44"/>
    </row>
    <row r="15" customHeight="1" spans="1:4">
      <c r="A15" s="3"/>
      <c r="B15" s="3"/>
      <c r="C15" s="3"/>
      <c r="D15" s="44"/>
    </row>
    <row r="16" customHeight="1" spans="1:4">
      <c r="A16" s="3"/>
      <c r="B16" s="3"/>
      <c r="C16" s="3"/>
      <c r="D16" s="44"/>
    </row>
    <row r="17" customHeight="1" spans="1:4">
      <c r="A17" s="3"/>
      <c r="B17" s="3"/>
      <c r="C17" s="3"/>
      <c r="D17" s="44"/>
    </row>
    <row r="18" customHeight="1" spans="1:4">
      <c r="A18" s="3"/>
      <c r="B18" s="3"/>
      <c r="C18" s="3"/>
      <c r="D18" s="44"/>
    </row>
    <row r="19" customHeight="1" spans="1:4">
      <c r="A19" s="3"/>
      <c r="B19" s="3"/>
      <c r="C19" s="3"/>
      <c r="D19" s="44"/>
    </row>
    <row r="20" customHeight="1" spans="1:4">
      <c r="A20" s="3"/>
      <c r="B20" s="3"/>
      <c r="C20" s="3"/>
      <c r="D20" s="44"/>
    </row>
    <row r="21" customHeight="1" spans="1:4">
      <c r="A21" s="3"/>
      <c r="B21" s="3"/>
      <c r="C21" s="3"/>
      <c r="D21" s="44"/>
    </row>
    <row r="22" customHeight="1" spans="1:4">
      <c r="A22" s="3"/>
      <c r="B22" s="3"/>
      <c r="C22" s="3"/>
      <c r="D22" s="44"/>
    </row>
    <row r="23" customHeight="1" spans="1:4">
      <c r="A23" s="3"/>
      <c r="B23" s="3"/>
      <c r="C23" s="3"/>
      <c r="D23" s="44"/>
    </row>
    <row r="24" customHeight="1" spans="1:4">
      <c r="A24" s="3"/>
      <c r="B24" s="3"/>
      <c r="C24" s="3"/>
      <c r="D24" s="44"/>
    </row>
    <row r="25" customHeight="1" spans="1:4">
      <c r="A25" s="3"/>
      <c r="B25" s="3"/>
      <c r="C25" s="3"/>
      <c r="D25" s="44"/>
    </row>
    <row r="26" customHeight="1" spans="1:4">
      <c r="A26" s="3"/>
      <c r="B26" s="3"/>
      <c r="C26" s="3"/>
      <c r="D26" s="44"/>
    </row>
    <row r="27" customHeight="1" spans="1:4">
      <c r="A27" s="3"/>
      <c r="B27" s="3"/>
      <c r="C27" s="3"/>
      <c r="D27" s="44"/>
    </row>
    <row r="28" customHeight="1" spans="1:4">
      <c r="A28" s="3"/>
      <c r="B28" s="3"/>
      <c r="C28" s="3"/>
      <c r="D28" s="44"/>
    </row>
    <row r="29" customHeight="1" spans="1:4">
      <c r="A29" s="3"/>
      <c r="B29" s="3"/>
      <c r="C29" s="3"/>
      <c r="D29" s="44"/>
    </row>
    <row r="30" customHeight="1" spans="1:4">
      <c r="A30" s="3"/>
      <c r="B30" s="3"/>
      <c r="C30" s="3"/>
      <c r="D30" s="44"/>
    </row>
    <row r="31" customHeight="1" spans="1:4">
      <c r="A31" s="3"/>
      <c r="B31" s="3"/>
      <c r="C31" s="3"/>
      <c r="D31" s="44"/>
    </row>
    <row r="32" customHeight="1" spans="1:4">
      <c r="A32" s="3"/>
      <c r="B32" s="3"/>
      <c r="C32" s="3"/>
      <c r="D32" s="44"/>
    </row>
    <row r="33" customHeight="1" spans="1:4">
      <c r="A33" s="3"/>
      <c r="B33" s="3"/>
      <c r="C33" s="3"/>
      <c r="D33" s="44"/>
    </row>
    <row r="34" customHeight="1" spans="1:4">
      <c r="A34" s="3"/>
      <c r="B34" s="3"/>
      <c r="C34" s="3"/>
      <c r="D34" s="44"/>
    </row>
    <row r="35" customHeight="1" spans="1:4">
      <c r="A35" s="3"/>
      <c r="B35" s="3"/>
      <c r="C35" s="3"/>
      <c r="D35" s="44"/>
    </row>
    <row r="36" customHeight="1" spans="1:4">
      <c r="A36" s="3"/>
      <c r="B36" s="3"/>
      <c r="C36" s="3"/>
      <c r="D36" s="44"/>
    </row>
    <row r="37" customHeight="1" spans="1:4">
      <c r="A37" s="3"/>
      <c r="B37" s="3"/>
      <c r="C37" s="3"/>
      <c r="D37" s="44"/>
    </row>
    <row r="38" customHeight="1" spans="1:4">
      <c r="A38" s="3"/>
      <c r="B38" s="3"/>
      <c r="C38" s="3"/>
      <c r="D38" s="44"/>
    </row>
    <row r="39" customHeight="1" spans="1:4">
      <c r="A39" s="3"/>
      <c r="B39" s="3"/>
      <c r="C39" s="3"/>
      <c r="D39" s="44"/>
    </row>
    <row r="40" customHeight="1" spans="1:4">
      <c r="A40" s="3"/>
      <c r="B40" s="3"/>
      <c r="C40" s="3"/>
      <c r="D40" s="44"/>
    </row>
    <row r="41" customHeight="1" spans="1:4">
      <c r="A41" s="3"/>
      <c r="B41" s="3"/>
      <c r="C41" s="3"/>
      <c r="D41" s="44"/>
    </row>
    <row r="42" customHeight="1" spans="1:4">
      <c r="A42" s="3"/>
      <c r="B42" s="3"/>
      <c r="C42" s="3"/>
      <c r="D42" s="44"/>
    </row>
    <row r="43" customHeight="1" spans="1:4">
      <c r="A43" s="3"/>
      <c r="B43" s="3"/>
      <c r="C43" s="3"/>
      <c r="D43" s="44"/>
    </row>
    <row r="44" customHeight="1" spans="1:4">
      <c r="A44" s="3"/>
      <c r="B44" s="3"/>
      <c r="C44" s="3"/>
      <c r="D44" s="44"/>
    </row>
    <row r="45" customHeight="1" spans="1:4">
      <c r="A45" s="3"/>
      <c r="B45" s="3"/>
      <c r="C45" s="3"/>
      <c r="D45" s="44"/>
    </row>
    <row r="46" customHeight="1" spans="1:4">
      <c r="A46" s="3"/>
      <c r="B46" s="3"/>
      <c r="C46" s="3"/>
      <c r="D46" s="44"/>
    </row>
    <row r="47" customHeight="1" spans="1:4">
      <c r="A47" s="3"/>
      <c r="B47" s="3"/>
      <c r="C47" s="3"/>
      <c r="D47" s="44"/>
    </row>
    <row r="48" customHeight="1" spans="1:4">
      <c r="A48" s="3"/>
      <c r="B48" s="3"/>
      <c r="C48" s="3"/>
      <c r="D48" s="44"/>
    </row>
    <row r="49" customHeight="1" spans="1:4">
      <c r="A49" s="3"/>
      <c r="B49" s="3"/>
      <c r="C49" s="3"/>
      <c r="D49" s="44"/>
    </row>
    <row r="50" customHeight="1" spans="1:4">
      <c r="A50" s="3"/>
      <c r="B50" s="3"/>
      <c r="C50" s="3"/>
      <c r="D50" s="44"/>
    </row>
    <row r="51" customHeight="1" spans="1:4">
      <c r="A51" s="3"/>
      <c r="B51" s="3"/>
      <c r="C51" s="3"/>
      <c r="D51" s="44"/>
    </row>
    <row r="52" customHeight="1" spans="1:4">
      <c r="A52" s="3"/>
      <c r="B52" s="3"/>
      <c r="C52" s="3"/>
      <c r="D52" s="44"/>
    </row>
    <row r="53" customHeight="1" spans="1:4">
      <c r="A53" s="3"/>
      <c r="B53" s="3"/>
      <c r="C53" s="3"/>
      <c r="D53" s="44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27" sqref="D27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="3" customFormat="1" customHeight="1" spans="1:1">
      <c r="A11" s="3" t="s">
        <v>249</v>
      </c>
    </row>
    <row r="12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X1" workbookViewId="0">
      <selection activeCell="BI11" sqref="BI1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592130</vt:i4>
  </property>
  <property fmtid="{D5CDD505-2E9C-101B-9397-08002B2CF9AE}" pid="4" name="ICV">
    <vt:lpwstr>9D37E44901A24A88A899DDC037F10187_13</vt:lpwstr>
  </property>
</Properties>
</file>