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320" windowHeight="912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部门收入总体情况表!$A$1:$J$21</definedName>
    <definedName name="_xlnm.Print_Area" localSheetId="1">部门收支总体情况表!$A$1:$J$19</definedName>
    <definedName name="_xlnm.Print_Area" localSheetId="3">部门支出总体情况表!$A$1:$H$20</definedName>
    <definedName name="_xlnm.Print_Area" localSheetId="4">财政拨款收支总体情况表!$A$1:$G$19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一般公共预算支出情况表!$A$1:$R$20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D47" i="2"/>
  <c r="B47" i="2" s="1"/>
  <c r="B49" i="2" s="1"/>
  <c r="F47" i="2"/>
  <c r="G47" i="2"/>
  <c r="H47" i="2"/>
  <c r="I47" i="2"/>
  <c r="J47" i="2"/>
  <c r="B6" i="8"/>
  <c r="B7" i="8"/>
  <c r="B8" i="8"/>
  <c r="B9" i="8"/>
  <c r="B10" i="8"/>
  <c r="D47" i="8"/>
  <c r="D49" i="8" s="1"/>
  <c r="E47" i="8"/>
  <c r="E49" i="8" s="1"/>
  <c r="F47" i="8"/>
  <c r="F49" i="8" s="1"/>
  <c r="G47" i="8"/>
  <c r="G49" i="8" s="1"/>
  <c r="I47" i="8"/>
  <c r="J47" i="8"/>
  <c r="K47" i="8"/>
  <c r="L47" i="8"/>
  <c r="M47" i="8"/>
  <c r="B47" i="8" l="1"/>
  <c r="B49" i="8" s="1"/>
  <c r="D49" i="2"/>
</calcChain>
</file>

<file path=xl/sharedStrings.xml><?xml version="1.0" encoding="utf-8"?>
<sst xmlns="http://schemas.openxmlformats.org/spreadsheetml/2006/main" count="323" uniqueCount="120">
  <si>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</si>
  <si>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</si>
  <si>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</si>
  <si>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</si>
  <si>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</si>
  <si>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</si>
  <si>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</si>
  <si>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</si>
  <si>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</si>
  <si>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</si>
  <si>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</si>
  <si>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</si>
  <si>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</si>
  <si>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</si>
  <si>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</si>
  <si>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</si>
  <si>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</si>
  <si>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</si>
  <si>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</si>
  <si>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</si>
  <si>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</si>
  <si>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</si>
  <si>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</si>
  <si>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</si>
  <si>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</si>
  <si>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</si>
  <si>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</si>
  <si>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</si>
  <si>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</si>
  <si>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</si>
  <si>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</si>
  <si>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</si>
  <si>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</si>
  <si>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</si>
  <si>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</si>
  <si>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</si>
  <si>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</si>
  <si>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</si>
  <si>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</si>
  <si>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</si>
  <si>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</si>
  <si>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</si>
  <si>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</si>
  <si>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</si>
  <si>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</si>
  <si>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</si>
  <si>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</si>
  <si>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</si>
  <si>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</si>
  <si>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</si>
  <si>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</si>
  <si>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</si>
  <si>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</si>
  <si>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</si>
  <si>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</si>
  <si>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</si>
  <si>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</si>
  <si>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</si>
  <si>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</si>
  <si>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</si>
  <si>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</si>
  <si>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</si>
  <si>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</si>
  <si>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</si>
  <si>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</si>
  <si>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</si>
  <si>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</si>
  <si>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</si>
  <si>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</si>
  <si>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</si>
  <si>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</si>
  <si>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</si>
  <si>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</si>
  <si>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</si>
  <si>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</si>
  <si>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</si>
  <si>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</si>
  <si>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</si>
  <si>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</si>
  <si>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</si>
  <si>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</si>
  <si>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</si>
  <si>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</si>
  <si>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</si>
  <si>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</si>
  <si>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</si>
  <si>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</si>
  <si>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</si>
  <si>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</si>
  <si>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</si>
  <si>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</si>
  <si>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29</t>
  </si>
  <si>
    <t xml:space="preserve">  201</t>
  </si>
  <si>
    <t xml:space="preserve">  29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</si>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</sst>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2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2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2" fillId="0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9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2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2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12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2" fillId="0" borderId="0" xfId="6" applyFill="1" applyAlignment="1"/>
    <xf numFmtId="0" fontId="13" fillId="0" borderId="0" xfId="7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49" fontId="13" fillId="0" borderId="1" xfId="9" applyNumberFormat="1" applyFont="1" applyFill="1" applyBorder="1" applyAlignment="1" applyProtection="1">
      <alignment horizontal="left" vertical="center" wrapText="1"/>
    </xf>
    <xf numFmtId="49" fontId="13" fillId="0" borderId="1" xfId="12" applyNumberFormat="1" applyFont="1" applyFill="1" applyBorder="1" applyAlignment="1" applyProtection="1">
      <alignment horizontal="left" vertical="center" wrapText="1"/>
    </xf>
    <xf numFmtId="0" fontId="13" fillId="0" borderId="5" xfId="9" applyNumberFormat="1" applyFont="1" applyFill="1" applyBorder="1" applyAlignment="1" applyProtection="1">
      <alignment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" xfId="9" applyNumberFormat="1" applyFont="1" applyFill="1" applyBorder="1" applyAlignment="1" applyProtection="1">
      <alignment horizontal="right" vertical="center" wrapText="1"/>
    </xf>
    <xf numFmtId="177" fontId="13" fillId="0" borderId="6" xfId="9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1" xfId="0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7" applyFont="1" applyAlignment="1">
      <alignment horizontal="center" vertical="center"/>
    </xf>
    <xf numFmtId="0" fontId="22" fillId="0" borderId="0" xfId="7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16" fillId="0" borderId="2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10" xfId="11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16" fillId="0" borderId="6" xfId="11" applyNumberFormat="1" applyFont="1" applyFill="1" applyBorder="1" applyAlignment="1" applyProtection="1">
      <alignment horizontal="center" vertical="center"/>
    </xf>
    <xf numFmtId="0" fontId="16" fillId="0" borderId="7" xfId="1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3">
    <cellStyle name="常规" xfId="0" builtinId="0"/>
    <cellStyle name="常规 2" xfId="7"/>
    <cellStyle name="常规_一般公共预算基本支出预算表_1" xfId="1"/>
    <cellStyle name="常规_一般公共预算收入支出" xfId="2"/>
    <cellStyle name="常规_一般公共预算收入支出 2" xfId="8"/>
    <cellStyle name="常规_一般公共预算收入支出_1" xfId="3"/>
    <cellStyle name="常规_一般公共预算收入支出_1 2" xfId="9"/>
    <cellStyle name="货币" xfId="4" builtinId="4"/>
    <cellStyle name="货币 2" xfId="10"/>
    <cellStyle name="货币[0]" xfId="5" builtinId="7"/>
    <cellStyle name="货币[0] 2" xfId="11"/>
    <cellStyle name="千位分隔[0]" xfId="6" builtinId="6"/>
    <cellStyle name="千位分隔[0]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tabSelected="1" workbookViewId="0"/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76"/>
      <c r="B3" s="17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77" t="s">
        <v>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1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78" t="s">
        <v>2</v>
      </c>
      <c r="B2" s="178"/>
      <c r="C2" s="178"/>
      <c r="D2" s="178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3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4</v>
      </c>
      <c r="B4" s="46"/>
      <c r="C4" s="46" t="s">
        <v>5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6</v>
      </c>
      <c r="B5" s="51" t="s">
        <v>7</v>
      </c>
      <c r="C5" s="52" t="s">
        <v>6</v>
      </c>
      <c r="D5" s="53" t="s">
        <v>7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8</v>
      </c>
      <c r="B6" s="60">
        <f>F6</f>
        <v>21.02</v>
      </c>
      <c r="C6" s="106" t="s">
        <v>22</v>
      </c>
      <c r="D6" s="105">
        <v>21.02</v>
      </c>
      <c r="F6" s="77">
        <v>21.02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9</v>
      </c>
      <c r="B7" s="56">
        <f>G6</f>
        <v>0</v>
      </c>
      <c r="C7" s="106" t="s">
        <v>77</v>
      </c>
      <c r="D7" s="105">
        <v>18.489999999999998</v>
      </c>
      <c r="F7" s="77">
        <v>18.489999999999998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10</v>
      </c>
      <c r="B8" s="56">
        <f>H6</f>
        <v>0</v>
      </c>
      <c r="C8" s="106" t="s">
        <v>78</v>
      </c>
      <c r="D8" s="105">
        <v>18.489999999999998</v>
      </c>
      <c r="F8" s="77">
        <v>18.489999999999998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11</v>
      </c>
      <c r="B9" s="60">
        <f>I6</f>
        <v>0</v>
      </c>
      <c r="C9" s="106" t="s">
        <v>79</v>
      </c>
      <c r="D9" s="105">
        <v>8.09</v>
      </c>
      <c r="E9" s="7"/>
      <c r="F9" s="77">
        <v>8.09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12</v>
      </c>
      <c r="B10" s="60">
        <f>J6</f>
        <v>0</v>
      </c>
      <c r="C10" s="106" t="s">
        <v>80</v>
      </c>
      <c r="D10" s="105">
        <v>10.4</v>
      </c>
      <c r="F10" s="77">
        <v>10.4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6" t="s">
        <v>81</v>
      </c>
      <c r="D11" s="105">
        <v>1.25</v>
      </c>
      <c r="F11" s="77">
        <v>1.25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6" t="s">
        <v>82</v>
      </c>
      <c r="D12" s="105">
        <v>1.25</v>
      </c>
      <c r="E12" s="7"/>
      <c r="F12" s="77">
        <v>1.25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6" t="s">
        <v>83</v>
      </c>
      <c r="D13" s="105">
        <v>1.25</v>
      </c>
      <c r="E13" s="7"/>
      <c r="F13" s="77">
        <v>1.25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6" t="s">
        <v>84</v>
      </c>
      <c r="D14" s="105">
        <v>0.53</v>
      </c>
      <c r="F14" s="77">
        <v>0.53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6" t="s">
        <v>85</v>
      </c>
      <c r="D15" s="105">
        <v>0.53</v>
      </c>
      <c r="F15" s="77">
        <v>0.53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6" t="s">
        <v>86</v>
      </c>
      <c r="D16" s="105">
        <v>0.53</v>
      </c>
      <c r="F16" s="77">
        <v>0.53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6" t="s">
        <v>87</v>
      </c>
      <c r="D17" s="105">
        <v>0.75</v>
      </c>
      <c r="F17" s="77">
        <v>0.75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6" t="s">
        <v>88</v>
      </c>
      <c r="D18" s="105">
        <v>0.75</v>
      </c>
      <c r="F18" s="77">
        <v>0.75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6" t="s">
        <v>89</v>
      </c>
      <c r="D19" s="105">
        <v>0.75</v>
      </c>
      <c r="F19" s="77">
        <v>0.75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58"/>
      <c r="D20" s="59"/>
      <c r="F20" s="79"/>
      <c r="G20" s="79"/>
      <c r="H20" s="79"/>
      <c r="I20" s="79"/>
      <c r="J20" s="79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58"/>
      <c r="D21" s="59"/>
      <c r="F21" s="79"/>
      <c r="G21" s="79"/>
      <c r="H21" s="79"/>
      <c r="I21" s="79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58"/>
      <c r="D22" s="59"/>
      <c r="F22" s="79"/>
      <c r="G22" s="79"/>
      <c r="H22" s="79"/>
      <c r="I22" s="79"/>
      <c r="J22" s="7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58"/>
      <c r="D23" s="59"/>
      <c r="F23" s="79"/>
      <c r="G23" s="79"/>
      <c r="H23" s="79"/>
      <c r="I23" s="79"/>
      <c r="J23" s="79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58"/>
      <c r="D24" s="59"/>
      <c r="F24" s="79"/>
      <c r="G24" s="79"/>
      <c r="H24" s="79"/>
      <c r="I24" s="79"/>
      <c r="J24" s="79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58"/>
      <c r="D25" s="59"/>
      <c r="F25" s="79"/>
      <c r="G25" s="79"/>
      <c r="H25" s="79"/>
      <c r="I25" s="79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58"/>
      <c r="D26" s="59"/>
      <c r="F26" s="79"/>
      <c r="G26" s="79"/>
      <c r="H26" s="79"/>
      <c r="I26" s="79"/>
      <c r="J26" s="7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58"/>
      <c r="D27" s="59"/>
      <c r="F27" s="79"/>
      <c r="G27" s="79"/>
      <c r="H27" s="79"/>
      <c r="I27" s="79"/>
      <c r="J27" s="79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58"/>
      <c r="D28" s="59"/>
      <c r="F28" s="79"/>
      <c r="G28" s="79"/>
      <c r="H28" s="79"/>
      <c r="I28" s="79"/>
      <c r="J28" s="7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58"/>
      <c r="D29" s="59"/>
      <c r="F29" s="79"/>
      <c r="G29" s="79"/>
      <c r="H29" s="79"/>
      <c r="I29" s="79"/>
      <c r="J29" s="79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58"/>
      <c r="D30" s="59"/>
      <c r="F30" s="79"/>
      <c r="G30" s="79"/>
      <c r="H30" s="79"/>
      <c r="I30" s="79"/>
      <c r="J30" s="79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13</v>
      </c>
      <c r="B47" s="65">
        <f>D47</f>
        <v>21.02</v>
      </c>
      <c r="C47" s="66" t="s">
        <v>14</v>
      </c>
      <c r="D47" s="65">
        <f>D6</f>
        <v>21.02</v>
      </c>
      <c r="F47" s="80">
        <f>SUM(F6:F46)/3</f>
        <v>28.026666666666671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15</v>
      </c>
      <c r="B49" s="71">
        <f>B47</f>
        <v>21.02</v>
      </c>
      <c r="C49" s="70" t="s">
        <v>16</v>
      </c>
      <c r="D49" s="71">
        <f>D47</f>
        <v>21.02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Zeros="0" workbookViewId="0">
      <selection sqref="A1:B1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79" t="s">
        <v>17</v>
      </c>
      <c r="B1" s="179"/>
    </row>
    <row r="2" spans="1:13" ht="24.75" customHeight="1">
      <c r="A2" s="180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19</v>
      </c>
      <c r="K4" s="91"/>
      <c r="L4" s="91"/>
      <c r="M4" s="91"/>
    </row>
    <row r="5" spans="1:13" ht="20.25" customHeight="1">
      <c r="A5" s="189" t="s">
        <v>20</v>
      </c>
      <c r="B5" s="190"/>
      <c r="C5" s="190"/>
      <c r="D5" s="182" t="s">
        <v>21</v>
      </c>
      <c r="E5" s="182" t="s">
        <v>22</v>
      </c>
      <c r="F5" s="182" t="s">
        <v>23</v>
      </c>
      <c r="G5" s="182" t="s">
        <v>24</v>
      </c>
      <c r="H5" s="184" t="s">
        <v>25</v>
      </c>
      <c r="I5" s="182" t="s">
        <v>26</v>
      </c>
      <c r="J5" s="186" t="s">
        <v>27</v>
      </c>
      <c r="K5" s="98"/>
      <c r="L5" s="98"/>
      <c r="M5" s="98"/>
    </row>
    <row r="6" spans="1:13" ht="21.75" customHeight="1">
      <c r="A6" s="189"/>
      <c r="B6" s="190"/>
      <c r="C6" s="190"/>
      <c r="D6" s="182"/>
      <c r="E6" s="182"/>
      <c r="F6" s="182"/>
      <c r="G6" s="183"/>
      <c r="H6" s="185"/>
      <c r="I6" s="182"/>
      <c r="J6" s="187"/>
      <c r="K6" s="98"/>
      <c r="L6" s="98"/>
      <c r="M6" s="98"/>
    </row>
    <row r="7" spans="1:13" ht="18.75" customHeight="1">
      <c r="A7" s="94" t="s">
        <v>28</v>
      </c>
      <c r="B7" s="94" t="s">
        <v>29</v>
      </c>
      <c r="C7" s="94" t="s">
        <v>30</v>
      </c>
      <c r="D7" s="182"/>
      <c r="E7" s="182"/>
      <c r="F7" s="183"/>
      <c r="G7" s="183"/>
      <c r="H7" s="185"/>
      <c r="I7" s="182"/>
      <c r="J7" s="188"/>
      <c r="K7" s="98"/>
      <c r="L7" s="98"/>
      <c r="M7" s="98"/>
    </row>
    <row r="8" spans="1:13" s="95" customFormat="1" ht="19.5" customHeight="1">
      <c r="A8" s="107"/>
      <c r="B8" s="107"/>
      <c r="C8" s="107"/>
      <c r="D8" s="108" t="s">
        <v>22</v>
      </c>
      <c r="E8" s="109">
        <v>21.02</v>
      </c>
      <c r="F8" s="109">
        <v>21.02</v>
      </c>
      <c r="G8" s="109">
        <v>0</v>
      </c>
      <c r="H8" s="109">
        <v>0</v>
      </c>
      <c r="I8" s="109">
        <v>0</v>
      </c>
      <c r="J8" s="110">
        <v>0</v>
      </c>
      <c r="K8" s="101"/>
      <c r="L8" s="101"/>
      <c r="M8" s="101"/>
    </row>
    <row r="9" spans="1:13" ht="19.5" customHeight="1">
      <c r="A9" s="107" t="s">
        <v>90</v>
      </c>
      <c r="B9" s="107"/>
      <c r="C9" s="107"/>
      <c r="D9" s="108" t="s">
        <v>77</v>
      </c>
      <c r="E9" s="109">
        <v>18.489999999999998</v>
      </c>
      <c r="F9" s="109">
        <v>18.489999999999998</v>
      </c>
      <c r="G9" s="109">
        <v>0</v>
      </c>
      <c r="H9" s="109">
        <v>0</v>
      </c>
      <c r="I9" s="109">
        <v>0</v>
      </c>
      <c r="J9" s="110">
        <v>0</v>
      </c>
      <c r="K9" s="102"/>
      <c r="L9" s="96"/>
      <c r="M9" s="96"/>
    </row>
    <row r="10" spans="1:13" ht="19.5" customHeight="1">
      <c r="A10" s="107"/>
      <c r="B10" s="107" t="s">
        <v>91</v>
      </c>
      <c r="C10" s="107"/>
      <c r="D10" s="108" t="s">
        <v>78</v>
      </c>
      <c r="E10" s="109">
        <v>18.489999999999998</v>
      </c>
      <c r="F10" s="109">
        <v>18.489999999999998</v>
      </c>
      <c r="G10" s="109">
        <v>0</v>
      </c>
      <c r="H10" s="109">
        <v>0</v>
      </c>
      <c r="I10" s="109">
        <v>0</v>
      </c>
      <c r="J10" s="110">
        <v>0</v>
      </c>
      <c r="K10" s="96"/>
      <c r="L10" s="96"/>
      <c r="M10" s="96"/>
    </row>
    <row r="11" spans="1:13" ht="19.5" customHeight="1">
      <c r="A11" s="107" t="s">
        <v>92</v>
      </c>
      <c r="B11" s="107" t="s">
        <v>93</v>
      </c>
      <c r="C11" s="107" t="s">
        <v>94</v>
      </c>
      <c r="D11" s="108" t="s">
        <v>79</v>
      </c>
      <c r="E11" s="109">
        <v>8.09</v>
      </c>
      <c r="F11" s="109">
        <v>8.09</v>
      </c>
      <c r="G11" s="109">
        <v>0</v>
      </c>
      <c r="H11" s="109">
        <v>0</v>
      </c>
      <c r="I11" s="109">
        <v>0</v>
      </c>
      <c r="J11" s="110">
        <v>0</v>
      </c>
      <c r="K11" s="96"/>
      <c r="L11" s="96"/>
      <c r="M11" s="96"/>
    </row>
    <row r="12" spans="1:13" ht="19.5" customHeight="1">
      <c r="A12" s="107" t="s">
        <v>92</v>
      </c>
      <c r="B12" s="107" t="s">
        <v>93</v>
      </c>
      <c r="C12" s="107" t="s">
        <v>95</v>
      </c>
      <c r="D12" s="108" t="s">
        <v>80</v>
      </c>
      <c r="E12" s="109">
        <v>10.4</v>
      </c>
      <c r="F12" s="109">
        <v>10.4</v>
      </c>
      <c r="G12" s="109">
        <v>0</v>
      </c>
      <c r="H12" s="109">
        <v>0</v>
      </c>
      <c r="I12" s="109">
        <v>0</v>
      </c>
      <c r="J12" s="110">
        <v>0</v>
      </c>
      <c r="K12" s="96"/>
      <c r="L12" s="96"/>
      <c r="M12" s="96"/>
    </row>
    <row r="13" spans="1:13" ht="19.5" customHeight="1">
      <c r="A13" s="107" t="s">
        <v>96</v>
      </c>
      <c r="B13" s="107"/>
      <c r="C13" s="107"/>
      <c r="D13" s="108" t="s">
        <v>81</v>
      </c>
      <c r="E13" s="109">
        <v>1.25</v>
      </c>
      <c r="F13" s="109">
        <v>1.25</v>
      </c>
      <c r="G13" s="109">
        <v>0</v>
      </c>
      <c r="H13" s="109">
        <v>0</v>
      </c>
      <c r="I13" s="109">
        <v>0</v>
      </c>
      <c r="J13" s="110">
        <v>0</v>
      </c>
      <c r="K13" s="96"/>
      <c r="L13" s="96"/>
      <c r="M13" s="96"/>
    </row>
    <row r="14" spans="1:13" ht="19.5" customHeight="1">
      <c r="A14" s="107"/>
      <c r="B14" s="107" t="s">
        <v>97</v>
      </c>
      <c r="C14" s="107"/>
      <c r="D14" s="108" t="s">
        <v>82</v>
      </c>
      <c r="E14" s="109">
        <v>1.25</v>
      </c>
      <c r="F14" s="109">
        <v>1.25</v>
      </c>
      <c r="G14" s="109">
        <v>0</v>
      </c>
      <c r="H14" s="109">
        <v>0</v>
      </c>
      <c r="I14" s="109">
        <v>0</v>
      </c>
      <c r="J14" s="110">
        <v>0</v>
      </c>
    </row>
    <row r="15" spans="1:13" ht="19.5" customHeight="1">
      <c r="A15" s="107" t="s">
        <v>98</v>
      </c>
      <c r="B15" s="107" t="s">
        <v>99</v>
      </c>
      <c r="C15" s="107" t="s">
        <v>97</v>
      </c>
      <c r="D15" s="108" t="s">
        <v>83</v>
      </c>
      <c r="E15" s="109">
        <v>1.25</v>
      </c>
      <c r="F15" s="109">
        <v>1.25</v>
      </c>
      <c r="G15" s="109">
        <v>0</v>
      </c>
      <c r="H15" s="109">
        <v>0</v>
      </c>
      <c r="I15" s="109">
        <v>0</v>
      </c>
      <c r="J15" s="110">
        <v>0</v>
      </c>
    </row>
    <row r="16" spans="1:13" ht="19.5" customHeight="1">
      <c r="A16" s="107" t="s">
        <v>100</v>
      </c>
      <c r="B16" s="107"/>
      <c r="C16" s="107"/>
      <c r="D16" s="108" t="s">
        <v>84</v>
      </c>
      <c r="E16" s="109">
        <v>0.53</v>
      </c>
      <c r="F16" s="109">
        <v>0.53</v>
      </c>
      <c r="G16" s="109">
        <v>0</v>
      </c>
      <c r="H16" s="109">
        <v>0</v>
      </c>
      <c r="I16" s="109">
        <v>0</v>
      </c>
      <c r="J16" s="110">
        <v>0</v>
      </c>
    </row>
    <row r="17" spans="1:10" ht="19.5" customHeight="1">
      <c r="A17" s="107"/>
      <c r="B17" s="107" t="s">
        <v>101</v>
      </c>
      <c r="C17" s="107"/>
      <c r="D17" s="108" t="s">
        <v>85</v>
      </c>
      <c r="E17" s="109">
        <v>0.53</v>
      </c>
      <c r="F17" s="109">
        <v>0.53</v>
      </c>
      <c r="G17" s="109">
        <v>0</v>
      </c>
      <c r="H17" s="109">
        <v>0</v>
      </c>
      <c r="I17" s="109">
        <v>0</v>
      </c>
      <c r="J17" s="110">
        <v>0</v>
      </c>
    </row>
    <row r="18" spans="1:10" ht="19.5" customHeight="1">
      <c r="A18" s="107" t="s">
        <v>102</v>
      </c>
      <c r="B18" s="107" t="s">
        <v>103</v>
      </c>
      <c r="C18" s="107" t="s">
        <v>94</v>
      </c>
      <c r="D18" s="108" t="s">
        <v>86</v>
      </c>
      <c r="E18" s="109">
        <v>0.53</v>
      </c>
      <c r="F18" s="109">
        <v>0.53</v>
      </c>
      <c r="G18" s="109">
        <v>0</v>
      </c>
      <c r="H18" s="109">
        <v>0</v>
      </c>
      <c r="I18" s="109">
        <v>0</v>
      </c>
      <c r="J18" s="110">
        <v>0</v>
      </c>
    </row>
    <row r="19" spans="1:10" ht="19.5" customHeight="1">
      <c r="A19" s="107" t="s">
        <v>104</v>
      </c>
      <c r="B19" s="107"/>
      <c r="C19" s="107"/>
      <c r="D19" s="108" t="s">
        <v>87</v>
      </c>
      <c r="E19" s="109">
        <v>0.75</v>
      </c>
      <c r="F19" s="109">
        <v>0.75</v>
      </c>
      <c r="G19" s="109">
        <v>0</v>
      </c>
      <c r="H19" s="109">
        <v>0</v>
      </c>
      <c r="I19" s="109">
        <v>0</v>
      </c>
      <c r="J19" s="110">
        <v>0</v>
      </c>
    </row>
    <row r="20" spans="1:10" ht="19.5" customHeight="1">
      <c r="A20" s="107"/>
      <c r="B20" s="107" t="s">
        <v>95</v>
      </c>
      <c r="C20" s="107"/>
      <c r="D20" s="108" t="s">
        <v>88</v>
      </c>
      <c r="E20" s="109">
        <v>0.75</v>
      </c>
      <c r="F20" s="109">
        <v>0.75</v>
      </c>
      <c r="G20" s="109">
        <v>0</v>
      </c>
      <c r="H20" s="109">
        <v>0</v>
      </c>
      <c r="I20" s="109">
        <v>0</v>
      </c>
      <c r="J20" s="110">
        <v>0</v>
      </c>
    </row>
    <row r="21" spans="1:10" ht="19.5" customHeight="1">
      <c r="A21" s="107" t="s">
        <v>105</v>
      </c>
      <c r="B21" s="107" t="s">
        <v>106</v>
      </c>
      <c r="C21" s="107" t="s">
        <v>94</v>
      </c>
      <c r="D21" s="108" t="s">
        <v>89</v>
      </c>
      <c r="E21" s="109">
        <v>0.75</v>
      </c>
      <c r="F21" s="109">
        <v>0.75</v>
      </c>
      <c r="G21" s="109">
        <v>0</v>
      </c>
      <c r="H21" s="109">
        <v>0</v>
      </c>
      <c r="I21" s="109">
        <v>0</v>
      </c>
      <c r="J21" s="11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showZeros="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31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32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3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93" t="s">
        <v>33</v>
      </c>
      <c r="B5" s="193"/>
      <c r="C5" s="193"/>
      <c r="D5" s="194" t="s">
        <v>34</v>
      </c>
      <c r="E5" s="191" t="s">
        <v>22</v>
      </c>
      <c r="F5" s="195" t="s">
        <v>35</v>
      </c>
      <c r="G5" s="191" t="s">
        <v>36</v>
      </c>
      <c r="H5" s="192" t="s">
        <v>37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28</v>
      </c>
      <c r="B6" s="22" t="s">
        <v>29</v>
      </c>
      <c r="C6" s="22" t="s">
        <v>30</v>
      </c>
      <c r="D6" s="194"/>
      <c r="E6" s="191"/>
      <c r="F6" s="195"/>
      <c r="G6" s="191"/>
      <c r="H6" s="19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6" customFormat="1" ht="18.75" customHeight="1">
      <c r="A7" s="111"/>
      <c r="B7" s="107"/>
      <c r="C7" s="112"/>
      <c r="D7" s="113" t="s">
        <v>22</v>
      </c>
      <c r="E7" s="114">
        <v>21.02</v>
      </c>
      <c r="F7" s="114">
        <v>10.62</v>
      </c>
      <c r="G7" s="114">
        <v>10.4</v>
      </c>
      <c r="H7" s="11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1" t="s">
        <v>90</v>
      </c>
      <c r="B8" s="107"/>
      <c r="C8" s="112"/>
      <c r="D8" s="113" t="s">
        <v>77</v>
      </c>
      <c r="E8" s="114">
        <v>18.489999999999998</v>
      </c>
      <c r="F8" s="114">
        <v>8.09</v>
      </c>
      <c r="G8" s="114">
        <v>10.4</v>
      </c>
      <c r="H8" s="115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1"/>
      <c r="B9" s="107" t="s">
        <v>91</v>
      </c>
      <c r="C9" s="112"/>
      <c r="D9" s="113" t="s">
        <v>78</v>
      </c>
      <c r="E9" s="114">
        <v>18.489999999999998</v>
      </c>
      <c r="F9" s="114">
        <v>8.09</v>
      </c>
      <c r="G9" s="114">
        <v>10.4</v>
      </c>
      <c r="H9" s="115"/>
    </row>
    <row r="10" spans="1:26" ht="18.75" customHeight="1">
      <c r="A10" s="111" t="s">
        <v>92</v>
      </c>
      <c r="B10" s="107" t="s">
        <v>93</v>
      </c>
      <c r="C10" s="112" t="s">
        <v>94</v>
      </c>
      <c r="D10" s="113" t="s">
        <v>79</v>
      </c>
      <c r="E10" s="114">
        <v>8.09</v>
      </c>
      <c r="F10" s="114">
        <v>8.09</v>
      </c>
      <c r="G10" s="114">
        <v>0</v>
      </c>
      <c r="H10" s="115"/>
    </row>
    <row r="11" spans="1:26" ht="18.75" customHeight="1">
      <c r="A11" s="111" t="s">
        <v>92</v>
      </c>
      <c r="B11" s="107" t="s">
        <v>93</v>
      </c>
      <c r="C11" s="112" t="s">
        <v>95</v>
      </c>
      <c r="D11" s="113" t="s">
        <v>80</v>
      </c>
      <c r="E11" s="114">
        <v>10.4</v>
      </c>
      <c r="F11" s="114">
        <v>0</v>
      </c>
      <c r="G11" s="114">
        <v>10.4</v>
      </c>
      <c r="H11" s="115"/>
    </row>
    <row r="12" spans="1:26" ht="18.75" customHeight="1">
      <c r="A12" s="111" t="s">
        <v>96</v>
      </c>
      <c r="B12" s="107"/>
      <c r="C12" s="112"/>
      <c r="D12" s="113" t="s">
        <v>81</v>
      </c>
      <c r="E12" s="114">
        <v>1.25</v>
      </c>
      <c r="F12" s="114">
        <v>1.25</v>
      </c>
      <c r="G12" s="114">
        <v>0</v>
      </c>
      <c r="H12" s="115"/>
    </row>
    <row r="13" spans="1:26" ht="18.75" customHeight="1">
      <c r="A13" s="111"/>
      <c r="B13" s="107" t="s">
        <v>97</v>
      </c>
      <c r="C13" s="112"/>
      <c r="D13" s="113" t="s">
        <v>82</v>
      </c>
      <c r="E13" s="114">
        <v>1.25</v>
      </c>
      <c r="F13" s="114">
        <v>1.25</v>
      </c>
      <c r="G13" s="114">
        <v>0</v>
      </c>
      <c r="H13" s="115"/>
    </row>
    <row r="14" spans="1:26" ht="18.75" customHeight="1">
      <c r="A14" s="111" t="s">
        <v>98</v>
      </c>
      <c r="B14" s="107" t="s">
        <v>99</v>
      </c>
      <c r="C14" s="112" t="s">
        <v>97</v>
      </c>
      <c r="D14" s="113" t="s">
        <v>83</v>
      </c>
      <c r="E14" s="114">
        <v>1.25</v>
      </c>
      <c r="F14" s="114">
        <v>1.25</v>
      </c>
      <c r="G14" s="114">
        <v>0</v>
      </c>
      <c r="H14" s="115"/>
    </row>
    <row r="15" spans="1:26" ht="18.75" customHeight="1">
      <c r="A15" s="111" t="s">
        <v>100</v>
      </c>
      <c r="B15" s="107"/>
      <c r="C15" s="112"/>
      <c r="D15" s="113" t="s">
        <v>84</v>
      </c>
      <c r="E15" s="114">
        <v>0.53</v>
      </c>
      <c r="F15" s="114">
        <v>0.53</v>
      </c>
      <c r="G15" s="114">
        <v>0</v>
      </c>
      <c r="H15" s="115"/>
    </row>
    <row r="16" spans="1:26" ht="18.75" customHeight="1">
      <c r="A16" s="111"/>
      <c r="B16" s="107" t="s">
        <v>101</v>
      </c>
      <c r="C16" s="112"/>
      <c r="D16" s="113" t="s">
        <v>85</v>
      </c>
      <c r="E16" s="114">
        <v>0.53</v>
      </c>
      <c r="F16" s="114">
        <v>0.53</v>
      </c>
      <c r="G16" s="114">
        <v>0</v>
      </c>
      <c r="H16" s="115"/>
    </row>
    <row r="17" spans="1:8" ht="18.75" customHeight="1">
      <c r="A17" s="111" t="s">
        <v>102</v>
      </c>
      <c r="B17" s="107" t="s">
        <v>103</v>
      </c>
      <c r="C17" s="112" t="s">
        <v>94</v>
      </c>
      <c r="D17" s="113" t="s">
        <v>86</v>
      </c>
      <c r="E17" s="114">
        <v>0.53</v>
      </c>
      <c r="F17" s="114">
        <v>0.53</v>
      </c>
      <c r="G17" s="114">
        <v>0</v>
      </c>
      <c r="H17" s="115"/>
    </row>
    <row r="18" spans="1:8" ht="18.75" customHeight="1">
      <c r="A18" s="111" t="s">
        <v>104</v>
      </c>
      <c r="B18" s="107"/>
      <c r="C18" s="112"/>
      <c r="D18" s="113" t="s">
        <v>87</v>
      </c>
      <c r="E18" s="114">
        <v>0.75</v>
      </c>
      <c r="F18" s="114">
        <v>0.75</v>
      </c>
      <c r="G18" s="114">
        <v>0</v>
      </c>
      <c r="H18" s="115"/>
    </row>
    <row r="19" spans="1:8" ht="18.75" customHeight="1">
      <c r="A19" s="111"/>
      <c r="B19" s="107" t="s">
        <v>95</v>
      </c>
      <c r="C19" s="112"/>
      <c r="D19" s="113" t="s">
        <v>88</v>
      </c>
      <c r="E19" s="114">
        <v>0.75</v>
      </c>
      <c r="F19" s="114">
        <v>0.75</v>
      </c>
      <c r="G19" s="114">
        <v>0</v>
      </c>
      <c r="H19" s="115"/>
    </row>
    <row r="20" spans="1:8" ht="18.75" customHeight="1">
      <c r="A20" s="111" t="s">
        <v>105</v>
      </c>
      <c r="B20" s="107" t="s">
        <v>106</v>
      </c>
      <c r="C20" s="112" t="s">
        <v>94</v>
      </c>
      <c r="D20" s="113" t="s">
        <v>89</v>
      </c>
      <c r="E20" s="114">
        <v>0.75</v>
      </c>
      <c r="F20" s="114">
        <v>0.75</v>
      </c>
      <c r="G20" s="114">
        <v>0</v>
      </c>
      <c r="H20" s="115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38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39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3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4</v>
      </c>
      <c r="B4" s="46"/>
      <c r="C4" s="47" t="s">
        <v>5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6</v>
      </c>
      <c r="B5" s="51" t="s">
        <v>7</v>
      </c>
      <c r="C5" s="52" t="s">
        <v>6</v>
      </c>
      <c r="D5" s="53" t="s">
        <v>40</v>
      </c>
      <c r="E5" s="54" t="s">
        <v>41</v>
      </c>
      <c r="F5" s="54" t="s">
        <v>42</v>
      </c>
      <c r="G5" s="54" t="s">
        <v>43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44</v>
      </c>
      <c r="B6" s="60">
        <f>E6</f>
        <v>21.02</v>
      </c>
      <c r="C6" s="106" t="s">
        <v>22</v>
      </c>
      <c r="D6" s="117">
        <v>21.02</v>
      </c>
      <c r="E6" s="118">
        <v>21.02</v>
      </c>
      <c r="F6" s="118">
        <v>0</v>
      </c>
      <c r="G6" s="118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45</v>
      </c>
      <c r="B7" s="56">
        <f>F6</f>
        <v>0</v>
      </c>
      <c r="C7" s="106" t="s">
        <v>77</v>
      </c>
      <c r="D7" s="117">
        <v>18.489999999999998</v>
      </c>
      <c r="E7" s="118">
        <v>18.489999999999998</v>
      </c>
      <c r="F7" s="118">
        <v>0</v>
      </c>
      <c r="G7" s="118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46</v>
      </c>
      <c r="B8" s="56">
        <f>G6</f>
        <v>0</v>
      </c>
      <c r="C8" s="106" t="s">
        <v>78</v>
      </c>
      <c r="D8" s="117">
        <v>18.489999999999998</v>
      </c>
      <c r="E8" s="118">
        <v>18.489999999999998</v>
      </c>
      <c r="F8" s="118">
        <v>0</v>
      </c>
      <c r="G8" s="118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6" t="s">
        <v>79</v>
      </c>
      <c r="D9" s="117">
        <v>8.09</v>
      </c>
      <c r="E9" s="118">
        <v>8.09</v>
      </c>
      <c r="F9" s="118">
        <v>0</v>
      </c>
      <c r="G9" s="118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6" t="s">
        <v>80</v>
      </c>
      <c r="D10" s="117">
        <v>10.4</v>
      </c>
      <c r="E10" s="118">
        <v>10.4</v>
      </c>
      <c r="F10" s="118">
        <v>0</v>
      </c>
      <c r="G10" s="118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6" t="s">
        <v>81</v>
      </c>
      <c r="D11" s="117">
        <v>1.25</v>
      </c>
      <c r="E11" s="118">
        <v>1.25</v>
      </c>
      <c r="F11" s="118">
        <v>0</v>
      </c>
      <c r="G11" s="118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6" t="s">
        <v>82</v>
      </c>
      <c r="D12" s="117">
        <v>1.25</v>
      </c>
      <c r="E12" s="118">
        <v>1.25</v>
      </c>
      <c r="F12" s="118">
        <v>0</v>
      </c>
      <c r="G12" s="118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6" t="s">
        <v>83</v>
      </c>
      <c r="D13" s="117">
        <v>1.25</v>
      </c>
      <c r="E13" s="118">
        <v>1.25</v>
      </c>
      <c r="F13" s="118">
        <v>0</v>
      </c>
      <c r="G13" s="118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6" t="s">
        <v>84</v>
      </c>
      <c r="D14" s="117">
        <v>0.53</v>
      </c>
      <c r="E14" s="118">
        <v>0.53</v>
      </c>
      <c r="F14" s="118">
        <v>0</v>
      </c>
      <c r="G14" s="118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6" t="s">
        <v>85</v>
      </c>
      <c r="D15" s="117">
        <v>0.53</v>
      </c>
      <c r="E15" s="118">
        <v>0.53</v>
      </c>
      <c r="F15" s="118">
        <v>0</v>
      </c>
      <c r="G15" s="118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6" t="s">
        <v>86</v>
      </c>
      <c r="D16" s="117">
        <v>0.53</v>
      </c>
      <c r="E16" s="118">
        <v>0.53</v>
      </c>
      <c r="F16" s="118">
        <v>0</v>
      </c>
      <c r="G16" s="118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6" t="s">
        <v>87</v>
      </c>
      <c r="D17" s="117">
        <v>0.75</v>
      </c>
      <c r="E17" s="118">
        <v>0.75</v>
      </c>
      <c r="F17" s="118">
        <v>0</v>
      </c>
      <c r="G17" s="118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6" t="s">
        <v>88</v>
      </c>
      <c r="D18" s="117">
        <v>0.75</v>
      </c>
      <c r="E18" s="118">
        <v>0.75</v>
      </c>
      <c r="F18" s="118">
        <v>0</v>
      </c>
      <c r="G18" s="118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6" t="s">
        <v>89</v>
      </c>
      <c r="D19" s="117">
        <v>0.75</v>
      </c>
      <c r="E19" s="118">
        <v>0.75</v>
      </c>
      <c r="F19" s="118">
        <v>0</v>
      </c>
      <c r="G19" s="118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58"/>
      <c r="D20" s="59"/>
      <c r="E20" s="57"/>
      <c r="F20" s="57"/>
      <c r="G20" s="57"/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58"/>
      <c r="D21" s="59"/>
      <c r="E21" s="57"/>
      <c r="F21" s="57"/>
      <c r="G21" s="57"/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58"/>
      <c r="D22" s="59"/>
      <c r="E22" s="57"/>
      <c r="F22" s="57"/>
      <c r="G22" s="57"/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58"/>
      <c r="D23" s="59"/>
      <c r="E23" s="57"/>
      <c r="F23" s="57"/>
      <c r="G23" s="57"/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58"/>
      <c r="D24" s="59"/>
      <c r="E24" s="57"/>
      <c r="F24" s="57"/>
      <c r="G24" s="57"/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58"/>
      <c r="D25" s="59"/>
      <c r="E25" s="57"/>
      <c r="F25" s="57"/>
      <c r="G25" s="57"/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58"/>
      <c r="D26" s="59"/>
      <c r="E26" s="57"/>
      <c r="F26" s="57"/>
      <c r="G26" s="57"/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58"/>
      <c r="D27" s="59"/>
      <c r="E27" s="57"/>
      <c r="F27" s="57"/>
      <c r="G27" s="57"/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58"/>
      <c r="D28" s="59"/>
      <c r="E28" s="57"/>
      <c r="F28" s="57"/>
      <c r="G28" s="57"/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58"/>
      <c r="D29" s="59"/>
      <c r="E29" s="57"/>
      <c r="F29" s="57"/>
      <c r="G29" s="57"/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58"/>
      <c r="D30" s="59"/>
      <c r="E30" s="57"/>
      <c r="F30" s="57"/>
      <c r="G30" s="57"/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13</v>
      </c>
      <c r="B47" s="65">
        <f>D47</f>
        <v>21.02</v>
      </c>
      <c r="C47" s="66" t="s">
        <v>14</v>
      </c>
      <c r="D47" s="65">
        <f>D6</f>
        <v>21.02</v>
      </c>
      <c r="E47" s="67">
        <f>E6</f>
        <v>21.02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15</v>
      </c>
      <c r="B49" s="71">
        <f>B47</f>
        <v>21.02</v>
      </c>
      <c r="C49" s="70" t="s">
        <v>16</v>
      </c>
      <c r="D49" s="71">
        <f>D47</f>
        <v>21.02</v>
      </c>
      <c r="E49" s="72">
        <f>E47</f>
        <v>21.02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47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48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3</v>
      </c>
    </row>
    <row r="5" spans="1:18" ht="12" customHeight="1">
      <c r="A5" s="194" t="s">
        <v>33</v>
      </c>
      <c r="B5" s="203"/>
      <c r="C5" s="204"/>
      <c r="D5" s="199" t="s">
        <v>34</v>
      </c>
      <c r="E5" s="196" t="s">
        <v>49</v>
      </c>
      <c r="F5" s="197"/>
      <c r="G5" s="198"/>
      <c r="H5" s="196" t="s">
        <v>50</v>
      </c>
      <c r="I5" s="197"/>
      <c r="J5" s="198"/>
      <c r="K5" s="196" t="s">
        <v>51</v>
      </c>
      <c r="L5" s="197"/>
      <c r="M5" s="198"/>
      <c r="N5" s="201" t="s">
        <v>52</v>
      </c>
      <c r="O5" s="201" t="s">
        <v>53</v>
      </c>
      <c r="P5" s="196" t="s">
        <v>54</v>
      </c>
      <c r="Q5" s="197"/>
      <c r="R5" s="198"/>
    </row>
    <row r="6" spans="1:18" ht="24" customHeight="1">
      <c r="A6" s="22" t="s">
        <v>28</v>
      </c>
      <c r="B6" s="22" t="s">
        <v>29</v>
      </c>
      <c r="C6" s="22" t="s">
        <v>30</v>
      </c>
      <c r="D6" s="200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202"/>
      <c r="O6" s="202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19"/>
      <c r="B7" s="120"/>
      <c r="C7" s="119"/>
      <c r="D7" s="121" t="s">
        <v>22</v>
      </c>
      <c r="E7" s="122"/>
      <c r="F7" s="122"/>
      <c r="G7" s="122"/>
      <c r="H7" s="122">
        <v>21.02</v>
      </c>
      <c r="I7" s="122">
        <v>10.62</v>
      </c>
      <c r="J7" s="123">
        <v>10.4</v>
      </c>
      <c r="K7" s="124">
        <v>21.02</v>
      </c>
      <c r="L7" s="122">
        <v>10.62</v>
      </c>
      <c r="M7" s="122">
        <v>10.4</v>
      </c>
      <c r="N7" s="122"/>
      <c r="O7" s="122"/>
      <c r="P7" s="122"/>
      <c r="Q7" s="122"/>
      <c r="R7" s="123"/>
    </row>
    <row r="8" spans="1:18" ht="15.75" customHeight="1">
      <c r="A8" s="119" t="s">
        <v>90</v>
      </c>
      <c r="B8" s="120"/>
      <c r="C8" s="119"/>
      <c r="D8" s="121" t="s">
        <v>77</v>
      </c>
      <c r="E8" s="122"/>
      <c r="F8" s="122"/>
      <c r="G8" s="122"/>
      <c r="H8" s="122">
        <v>18.489999999999998</v>
      </c>
      <c r="I8" s="122">
        <v>8.09</v>
      </c>
      <c r="J8" s="123">
        <v>10.4</v>
      </c>
      <c r="K8" s="124">
        <v>18.489999999999998</v>
      </c>
      <c r="L8" s="122">
        <v>8.09</v>
      </c>
      <c r="M8" s="122">
        <v>10.4</v>
      </c>
      <c r="N8" s="122"/>
      <c r="O8" s="122"/>
      <c r="P8" s="122"/>
      <c r="Q8" s="122"/>
      <c r="R8" s="123"/>
    </row>
    <row r="9" spans="1:18" ht="15.75" customHeight="1">
      <c r="A9" s="119"/>
      <c r="B9" s="120" t="s">
        <v>91</v>
      </c>
      <c r="C9" s="119"/>
      <c r="D9" s="121" t="s">
        <v>78</v>
      </c>
      <c r="E9" s="122"/>
      <c r="F9" s="122"/>
      <c r="G9" s="122"/>
      <c r="H9" s="122">
        <v>18.489999999999998</v>
      </c>
      <c r="I9" s="122">
        <v>8.09</v>
      </c>
      <c r="J9" s="123">
        <v>10.4</v>
      </c>
      <c r="K9" s="124">
        <v>18.489999999999998</v>
      </c>
      <c r="L9" s="122">
        <v>8.09</v>
      </c>
      <c r="M9" s="122">
        <v>10.4</v>
      </c>
      <c r="N9" s="122"/>
      <c r="O9" s="122"/>
      <c r="P9" s="122"/>
      <c r="Q9" s="122"/>
      <c r="R9" s="123"/>
    </row>
    <row r="10" spans="1:18" ht="15.75" customHeight="1">
      <c r="A10" s="119" t="s">
        <v>92</v>
      </c>
      <c r="B10" s="120" t="s">
        <v>93</v>
      </c>
      <c r="C10" s="119" t="s">
        <v>94</v>
      </c>
      <c r="D10" s="121" t="s">
        <v>79</v>
      </c>
      <c r="E10" s="122"/>
      <c r="F10" s="122"/>
      <c r="G10" s="122"/>
      <c r="H10" s="122">
        <v>8.09</v>
      </c>
      <c r="I10" s="122">
        <v>8.09</v>
      </c>
      <c r="J10" s="123">
        <v>0</v>
      </c>
      <c r="K10" s="124">
        <v>8.09</v>
      </c>
      <c r="L10" s="122">
        <v>8.09</v>
      </c>
      <c r="M10" s="122">
        <v>0</v>
      </c>
      <c r="N10" s="122"/>
      <c r="O10" s="122"/>
      <c r="P10" s="122"/>
      <c r="Q10" s="122"/>
      <c r="R10" s="123"/>
    </row>
    <row r="11" spans="1:18" ht="15.75" customHeight="1">
      <c r="A11" s="119" t="s">
        <v>92</v>
      </c>
      <c r="B11" s="120" t="s">
        <v>93</v>
      </c>
      <c r="C11" s="119" t="s">
        <v>95</v>
      </c>
      <c r="D11" s="121" t="s">
        <v>80</v>
      </c>
      <c r="E11" s="122"/>
      <c r="F11" s="122"/>
      <c r="G11" s="122"/>
      <c r="H11" s="122">
        <v>10.4</v>
      </c>
      <c r="I11" s="122">
        <v>0</v>
      </c>
      <c r="J11" s="123">
        <v>10.4</v>
      </c>
      <c r="K11" s="124">
        <v>10.4</v>
      </c>
      <c r="L11" s="122">
        <v>0</v>
      </c>
      <c r="M11" s="122">
        <v>10.4</v>
      </c>
      <c r="N11" s="122"/>
      <c r="O11" s="122"/>
      <c r="P11" s="122"/>
      <c r="Q11" s="122"/>
      <c r="R11" s="123"/>
    </row>
    <row r="12" spans="1:18" ht="15.75" customHeight="1">
      <c r="A12" s="119" t="s">
        <v>96</v>
      </c>
      <c r="B12" s="120"/>
      <c r="C12" s="119"/>
      <c r="D12" s="121" t="s">
        <v>81</v>
      </c>
      <c r="E12" s="122"/>
      <c r="F12" s="122"/>
      <c r="G12" s="122"/>
      <c r="H12" s="122">
        <v>1.25</v>
      </c>
      <c r="I12" s="122">
        <v>1.25</v>
      </c>
      <c r="J12" s="123">
        <v>0</v>
      </c>
      <c r="K12" s="124">
        <v>1.25</v>
      </c>
      <c r="L12" s="122">
        <v>1.25</v>
      </c>
      <c r="M12" s="122">
        <v>0</v>
      </c>
      <c r="N12" s="122"/>
      <c r="O12" s="122"/>
      <c r="P12" s="122"/>
      <c r="Q12" s="122"/>
      <c r="R12" s="123"/>
    </row>
    <row r="13" spans="1:18" ht="15.75" customHeight="1">
      <c r="A13" s="119"/>
      <c r="B13" s="120" t="s">
        <v>97</v>
      </c>
      <c r="C13" s="119"/>
      <c r="D13" s="121" t="s">
        <v>82</v>
      </c>
      <c r="E13" s="122"/>
      <c r="F13" s="122"/>
      <c r="G13" s="122"/>
      <c r="H13" s="122">
        <v>1.25</v>
      </c>
      <c r="I13" s="122">
        <v>1.25</v>
      </c>
      <c r="J13" s="123">
        <v>0</v>
      </c>
      <c r="K13" s="124">
        <v>1.25</v>
      </c>
      <c r="L13" s="122">
        <v>1.25</v>
      </c>
      <c r="M13" s="122">
        <v>0</v>
      </c>
      <c r="N13" s="122"/>
      <c r="O13" s="122"/>
      <c r="P13" s="122"/>
      <c r="Q13" s="122"/>
      <c r="R13" s="123"/>
    </row>
    <row r="14" spans="1:18" ht="15.75" customHeight="1">
      <c r="A14" s="119" t="s">
        <v>98</v>
      </c>
      <c r="B14" s="120" t="s">
        <v>99</v>
      </c>
      <c r="C14" s="119" t="s">
        <v>97</v>
      </c>
      <c r="D14" s="121" t="s">
        <v>83</v>
      </c>
      <c r="E14" s="122"/>
      <c r="F14" s="122"/>
      <c r="G14" s="122"/>
      <c r="H14" s="122">
        <v>1.25</v>
      </c>
      <c r="I14" s="122">
        <v>1.25</v>
      </c>
      <c r="J14" s="123">
        <v>0</v>
      </c>
      <c r="K14" s="124">
        <v>1.25</v>
      </c>
      <c r="L14" s="122">
        <v>1.25</v>
      </c>
      <c r="M14" s="122">
        <v>0</v>
      </c>
      <c r="N14" s="122"/>
      <c r="O14" s="122"/>
      <c r="P14" s="122"/>
      <c r="Q14" s="122"/>
      <c r="R14" s="123"/>
    </row>
    <row r="15" spans="1:18" ht="15.75" customHeight="1">
      <c r="A15" s="119" t="s">
        <v>100</v>
      </c>
      <c r="B15" s="120"/>
      <c r="C15" s="119"/>
      <c r="D15" s="121" t="s">
        <v>84</v>
      </c>
      <c r="E15" s="122"/>
      <c r="F15" s="122"/>
      <c r="G15" s="122"/>
      <c r="H15" s="122">
        <v>0.53</v>
      </c>
      <c r="I15" s="122">
        <v>0.53</v>
      </c>
      <c r="J15" s="123">
        <v>0</v>
      </c>
      <c r="K15" s="124">
        <v>0.53</v>
      </c>
      <c r="L15" s="122">
        <v>0.53</v>
      </c>
      <c r="M15" s="122">
        <v>0</v>
      </c>
      <c r="N15" s="122"/>
      <c r="O15" s="122"/>
      <c r="P15" s="122"/>
      <c r="Q15" s="122"/>
      <c r="R15" s="123"/>
    </row>
    <row r="16" spans="1:18" ht="15.75" customHeight="1">
      <c r="A16" s="119"/>
      <c r="B16" s="120" t="s">
        <v>101</v>
      </c>
      <c r="C16" s="119"/>
      <c r="D16" s="121" t="s">
        <v>85</v>
      </c>
      <c r="E16" s="122"/>
      <c r="F16" s="122"/>
      <c r="G16" s="122"/>
      <c r="H16" s="122">
        <v>0.53</v>
      </c>
      <c r="I16" s="122">
        <v>0.53</v>
      </c>
      <c r="J16" s="123">
        <v>0</v>
      </c>
      <c r="K16" s="124">
        <v>0.53</v>
      </c>
      <c r="L16" s="122">
        <v>0.53</v>
      </c>
      <c r="M16" s="122">
        <v>0</v>
      </c>
      <c r="N16" s="122"/>
      <c r="O16" s="122"/>
      <c r="P16" s="122"/>
      <c r="Q16" s="122"/>
      <c r="R16" s="123"/>
    </row>
    <row r="17" spans="1:18" ht="15.75" customHeight="1">
      <c r="A17" s="119" t="s">
        <v>102</v>
      </c>
      <c r="B17" s="120" t="s">
        <v>103</v>
      </c>
      <c r="C17" s="119" t="s">
        <v>94</v>
      </c>
      <c r="D17" s="121" t="s">
        <v>86</v>
      </c>
      <c r="E17" s="122"/>
      <c r="F17" s="122"/>
      <c r="G17" s="122"/>
      <c r="H17" s="122">
        <v>0.53</v>
      </c>
      <c r="I17" s="122">
        <v>0.53</v>
      </c>
      <c r="J17" s="123">
        <v>0</v>
      </c>
      <c r="K17" s="124">
        <v>0.53</v>
      </c>
      <c r="L17" s="122">
        <v>0.53</v>
      </c>
      <c r="M17" s="122">
        <v>0</v>
      </c>
      <c r="N17" s="122"/>
      <c r="O17" s="122"/>
      <c r="P17" s="122"/>
      <c r="Q17" s="122"/>
      <c r="R17" s="123"/>
    </row>
    <row r="18" spans="1:18" ht="15.75" customHeight="1">
      <c r="A18" s="119" t="s">
        <v>104</v>
      </c>
      <c r="B18" s="120"/>
      <c r="C18" s="119"/>
      <c r="D18" s="121" t="s">
        <v>87</v>
      </c>
      <c r="E18" s="122"/>
      <c r="F18" s="122"/>
      <c r="G18" s="122"/>
      <c r="H18" s="122">
        <v>0.75</v>
      </c>
      <c r="I18" s="122">
        <v>0.75</v>
      </c>
      <c r="J18" s="123">
        <v>0</v>
      </c>
      <c r="K18" s="124">
        <v>0.75</v>
      </c>
      <c r="L18" s="122">
        <v>0.75</v>
      </c>
      <c r="M18" s="122">
        <v>0</v>
      </c>
      <c r="N18" s="122"/>
      <c r="O18" s="122"/>
      <c r="P18" s="122"/>
      <c r="Q18" s="122"/>
      <c r="R18" s="123"/>
    </row>
    <row r="19" spans="1:18" ht="15.75" customHeight="1">
      <c r="A19" s="119"/>
      <c r="B19" s="120" t="s">
        <v>95</v>
      </c>
      <c r="C19" s="119"/>
      <c r="D19" s="121" t="s">
        <v>88</v>
      </c>
      <c r="E19" s="122"/>
      <c r="F19" s="122"/>
      <c r="G19" s="122"/>
      <c r="H19" s="122">
        <v>0.75</v>
      </c>
      <c r="I19" s="122">
        <v>0.75</v>
      </c>
      <c r="J19" s="123">
        <v>0</v>
      </c>
      <c r="K19" s="124">
        <v>0.75</v>
      </c>
      <c r="L19" s="122">
        <v>0.75</v>
      </c>
      <c r="M19" s="122">
        <v>0</v>
      </c>
      <c r="N19" s="122"/>
      <c r="O19" s="122"/>
      <c r="P19" s="122"/>
      <c r="Q19" s="122"/>
      <c r="R19" s="123"/>
    </row>
    <row r="20" spans="1:18" ht="15.75" customHeight="1">
      <c r="A20" s="119" t="s">
        <v>105</v>
      </c>
      <c r="B20" s="120" t="s">
        <v>106</v>
      </c>
      <c r="C20" s="119" t="s">
        <v>94</v>
      </c>
      <c r="D20" s="121" t="s">
        <v>89</v>
      </c>
      <c r="E20" s="122"/>
      <c r="F20" s="122"/>
      <c r="G20" s="122"/>
      <c r="H20" s="122">
        <v>0.75</v>
      </c>
      <c r="I20" s="122">
        <v>0.75</v>
      </c>
      <c r="J20" s="123">
        <v>0</v>
      </c>
      <c r="K20" s="124">
        <v>0.75</v>
      </c>
      <c r="L20" s="122">
        <v>0.75</v>
      </c>
      <c r="M20" s="122">
        <v>0</v>
      </c>
      <c r="N20" s="122"/>
      <c r="O20" s="122"/>
      <c r="P20" s="122"/>
      <c r="Q20" s="122"/>
      <c r="R20" s="123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79" t="s">
        <v>55</v>
      </c>
      <c r="B1" s="179"/>
      <c r="C1" s="33"/>
    </row>
    <row r="2" spans="1:3" ht="11.25" customHeight="1">
      <c r="A2" s="33"/>
      <c r="B2" s="33"/>
      <c r="C2" s="33"/>
    </row>
    <row r="3" spans="1:3" ht="22.5" customHeight="1">
      <c r="A3" s="205" t="s">
        <v>56</v>
      </c>
      <c r="B3" s="205"/>
      <c r="C3" s="205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3</v>
      </c>
    </row>
    <row r="7" spans="1:3" ht="11.25" customHeight="1">
      <c r="A7" s="35" t="s">
        <v>57</v>
      </c>
      <c r="B7" s="36" t="s">
        <v>58</v>
      </c>
      <c r="C7" s="36" t="s">
        <v>59</v>
      </c>
    </row>
    <row r="8" spans="1:3" s="7" customFormat="1" ht="11.25" customHeight="1">
      <c r="A8" s="125"/>
      <c r="B8" s="126" t="s">
        <v>22</v>
      </c>
      <c r="C8" s="127">
        <v>10.62</v>
      </c>
    </row>
    <row r="9" spans="1:3" ht="11.25" customHeight="1">
      <c r="A9" s="125">
        <v>301</v>
      </c>
      <c r="B9" s="126" t="s">
        <v>107</v>
      </c>
      <c r="C9" s="127">
        <v>9.2899999999999991</v>
      </c>
    </row>
    <row r="10" spans="1:3" ht="11.25" customHeight="1">
      <c r="A10" s="125">
        <v>30101</v>
      </c>
      <c r="B10" s="126" t="s">
        <v>108</v>
      </c>
      <c r="C10" s="127">
        <v>3.33</v>
      </c>
    </row>
    <row r="11" spans="1:3" ht="11.25" customHeight="1">
      <c r="A11" s="125">
        <v>30102</v>
      </c>
      <c r="B11" s="126" t="s">
        <v>109</v>
      </c>
      <c r="C11" s="127">
        <v>3.15</v>
      </c>
    </row>
    <row r="12" spans="1:3" ht="11.25" customHeight="1">
      <c r="A12" s="125">
        <v>30103</v>
      </c>
      <c r="B12" s="126" t="s">
        <v>110</v>
      </c>
      <c r="C12" s="127">
        <v>0.28000000000000003</v>
      </c>
    </row>
    <row r="13" spans="1:3" ht="11.25" customHeight="1">
      <c r="A13" s="125">
        <v>30108</v>
      </c>
      <c r="B13" s="126" t="s">
        <v>111</v>
      </c>
      <c r="C13" s="127">
        <v>1.25</v>
      </c>
    </row>
    <row r="14" spans="1:3" ht="11.25" customHeight="1">
      <c r="A14" s="125">
        <v>30110</v>
      </c>
      <c r="B14" s="126" t="s">
        <v>112</v>
      </c>
      <c r="C14" s="127">
        <v>0.41</v>
      </c>
    </row>
    <row r="15" spans="1:3" ht="11.25" customHeight="1">
      <c r="A15" s="125">
        <v>30111</v>
      </c>
      <c r="B15" s="126" t="s">
        <v>113</v>
      </c>
      <c r="C15" s="127">
        <v>0.12</v>
      </c>
    </row>
    <row r="16" spans="1:3" ht="11.25" customHeight="1">
      <c r="A16" s="125">
        <v>30113</v>
      </c>
      <c r="B16" s="126" t="s">
        <v>114</v>
      </c>
      <c r="C16" s="127">
        <v>0.75</v>
      </c>
    </row>
    <row r="17" spans="1:3" ht="11.25" customHeight="1">
      <c r="A17" s="125">
        <v>302</v>
      </c>
      <c r="B17" s="126" t="s">
        <v>115</v>
      </c>
      <c r="C17" s="127">
        <v>1.33</v>
      </c>
    </row>
    <row r="18" spans="1:3" ht="11.25" customHeight="1">
      <c r="A18" s="125">
        <v>30201</v>
      </c>
      <c r="B18" s="126" t="s">
        <v>116</v>
      </c>
      <c r="C18" s="127">
        <v>0.49</v>
      </c>
    </row>
    <row r="19" spans="1:3" ht="11.25" customHeight="1">
      <c r="A19" s="125">
        <v>30217</v>
      </c>
      <c r="B19" s="126" t="s">
        <v>117</v>
      </c>
      <c r="C19" s="127">
        <v>0.01</v>
      </c>
    </row>
    <row r="20" spans="1:3" ht="11.25" customHeight="1">
      <c r="A20" s="125">
        <v>30228</v>
      </c>
      <c r="B20" s="126" t="s">
        <v>118</v>
      </c>
      <c r="C20" s="127">
        <v>0.11</v>
      </c>
    </row>
    <row r="21" spans="1:3" ht="11.25" customHeight="1">
      <c r="A21" s="125">
        <v>30239</v>
      </c>
      <c r="B21" s="126" t="s">
        <v>119</v>
      </c>
      <c r="C21" s="127">
        <v>0.72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28" t="s">
        <v>60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37"/>
      <c r="M1" s="138"/>
      <c r="N1" s="134"/>
      <c r="O1" s="134"/>
      <c r="P1" s="139"/>
      <c r="Q1" s="139"/>
      <c r="R1" s="139"/>
    </row>
    <row r="2" spans="1:18" ht="27" customHeight="1">
      <c r="A2" s="130" t="s">
        <v>61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0"/>
      <c r="O2" s="140"/>
      <c r="P2" s="131"/>
      <c r="Q2" s="131"/>
      <c r="R2" s="131"/>
    </row>
    <row r="3" spans="1:18" ht="1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1"/>
      <c r="M3" s="132"/>
      <c r="N3" s="134"/>
      <c r="O3" s="134"/>
      <c r="P3" s="132"/>
      <c r="Q3" s="132"/>
      <c r="R3" s="132"/>
    </row>
    <row r="4" spans="1:18" ht="14.25" customHeight="1">
      <c r="A4" s="133"/>
      <c r="B4" s="133"/>
      <c r="C4" s="133"/>
      <c r="D4" s="134"/>
      <c r="E4" s="134"/>
      <c r="F4" s="134"/>
      <c r="G4" s="134"/>
      <c r="H4" s="134"/>
      <c r="I4" s="134"/>
      <c r="J4" s="134"/>
      <c r="K4" s="142"/>
      <c r="L4" s="143"/>
      <c r="M4" s="132"/>
      <c r="N4" s="134"/>
      <c r="O4" s="134"/>
      <c r="P4" s="132"/>
      <c r="Q4" s="132"/>
      <c r="R4" s="145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35" t="s">
        <v>28</v>
      </c>
      <c r="B6" s="135" t="s">
        <v>29</v>
      </c>
      <c r="C6" s="135" t="s">
        <v>30</v>
      </c>
      <c r="D6" s="210"/>
      <c r="E6" s="136" t="s">
        <v>22</v>
      </c>
      <c r="F6" s="136" t="s">
        <v>35</v>
      </c>
      <c r="G6" s="136" t="s">
        <v>36</v>
      </c>
      <c r="H6" s="136" t="s">
        <v>22</v>
      </c>
      <c r="I6" s="136" t="s">
        <v>35</v>
      </c>
      <c r="J6" s="136" t="s">
        <v>36</v>
      </c>
      <c r="K6" s="136" t="s">
        <v>22</v>
      </c>
      <c r="L6" s="144" t="s">
        <v>35</v>
      </c>
      <c r="M6" s="136" t="s">
        <v>36</v>
      </c>
      <c r="N6" s="212"/>
      <c r="O6" s="212"/>
      <c r="P6" s="136" t="s">
        <v>22</v>
      </c>
      <c r="Q6" s="136" t="s">
        <v>35</v>
      </c>
      <c r="R6" s="136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57" t="s">
        <v>62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66"/>
      <c r="M1" s="167"/>
      <c r="N1" s="163"/>
      <c r="O1" s="163"/>
      <c r="P1" s="168"/>
      <c r="Q1" s="168"/>
      <c r="R1" s="168"/>
    </row>
    <row r="2" spans="1:18" ht="27" customHeight="1">
      <c r="A2" s="159" t="s">
        <v>63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9"/>
      <c r="O2" s="169"/>
      <c r="P2" s="160"/>
      <c r="Q2" s="160"/>
      <c r="R2" s="160"/>
    </row>
    <row r="3" spans="1:18" ht="12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61"/>
      <c r="N3" s="163"/>
      <c r="O3" s="163"/>
      <c r="P3" s="161"/>
      <c r="Q3" s="161"/>
      <c r="R3" s="161"/>
    </row>
    <row r="4" spans="1:18" ht="14.25" customHeight="1">
      <c r="A4" s="162"/>
      <c r="B4" s="162"/>
      <c r="C4" s="162"/>
      <c r="D4" s="163"/>
      <c r="E4" s="163"/>
      <c r="F4" s="163"/>
      <c r="G4" s="163"/>
      <c r="H4" s="163"/>
      <c r="I4" s="163"/>
      <c r="J4" s="163"/>
      <c r="K4" s="171"/>
      <c r="L4" s="172"/>
      <c r="M4" s="161"/>
      <c r="N4" s="163"/>
      <c r="O4" s="163"/>
      <c r="P4" s="161"/>
      <c r="Q4" s="161"/>
      <c r="R4" s="174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64" t="s">
        <v>28</v>
      </c>
      <c r="B6" s="164" t="s">
        <v>29</v>
      </c>
      <c r="C6" s="164" t="s">
        <v>30</v>
      </c>
      <c r="D6" s="210"/>
      <c r="E6" s="165" t="s">
        <v>22</v>
      </c>
      <c r="F6" s="165" t="s">
        <v>35</v>
      </c>
      <c r="G6" s="165" t="s">
        <v>36</v>
      </c>
      <c r="H6" s="165" t="s">
        <v>22</v>
      </c>
      <c r="I6" s="165" t="s">
        <v>35</v>
      </c>
      <c r="J6" s="165" t="s">
        <v>36</v>
      </c>
      <c r="K6" s="165" t="s">
        <v>22</v>
      </c>
      <c r="L6" s="173" t="s">
        <v>35</v>
      </c>
      <c r="M6" s="165" t="s">
        <v>36</v>
      </c>
      <c r="N6" s="212"/>
      <c r="O6" s="212"/>
      <c r="P6" s="165" t="s">
        <v>22</v>
      </c>
      <c r="Q6" s="165" t="s">
        <v>35</v>
      </c>
      <c r="R6" s="165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38</v>
      </c>
    </row>
    <row r="2" spans="1:2" ht="27" customHeight="1">
      <c r="A2" s="216" t="s">
        <v>64</v>
      </c>
      <c r="B2" s="181"/>
    </row>
    <row r="3" spans="1:2" ht="26.25" customHeight="1">
      <c r="B3" s="10" t="s">
        <v>3</v>
      </c>
    </row>
    <row r="4" spans="1:2" s="8" customFormat="1" ht="44.25" customHeight="1">
      <c r="A4" s="11" t="s">
        <v>65</v>
      </c>
      <c r="B4" s="11" t="s">
        <v>76</v>
      </c>
    </row>
    <row r="5" spans="1:2" s="13" customFormat="1" ht="44.25" customHeight="1">
      <c r="A5" s="12" t="s">
        <v>66</v>
      </c>
      <c r="B5" s="156">
        <v>0.01</v>
      </c>
    </row>
    <row r="6" spans="1:2" s="155" customFormat="1" ht="44.25" customHeight="1">
      <c r="A6" s="14" t="s">
        <v>67</v>
      </c>
      <c r="B6" s="156">
        <v>0</v>
      </c>
    </row>
    <row r="7" spans="1:2" s="7" customFormat="1" ht="44.25" customHeight="1">
      <c r="A7" s="15" t="s">
        <v>68</v>
      </c>
      <c r="B7" s="156">
        <v>0.01</v>
      </c>
    </row>
    <row r="8" spans="1:2" s="7" customFormat="1" ht="44.25" customHeight="1">
      <c r="A8" s="15" t="s">
        <v>69</v>
      </c>
      <c r="B8" s="156">
        <v>0</v>
      </c>
    </row>
    <row r="9" spans="1:2" s="7" customFormat="1" ht="44.25" customHeight="1">
      <c r="A9" s="15" t="s">
        <v>70</v>
      </c>
      <c r="B9" s="154">
        <v>0</v>
      </c>
    </row>
    <row r="10" spans="1:2" s="7" customFormat="1" ht="44.25" customHeight="1">
      <c r="A10" s="153" t="s">
        <v>71</v>
      </c>
      <c r="B10" s="15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showZeros="0" workbookViewId="0"/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72</v>
      </c>
      <c r="B2" s="1"/>
      <c r="C2" s="1"/>
      <c r="D2" s="1"/>
      <c r="E2" s="1"/>
    </row>
    <row r="4" spans="1:5" ht="12.75" customHeight="1">
      <c r="E4" s="2" t="s">
        <v>3</v>
      </c>
    </row>
    <row r="5" spans="1:5" ht="31.5" customHeight="1">
      <c r="A5" s="3" t="s">
        <v>65</v>
      </c>
      <c r="B5" s="4"/>
      <c r="C5" s="217" t="s">
        <v>14</v>
      </c>
      <c r="D5" s="217" t="s">
        <v>73</v>
      </c>
      <c r="E5" s="219" t="s">
        <v>74</v>
      </c>
    </row>
    <row r="6" spans="1:5" ht="31.5" customHeight="1">
      <c r="A6" s="5" t="s">
        <v>75</v>
      </c>
      <c r="B6" s="6" t="s">
        <v>34</v>
      </c>
      <c r="C6" s="218"/>
      <c r="D6" s="218"/>
      <c r="E6" s="220"/>
    </row>
    <row r="7" spans="1:5" s="7" customFormat="1" ht="31.5" customHeight="1">
      <c r="A7" s="104"/>
      <c r="B7" s="104" t="s">
        <v>22</v>
      </c>
      <c r="C7" s="152">
        <v>10.62</v>
      </c>
      <c r="D7" s="152">
        <v>9.2899999999999991</v>
      </c>
      <c r="E7" s="175">
        <v>1.33</v>
      </c>
    </row>
    <row r="8" spans="1:5" ht="31.5" customHeight="1">
      <c r="A8" s="104">
        <v>301</v>
      </c>
      <c r="B8" s="104" t="s">
        <v>107</v>
      </c>
      <c r="C8" s="152">
        <v>9.2899999999999991</v>
      </c>
      <c r="D8" s="152">
        <v>9.2899999999999991</v>
      </c>
      <c r="E8" s="175">
        <v>0</v>
      </c>
    </row>
    <row r="9" spans="1:5" ht="31.5" customHeight="1">
      <c r="A9" s="104">
        <v>302</v>
      </c>
      <c r="B9" s="104" t="s">
        <v>115</v>
      </c>
      <c r="C9" s="152">
        <v>1.33</v>
      </c>
      <c r="D9" s="152">
        <v>0</v>
      </c>
      <c r="E9" s="175">
        <v>1.33</v>
      </c>
    </row>
    <row r="10" spans="1:5" ht="12.75" customHeight="1">
      <c r="A10" s="7"/>
      <c r="B10" s="7"/>
      <c r="C10" s="7"/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2017-10-26T11:01:44Z</dcterms:created>
  <dcterms:modified xsi:type="dcterms:W3CDTF">2019-01-17T04:44:29Z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6949738</vt:i4>
  </property>
</Properties>
</file>