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25" windowHeight="10020" firstSheet="10" activeTab="1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部门收入总体情况表!$A$1:$J$24</definedName>
    <definedName name="_xlnm.Print_Area" localSheetId="1">部门收支总体情况表!$A$1:$J$22</definedName>
    <definedName name="_xlnm.Print_Area" localSheetId="3">部门支出总体情况表!$A$1:$H$23</definedName>
    <definedName name="_xlnm.Print_Area" localSheetId="4">财政拨款收支总体情况表!$A$1:$G$22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一般公共预算基本支出情况表!$A$1:$C$23</definedName>
    <definedName name="_xlnm.Print_Area" localSheetId="5">一般公共预算支出情况表!$A$1:$R$23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calcChain.xml><?xml version="1.0" encoding="utf-8"?>
<calcChain xmlns="http://schemas.openxmlformats.org/spreadsheetml/2006/main">
  <c r="G49" i="8"/>
  <c r="F49"/>
  <c r="E49"/>
  <c r="D49"/>
  <c r="B49"/>
  <c r="M47"/>
  <c r="L47"/>
  <c r="K47"/>
  <c r="J47"/>
  <c r="I47"/>
  <c r="G47"/>
  <c r="F47"/>
  <c r="E47"/>
  <c r="D47"/>
  <c r="B47"/>
  <c r="B10"/>
  <c r="B9"/>
  <c r="B8"/>
  <c r="B7"/>
  <c r="B6"/>
  <c r="D49" i="2"/>
  <c r="B49"/>
  <c r="J47"/>
  <c r="I47"/>
  <c r="H47"/>
  <c r="G47"/>
  <c r="F47"/>
  <c r="D47"/>
  <c r="B47"/>
  <c r="B10"/>
  <c r="B9"/>
  <c r="B8"/>
  <c r="B7"/>
  <c r="B6"/>
</calcChain>
</file>

<file path=xl/sharedStrings.xml><?xml version="1.0" encoding="utf-8"?>
<sst xmlns="http://schemas.openxmlformats.org/spreadsheetml/2006/main" count="367" uniqueCount="127">
  <si>
    <t>2019年 市场监督管理局 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</si>
  <si>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</si>
  <si>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</si>
  <si>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</si>
  <si>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</si>
  <si>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</si>
  <si>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</si>
  <si>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</si>
  <si>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</si>
  <si>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</si>
  <si>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</si>
  <si>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</si>
  <si>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</si>
  <si>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市场监督管理事务</t>
  </si>
  <si>
    <t>四、纳入专户管理的行政事业性收费等非税收入</t>
  </si>
  <si>
    <t xml:space="preserve">    行政运行</t>
  </si>
  <si>
    <t>五、其他收入(转移支付）</t>
  </si>
  <si>
    <t xml:space="preserve">    一般行政管理事务</t>
  </si>
  <si>
    <t xml:space="preserve">    市场监管执法</t>
  </si>
  <si>
    <t xml:space="preserve">    消费者权益保护</t>
  </si>
  <si>
    <t xml:space="preserve">    信息化建设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</si>
  <si>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</si>
  <si>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</si>
  <si>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</si>
  <si>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</si>
  <si>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</si>
  <si>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</si>
  <si>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</si>
  <si>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</si>
  <si>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</si>
  <si>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</si>
  <si>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</si>
  <si>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</si>
  <si>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</si>
  <si>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</si>
  <si>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</si>
  <si>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</si>
  <si>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</si>
  <si>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</si>
  <si>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</si>
  <si>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</si>
  <si>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</si>
  <si>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</si>
  <si>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</si>
  <si>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</si>
  <si>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</si>
  <si>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</si>
  <si>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</si>
  <si>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38</t>
  </si>
  <si>
    <t xml:space="preserve">  201</t>
  </si>
  <si>
    <t xml:space="preserve">  38</t>
  </si>
  <si>
    <t>01</t>
  </si>
  <si>
    <t>02</t>
  </si>
  <si>
    <t>05</t>
  </si>
  <si>
    <t>06</t>
  </si>
  <si>
    <t>08</t>
  </si>
  <si>
    <t>208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</si>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</sst>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5">
    <numFmt numFmtId="176" formatCode="#,##0.0"/>
    <numFmt numFmtId="177" formatCode="0.00_ ;[Red]\-0.00\ "/>
    <numFmt numFmtId="178" formatCode="0.00_ "/>
    <numFmt numFmtId="179" formatCode="0.0_);[Red]\(0.0\)"/>
    <numFmt numFmtId="180" formatCode="0.00_);[Red]\(0.00\)"/>
  </numFmts>
  <fonts count="15">
    <font>
      <sz val="9"/>
      <name val="宋体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</cellStyleXfs>
  <cellXfs count="16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Continuous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7" fillId="0" borderId="0" xfId="2" applyFont="1" applyFill="1" applyAlignment="1">
      <alignment horizontal="center" vertical="center"/>
    </xf>
    <xf numFmtId="0" fontId="8" fillId="0" borderId="0" xfId="6">
      <alignment vertical="center"/>
    </xf>
    <xf numFmtId="0" fontId="0" fillId="0" borderId="0" xfId="4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4" applyNumberFormat="1" applyFont="1" applyFill="1" applyBorder="1" applyAlignment="1" applyProtection="1">
      <alignment horizontal="left" vertical="center" wrapText="1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0" fontId="0" fillId="0" borderId="5" xfId="4" applyNumberFormat="1" applyFont="1" applyFill="1" applyBorder="1" applyAlignment="1" applyProtection="1">
      <alignment vertical="center" wrapText="1"/>
    </xf>
    <xf numFmtId="180" fontId="0" fillId="0" borderId="2" xfId="4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4" fillId="0" borderId="0" xfId="4" applyAlignment="1">
      <alignment horizontal="centerContinuous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9" fontId="7" fillId="0" borderId="0" xfId="2" applyNumberFormat="1" applyFont="1" applyFill="1" applyAlignment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 wrapText="1"/>
    </xf>
    <xf numFmtId="180" fontId="0" fillId="0" borderId="1" xfId="4" applyNumberFormat="1" applyFont="1" applyFill="1" applyBorder="1" applyAlignment="1" applyProtection="1">
      <alignment horizontal="right" vertical="center" wrapText="1"/>
    </xf>
    <xf numFmtId="180" fontId="0" fillId="0" borderId="6" xfId="4" applyNumberFormat="1" applyFont="1" applyFill="1" applyBorder="1" applyAlignment="1" applyProtection="1">
      <alignment horizontal="right" vertical="center" wrapText="1"/>
    </xf>
    <xf numFmtId="179" fontId="2" fillId="0" borderId="0" xfId="2" applyNumberFormat="1" applyFont="1" applyFill="1" applyAlignment="1" applyProtection="1">
      <alignment horizontal="right" vertical="center"/>
    </xf>
    <xf numFmtId="0" fontId="0" fillId="0" borderId="0" xfId="5" applyNumberFormat="1" applyFont="1" applyFill="1" applyBorder="1" applyAlignment="1" applyProtection="1"/>
    <xf numFmtId="0" fontId="0" fillId="0" borderId="0" xfId="5" applyFont="1" applyAlignment="1">
      <alignment horizontal="right"/>
    </xf>
    <xf numFmtId="0" fontId="14" fillId="0" borderId="3" xfId="5" applyFill="1" applyBorder="1" applyAlignment="1">
      <alignment horizontal="center" vertical="center"/>
    </xf>
    <xf numFmtId="0" fontId="14" fillId="0" borderId="3" xfId="5" applyBorder="1" applyAlignment="1">
      <alignment horizontal="center" vertical="center"/>
    </xf>
    <xf numFmtId="0" fontId="0" fillId="0" borderId="1" xfId="5" applyNumberFormat="1" applyFont="1" applyFill="1" applyBorder="1" applyAlignment="1" applyProtection="1">
      <alignment horizontal="left" vertical="center"/>
    </xf>
    <xf numFmtId="0" fontId="0" fillId="0" borderId="6" xfId="5" applyNumberFormat="1" applyFont="1" applyFill="1" applyBorder="1" applyAlignment="1" applyProtection="1">
      <alignment horizontal="left" vertical="center"/>
    </xf>
    <xf numFmtId="178" fontId="0" fillId="0" borderId="1" xfId="5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2"/>
    <xf numFmtId="179" fontId="7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9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179" fontId="2" fillId="0" borderId="5" xfId="2" applyNumberFormat="1" applyFont="1" applyFill="1" applyBorder="1" applyAlignment="1" applyProtection="1">
      <alignment horizontal="right" vertical="center"/>
    </xf>
    <xf numFmtId="0" fontId="3" fillId="0" borderId="1" xfId="2" applyNumberFormat="1" applyFont="1" applyFill="1" applyBorder="1" applyAlignment="1" applyProtection="1">
      <alignment horizontal="centerContinuous" vertical="center"/>
    </xf>
    <xf numFmtId="0" fontId="3" fillId="0" borderId="2" xfId="2" applyNumberFormat="1" applyFont="1" applyFill="1" applyBorder="1" applyAlignment="1" applyProtection="1">
      <alignment horizontal="centerContinuous" vertical="center"/>
    </xf>
    <xf numFmtId="0" fontId="3" fillId="0" borderId="6" xfId="2" applyNumberFormat="1" applyFont="1" applyFill="1" applyBorder="1" applyAlignment="1" applyProtection="1">
      <alignment horizontal="centerContinuous" vertical="center"/>
    </xf>
    <xf numFmtId="0" fontId="3" fillId="0" borderId="7" xfId="2" applyNumberFormat="1" applyFont="1" applyFill="1" applyBorder="1" applyAlignment="1" applyProtection="1">
      <alignment horizontal="centerContinuous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179" fontId="3" fillId="0" borderId="1" xfId="2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2" applyNumberFormat="1" applyFont="1" applyFill="1" applyBorder="1" applyAlignment="1" applyProtection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80" fontId="0" fillId="0" borderId="1" xfId="0" applyNumberFormat="1" applyFont="1" applyFill="1" applyBorder="1" applyAlignment="1" applyProtection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49" fontId="7" fillId="0" borderId="2" xfId="2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76" fontId="7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2" applyNumberFormat="1" applyFont="1" applyFill="1" applyBorder="1" applyAlignment="1" applyProtection="1">
      <alignment horizontal="center" vertical="center"/>
    </xf>
    <xf numFmtId="4" fontId="0" fillId="0" borderId="1" xfId="2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right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2" applyNumberFormat="1" applyFont="1" applyFill="1" applyBorder="1" applyAlignment="1" applyProtection="1">
      <alignment horizontal="center" vertical="center"/>
    </xf>
    <xf numFmtId="4" fontId="0" fillId="0" borderId="1" xfId="2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Border="1" applyAlignment="1">
      <alignment horizontal="right" vertical="center" wrapText="1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180" fontId="10" fillId="0" borderId="0" xfId="0" applyNumberFormat="1" applyFont="1" applyFill="1" applyAlignment="1" applyProtection="1"/>
    <xf numFmtId="180" fontId="10" fillId="0" borderId="0" xfId="2" applyNumberFormat="1" applyFont="1" applyFill="1" applyAlignment="1" applyProtection="1">
      <alignment vertical="center" wrapText="1"/>
    </xf>
    <xf numFmtId="4" fontId="10" fillId="0" borderId="0" xfId="2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2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1"/>
    <xf numFmtId="179" fontId="7" fillId="0" borderId="0" xfId="1" applyNumberFormat="1" applyFont="1" applyFill="1" applyAlignment="1">
      <alignment vertical="center"/>
    </xf>
    <xf numFmtId="179" fontId="7" fillId="0" borderId="0" xfId="2" applyNumberFormat="1" applyFont="1" applyFill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3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4" fillId="0" borderId="0" xfId="3" applyFill="1">
      <alignment vertical="center"/>
    </xf>
    <xf numFmtId="0" fontId="14" fillId="0" borderId="0" xfId="3">
      <alignment vertical="center"/>
    </xf>
    <xf numFmtId="0" fontId="3" fillId="0" borderId="0" xfId="3" applyFont="1" applyFill="1" applyAlignment="1">
      <alignment horizontal="center"/>
    </xf>
    <xf numFmtId="0" fontId="3" fillId="2" borderId="0" xfId="3" applyFont="1" applyFill="1" applyAlignment="1">
      <alignment horizontal="center"/>
    </xf>
    <xf numFmtId="0" fontId="3" fillId="0" borderId="0" xfId="3" applyFont="1" applyAlignment="1"/>
    <xf numFmtId="0" fontId="3" fillId="0" borderId="0" xfId="3" applyFont="1" applyFill="1" applyAlignment="1"/>
    <xf numFmtId="0" fontId="3" fillId="0" borderId="0" xfId="3" applyFont="1" applyFill="1" applyAlignment="1">
      <alignment horizontal="right" vertical="center"/>
    </xf>
    <xf numFmtId="0" fontId="3" fillId="0" borderId="5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 applyProtection="1">
      <alignment horizontal="left" vertical="center" wrapText="1"/>
    </xf>
    <xf numFmtId="180" fontId="7" fillId="0" borderId="2" xfId="3" applyNumberFormat="1" applyFont="1" applyFill="1" applyBorder="1" applyAlignment="1" applyProtection="1">
      <alignment horizontal="right" vertical="center" wrapText="1"/>
    </xf>
    <xf numFmtId="0" fontId="14" fillId="2" borderId="0" xfId="3" applyFill="1" applyAlignment="1"/>
    <xf numFmtId="0" fontId="3" fillId="0" borderId="0" xfId="3" applyNumberFormat="1" applyFont="1" applyFill="1" applyAlignment="1" applyProtection="1">
      <alignment horizontal="right"/>
    </xf>
    <xf numFmtId="0" fontId="3" fillId="2" borderId="0" xfId="3" applyFont="1" applyFill="1" applyAlignment="1"/>
    <xf numFmtId="0" fontId="3" fillId="0" borderId="0" xfId="3" applyFont="1" applyFill="1" applyAlignment="1">
      <alignment vertical="center"/>
    </xf>
    <xf numFmtId="0" fontId="2" fillId="0" borderId="5" xfId="3" applyNumberFormat="1" applyFont="1" applyFill="1" applyBorder="1" applyAlignment="1" applyProtection="1">
      <alignment horizontal="right" vertical="center"/>
    </xf>
    <xf numFmtId="180" fontId="0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3" applyFont="1" applyFill="1" applyAlignment="1"/>
    <xf numFmtId="0" fontId="14" fillId="0" borderId="0" xfId="3" applyFill="1" applyAlignment="1"/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9" fillId="0" borderId="0" xfId="2" applyNumberFormat="1" applyFont="1" applyFill="1" applyAlignment="1" applyProtection="1">
      <alignment horizontal="center" vertical="center"/>
    </xf>
    <xf numFmtId="0" fontId="4" fillId="0" borderId="0" xfId="3" applyNumberFormat="1" applyFont="1" applyFill="1" applyAlignment="1" applyProtection="1">
      <alignment vertical="center"/>
    </xf>
    <xf numFmtId="0" fontId="9" fillId="0" borderId="0" xfId="3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14" fillId="0" borderId="1" xfId="3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9" fontId="3" fillId="0" borderId="1" xfId="2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_一般公共预算基本支出预算表_1" xfId="5"/>
    <cellStyle name="常规_一般公共预算收入支出" xfId="6"/>
    <cellStyle name="常规_一般公共预算收入支出_1" xfId="4"/>
    <cellStyle name="货币" xfId="2" builtinId="4"/>
    <cellStyle name="货币[0]" xfId="1" builtinId="7"/>
    <cellStyle name="千位分隔[0]" xfId="3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showZeros="0" workbookViewId="0">
      <selection activeCell="H16" sqref="H16"/>
    </sheetView>
  </sheetViews>
  <sheetFormatPr defaultColWidth="9" defaultRowHeight="11.25"/>
  <sheetData>
    <row r="1" spans="1:13" ht="11.25" customHeight="1"/>
    <row r="2" spans="1:13" ht="11.25" customHeight="1"/>
    <row r="3" spans="1:13" ht="20.25" customHeight="1">
      <c r="A3" s="133"/>
      <c r="B3" s="133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34" t="s">
        <v>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</sheetData>
  <sheetProtection formatCells="0" formatColumns="0" formatRows="0"/>
  <mergeCells count="2">
    <mergeCell ref="A3:B3"/>
    <mergeCell ref="A10:M10"/>
  </mergeCells>
  <phoneticPr fontId="14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89"/>
  <sheetViews>
    <sheetView showGridLines="0" showZeros="0" topLeftCell="A31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54" customWidth="1"/>
    <col min="7" max="10" width="9.1640625" style="54" customWidth="1"/>
  </cols>
  <sheetData>
    <row r="1" spans="1:23" ht="13.5" customHeight="1">
      <c r="A1" s="14" t="s">
        <v>1</v>
      </c>
      <c r="B1" s="55"/>
      <c r="C1" s="37"/>
      <c r="D1" s="56"/>
      <c r="F1" s="92"/>
      <c r="G1" s="92"/>
      <c r="H1" s="92"/>
      <c r="I1" s="92"/>
      <c r="J1" s="92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7" customHeight="1">
      <c r="A2" s="135" t="s">
        <v>2</v>
      </c>
      <c r="B2" s="135"/>
      <c r="C2" s="135"/>
      <c r="D2" s="135"/>
      <c r="F2" s="92"/>
      <c r="G2" s="92"/>
      <c r="H2" s="92"/>
      <c r="I2" s="92"/>
      <c r="J2" s="92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8.75" customHeight="1">
      <c r="B3" s="59"/>
      <c r="C3" s="60"/>
      <c r="D3" s="61" t="s">
        <v>3</v>
      </c>
      <c r="F3" s="92"/>
      <c r="G3" s="93"/>
      <c r="H3" s="93"/>
      <c r="I3" s="93"/>
      <c r="J3" s="93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3" ht="18.75" customHeight="1">
      <c r="A4" s="62" t="s">
        <v>4</v>
      </c>
      <c r="B4" s="62"/>
      <c r="C4" s="62" t="s">
        <v>5</v>
      </c>
      <c r="D4" s="62"/>
      <c r="F4" s="92"/>
      <c r="G4" s="92"/>
      <c r="H4" s="92"/>
      <c r="I4" s="92"/>
      <c r="J4" s="92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ht="18.75" customHeight="1">
      <c r="A5" s="66" t="s">
        <v>6</v>
      </c>
      <c r="B5" s="67" t="s">
        <v>7</v>
      </c>
      <c r="C5" s="68" t="s">
        <v>6</v>
      </c>
      <c r="D5" s="69" t="s">
        <v>7</v>
      </c>
      <c r="F5" s="92"/>
      <c r="G5" s="92"/>
      <c r="H5" s="92"/>
      <c r="I5" s="92"/>
      <c r="J5" s="92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3" s="1" customFormat="1" ht="18.75" customHeight="1">
      <c r="A6" s="71" t="s">
        <v>8</v>
      </c>
      <c r="B6" s="72">
        <f>F6</f>
        <v>1974.15</v>
      </c>
      <c r="C6" s="73" t="s">
        <v>9</v>
      </c>
      <c r="D6" s="132">
        <v>1974.15</v>
      </c>
      <c r="F6" s="96">
        <v>1974.15</v>
      </c>
      <c r="G6" s="97">
        <v>0</v>
      </c>
      <c r="H6" s="97">
        <v>0</v>
      </c>
      <c r="I6" s="97">
        <v>0</v>
      </c>
      <c r="J6" s="97">
        <v>0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23" ht="18.75" customHeight="1">
      <c r="A7" s="71" t="s">
        <v>10</v>
      </c>
      <c r="B7" s="76">
        <f>G6</f>
        <v>0</v>
      </c>
      <c r="C7" s="73" t="s">
        <v>11</v>
      </c>
      <c r="D7" s="132">
        <v>1584.94</v>
      </c>
      <c r="F7" s="96">
        <v>1584.94</v>
      </c>
      <c r="G7" s="97">
        <v>0</v>
      </c>
      <c r="H7" s="97">
        <v>0</v>
      </c>
      <c r="I7" s="97">
        <v>0</v>
      </c>
      <c r="J7" s="97">
        <v>0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8" spans="1:23" ht="18.75" customHeight="1">
      <c r="A8" s="71" t="s">
        <v>12</v>
      </c>
      <c r="B8" s="76">
        <f>H6</f>
        <v>0</v>
      </c>
      <c r="C8" s="73" t="s">
        <v>13</v>
      </c>
      <c r="D8" s="132">
        <v>1584.94</v>
      </c>
      <c r="F8" s="96">
        <v>1584.94</v>
      </c>
      <c r="G8" s="97">
        <v>0</v>
      </c>
      <c r="H8" s="97">
        <v>0</v>
      </c>
      <c r="I8" s="97">
        <v>0</v>
      </c>
      <c r="J8" s="97">
        <v>0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spans="1:23" ht="18.75" customHeight="1">
      <c r="A9" s="71" t="s">
        <v>14</v>
      </c>
      <c r="B9" s="72">
        <f>I6</f>
        <v>0</v>
      </c>
      <c r="C9" s="73" t="s">
        <v>15</v>
      </c>
      <c r="D9" s="132">
        <v>1386.64</v>
      </c>
      <c r="E9" s="1"/>
      <c r="F9" s="96">
        <v>1386.64</v>
      </c>
      <c r="G9" s="97">
        <v>0</v>
      </c>
      <c r="H9" s="97">
        <v>0</v>
      </c>
      <c r="I9" s="97">
        <v>0</v>
      </c>
      <c r="J9" s="97">
        <v>0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8.75" customHeight="1">
      <c r="A10" s="71" t="s">
        <v>16</v>
      </c>
      <c r="B10" s="72">
        <f>J6</f>
        <v>0</v>
      </c>
      <c r="C10" s="73" t="s">
        <v>17</v>
      </c>
      <c r="D10" s="132">
        <v>170.8</v>
      </c>
      <c r="F10" s="96">
        <v>170.8</v>
      </c>
      <c r="G10" s="97">
        <v>0</v>
      </c>
      <c r="H10" s="97">
        <v>0</v>
      </c>
      <c r="I10" s="97">
        <v>0</v>
      </c>
      <c r="J10" s="97">
        <v>0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pans="1:23" ht="18.75" customHeight="1">
      <c r="A11" s="77"/>
      <c r="B11" s="78"/>
      <c r="C11" s="73" t="s">
        <v>18</v>
      </c>
      <c r="D11" s="132">
        <v>4</v>
      </c>
      <c r="F11" s="96">
        <v>4</v>
      </c>
      <c r="G11" s="97">
        <v>0</v>
      </c>
      <c r="H11" s="97">
        <v>0</v>
      </c>
      <c r="I11" s="97">
        <v>0</v>
      </c>
      <c r="J11" s="97">
        <v>0</v>
      </c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 ht="18.75" customHeight="1">
      <c r="A12" s="77"/>
      <c r="B12" s="79"/>
      <c r="C12" s="73" t="s">
        <v>19</v>
      </c>
      <c r="D12" s="132">
        <v>3</v>
      </c>
      <c r="E12" s="1"/>
      <c r="F12" s="96">
        <v>3</v>
      </c>
      <c r="G12" s="97">
        <v>0</v>
      </c>
      <c r="H12" s="97">
        <v>0</v>
      </c>
      <c r="I12" s="97">
        <v>0</v>
      </c>
      <c r="J12" s="97">
        <v>0</v>
      </c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23" ht="18.75" customHeight="1">
      <c r="A13" s="77"/>
      <c r="B13" s="79"/>
      <c r="C13" s="73" t="s">
        <v>20</v>
      </c>
      <c r="D13" s="132">
        <v>20.5</v>
      </c>
      <c r="E13" s="1"/>
      <c r="F13" s="96">
        <v>20.5</v>
      </c>
      <c r="G13" s="97">
        <v>0</v>
      </c>
      <c r="H13" s="97">
        <v>0</v>
      </c>
      <c r="I13" s="97">
        <v>0</v>
      </c>
      <c r="J13" s="97">
        <v>0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ht="18.75" customHeight="1">
      <c r="A14" s="77"/>
      <c r="B14" s="79"/>
      <c r="C14" s="73" t="s">
        <v>21</v>
      </c>
      <c r="D14" s="132">
        <v>191.73</v>
      </c>
      <c r="F14" s="96">
        <v>191.73</v>
      </c>
      <c r="G14" s="97">
        <v>0</v>
      </c>
      <c r="H14" s="97">
        <v>0</v>
      </c>
      <c r="I14" s="97">
        <v>0</v>
      </c>
      <c r="J14" s="97">
        <v>0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ht="18.75" customHeight="1">
      <c r="A15" s="77"/>
      <c r="B15" s="79"/>
      <c r="C15" s="73" t="s">
        <v>22</v>
      </c>
      <c r="D15" s="132">
        <v>191.73</v>
      </c>
      <c r="F15" s="96">
        <v>191.73</v>
      </c>
      <c r="G15" s="97">
        <v>0</v>
      </c>
      <c r="H15" s="97">
        <v>0</v>
      </c>
      <c r="I15" s="97">
        <v>0</v>
      </c>
      <c r="J15" s="97">
        <v>0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ht="18.75" customHeight="1">
      <c r="A16" s="77"/>
      <c r="B16" s="79"/>
      <c r="C16" s="73" t="s">
        <v>23</v>
      </c>
      <c r="D16" s="132">
        <v>191.73</v>
      </c>
      <c r="F16" s="96">
        <v>191.73</v>
      </c>
      <c r="G16" s="97">
        <v>0</v>
      </c>
      <c r="H16" s="97">
        <v>0</v>
      </c>
      <c r="I16" s="97">
        <v>0</v>
      </c>
      <c r="J16" s="97">
        <v>0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ht="18.75" customHeight="1">
      <c r="A17" s="77"/>
      <c r="B17" s="79"/>
      <c r="C17" s="73" t="s">
        <v>24</v>
      </c>
      <c r="D17" s="132">
        <v>82.44</v>
      </c>
      <c r="F17" s="96">
        <v>82.44</v>
      </c>
      <c r="G17" s="97">
        <v>0</v>
      </c>
      <c r="H17" s="97">
        <v>0</v>
      </c>
      <c r="I17" s="97">
        <v>0</v>
      </c>
      <c r="J17" s="97">
        <v>0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ht="18.75" customHeight="1">
      <c r="A18" s="77"/>
      <c r="B18" s="79"/>
      <c r="C18" s="73" t="s">
        <v>25</v>
      </c>
      <c r="D18" s="132">
        <v>82.44</v>
      </c>
      <c r="F18" s="96">
        <v>82.44</v>
      </c>
      <c r="G18" s="97">
        <v>0</v>
      </c>
      <c r="H18" s="97">
        <v>0</v>
      </c>
      <c r="I18" s="97">
        <v>0</v>
      </c>
      <c r="J18" s="97">
        <v>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ht="18.75" customHeight="1">
      <c r="A19" s="77"/>
      <c r="B19" s="79"/>
      <c r="C19" s="73" t="s">
        <v>26</v>
      </c>
      <c r="D19" s="132">
        <v>82.44</v>
      </c>
      <c r="F19" s="96">
        <v>82.44</v>
      </c>
      <c r="G19" s="97">
        <v>0</v>
      </c>
      <c r="H19" s="97">
        <v>0</v>
      </c>
      <c r="I19" s="97">
        <v>0</v>
      </c>
      <c r="J19" s="97">
        <v>0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ht="18.75" customHeight="1">
      <c r="A20" s="77"/>
      <c r="B20" s="79"/>
      <c r="C20" s="73" t="s">
        <v>27</v>
      </c>
      <c r="D20" s="132">
        <v>115.04</v>
      </c>
      <c r="F20" s="96">
        <v>115.04</v>
      </c>
      <c r="G20" s="97">
        <v>0</v>
      </c>
      <c r="H20" s="97">
        <v>0</v>
      </c>
      <c r="I20" s="97">
        <v>0</v>
      </c>
      <c r="J20" s="97">
        <v>0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ht="18.75" customHeight="1">
      <c r="A21" s="77"/>
      <c r="B21" s="79"/>
      <c r="C21" s="73" t="s">
        <v>28</v>
      </c>
      <c r="D21" s="132">
        <v>115.04</v>
      </c>
      <c r="F21" s="96">
        <v>115.04</v>
      </c>
      <c r="G21" s="97">
        <v>0</v>
      </c>
      <c r="H21" s="97">
        <v>0</v>
      </c>
      <c r="I21" s="97">
        <v>0</v>
      </c>
      <c r="J21" s="97">
        <v>0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18.75" customHeight="1">
      <c r="A22" s="77"/>
      <c r="B22" s="79"/>
      <c r="C22" s="73" t="s">
        <v>29</v>
      </c>
      <c r="D22" s="132">
        <v>115.04</v>
      </c>
      <c r="F22" s="96">
        <v>115.04</v>
      </c>
      <c r="G22" s="97">
        <v>0</v>
      </c>
      <c r="H22" s="97">
        <v>0</v>
      </c>
      <c r="I22" s="97">
        <v>0</v>
      </c>
      <c r="J22" s="97">
        <v>0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ht="18.75" customHeight="1">
      <c r="A23" s="77"/>
      <c r="B23" s="79"/>
      <c r="C23" s="80"/>
      <c r="D23" s="81"/>
      <c r="F23" s="98"/>
      <c r="G23" s="98"/>
      <c r="H23" s="98"/>
      <c r="I23" s="98"/>
      <c r="J23" s="98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ht="18.75" customHeight="1">
      <c r="A24" s="77"/>
      <c r="B24" s="79"/>
      <c r="C24" s="80"/>
      <c r="D24" s="81"/>
      <c r="F24" s="98"/>
      <c r="G24" s="98"/>
      <c r="H24" s="98"/>
      <c r="I24" s="98"/>
      <c r="J24" s="98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1:23" ht="18.75" customHeight="1">
      <c r="A25" s="77"/>
      <c r="B25" s="79"/>
      <c r="C25" s="80"/>
      <c r="D25" s="81"/>
      <c r="F25" s="98"/>
      <c r="G25" s="98"/>
      <c r="H25" s="98"/>
      <c r="I25" s="98"/>
      <c r="J25" s="98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ht="18.75" customHeight="1">
      <c r="A26" s="77"/>
      <c r="B26" s="79"/>
      <c r="C26" s="80"/>
      <c r="D26" s="81"/>
      <c r="F26" s="98"/>
      <c r="G26" s="98"/>
      <c r="H26" s="98"/>
      <c r="I26" s="98"/>
      <c r="J26" s="98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ht="18.75" customHeight="1">
      <c r="A27" s="77"/>
      <c r="B27" s="79"/>
      <c r="C27" s="80"/>
      <c r="D27" s="81"/>
      <c r="F27" s="98"/>
      <c r="G27" s="98"/>
      <c r="H27" s="98"/>
      <c r="I27" s="98"/>
      <c r="J27" s="98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ht="18.75" customHeight="1">
      <c r="A28" s="77"/>
      <c r="B28" s="79"/>
      <c r="C28" s="80"/>
      <c r="D28" s="81"/>
      <c r="F28" s="98"/>
      <c r="G28" s="98"/>
      <c r="H28" s="98"/>
      <c r="I28" s="98"/>
      <c r="J28" s="98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</row>
    <row r="29" spans="1:23" ht="18.75" customHeight="1">
      <c r="A29" s="77"/>
      <c r="B29" s="79"/>
      <c r="C29" s="80"/>
      <c r="D29" s="81"/>
      <c r="F29" s="98"/>
      <c r="G29" s="98"/>
      <c r="H29" s="98"/>
      <c r="I29" s="98"/>
      <c r="J29" s="98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ht="18.75" customHeight="1">
      <c r="A30" s="77"/>
      <c r="B30" s="79"/>
      <c r="C30" s="80"/>
      <c r="D30" s="81"/>
      <c r="F30" s="98"/>
      <c r="G30" s="98"/>
      <c r="H30" s="98"/>
      <c r="I30" s="98"/>
      <c r="J30" s="98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</row>
    <row r="31" spans="1:23" ht="18.75" customHeight="1">
      <c r="A31" s="77"/>
      <c r="B31" s="79"/>
      <c r="C31" s="80"/>
      <c r="D31" s="81"/>
      <c r="F31" s="98"/>
      <c r="G31" s="98"/>
      <c r="H31" s="98"/>
      <c r="I31" s="98"/>
      <c r="J31" s="98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1:23" ht="18.75" customHeight="1">
      <c r="A32" s="77"/>
      <c r="B32" s="79"/>
      <c r="C32" s="80"/>
      <c r="D32" s="81"/>
      <c r="F32" s="98"/>
      <c r="G32" s="98"/>
      <c r="H32" s="98"/>
      <c r="I32" s="98"/>
      <c r="J32" s="98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spans="1:23" ht="18.75" customHeight="1">
      <c r="A33" s="77"/>
      <c r="B33" s="79"/>
      <c r="C33" s="80"/>
      <c r="D33" s="81"/>
      <c r="F33" s="98"/>
      <c r="G33" s="98"/>
      <c r="H33" s="98"/>
      <c r="I33" s="98"/>
      <c r="J33" s="98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1:23" ht="18.75" customHeight="1">
      <c r="A34" s="77"/>
      <c r="B34" s="79"/>
      <c r="C34" s="80"/>
      <c r="D34" s="81"/>
      <c r="F34" s="98"/>
      <c r="G34" s="98"/>
      <c r="H34" s="98"/>
      <c r="I34" s="98"/>
      <c r="J34" s="98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1:23" ht="18.75" customHeight="1">
      <c r="A35" s="77"/>
      <c r="B35" s="79"/>
      <c r="C35" s="80"/>
      <c r="D35" s="81"/>
      <c r="F35" s="98"/>
      <c r="G35" s="98"/>
      <c r="H35" s="98"/>
      <c r="I35" s="98"/>
      <c r="J35" s="98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1:23" ht="18.75" customHeight="1">
      <c r="A36" s="77"/>
      <c r="B36" s="79"/>
      <c r="C36" s="80"/>
      <c r="D36" s="81"/>
      <c r="F36" s="98"/>
      <c r="G36" s="98"/>
      <c r="H36" s="98"/>
      <c r="I36" s="98"/>
      <c r="J36" s="98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</row>
    <row r="37" spans="1:23" ht="18.75" customHeight="1">
      <c r="A37" s="77"/>
      <c r="B37" s="79"/>
      <c r="C37" s="80"/>
      <c r="D37" s="81"/>
      <c r="F37" s="98"/>
      <c r="G37" s="98"/>
      <c r="H37" s="98"/>
      <c r="I37" s="98"/>
      <c r="J37" s="98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1:23" ht="18.75" customHeight="1">
      <c r="A38" s="77"/>
      <c r="B38" s="79"/>
      <c r="C38" s="80"/>
      <c r="D38" s="81"/>
      <c r="F38" s="98"/>
      <c r="G38" s="98"/>
      <c r="H38" s="98"/>
      <c r="I38" s="98"/>
      <c r="J38" s="98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</row>
    <row r="39" spans="1:23" ht="18.75" customHeight="1">
      <c r="A39" s="77"/>
      <c r="B39" s="79"/>
      <c r="C39" s="80"/>
      <c r="D39" s="81"/>
      <c r="F39" s="98"/>
      <c r="G39" s="98"/>
      <c r="H39" s="98"/>
      <c r="I39" s="98"/>
      <c r="J39" s="98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1:23" ht="18.75" customHeight="1">
      <c r="A40" s="77"/>
      <c r="B40" s="79"/>
      <c r="C40" s="80"/>
      <c r="D40" s="81"/>
      <c r="F40" s="98"/>
      <c r="G40" s="98"/>
      <c r="H40" s="98"/>
      <c r="I40" s="98"/>
      <c r="J40" s="98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18.75" customHeight="1">
      <c r="A41" s="77"/>
      <c r="B41" s="79"/>
      <c r="C41" s="80"/>
      <c r="D41" s="81"/>
      <c r="F41" s="98"/>
      <c r="G41" s="98"/>
      <c r="H41" s="98"/>
      <c r="I41" s="98"/>
      <c r="J41" s="98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</row>
    <row r="42" spans="1:23" ht="18.75" customHeight="1">
      <c r="A42" s="77"/>
      <c r="B42" s="79"/>
      <c r="C42" s="80"/>
      <c r="D42" s="81"/>
      <c r="F42" s="98"/>
      <c r="G42" s="98"/>
      <c r="H42" s="98"/>
      <c r="I42" s="98"/>
      <c r="J42" s="98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</row>
    <row r="43" spans="1:23" ht="18.75" customHeight="1">
      <c r="A43" s="77"/>
      <c r="B43" s="79"/>
      <c r="C43" s="80"/>
      <c r="D43" s="81"/>
      <c r="F43" s="98"/>
      <c r="G43" s="98"/>
      <c r="H43" s="98"/>
      <c r="I43" s="98"/>
      <c r="J43" s="98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18.75" customHeight="1">
      <c r="A44" s="77"/>
      <c r="B44" s="79"/>
      <c r="C44" s="80"/>
      <c r="D44" s="81"/>
      <c r="F44" s="98"/>
      <c r="G44" s="98"/>
      <c r="H44" s="98"/>
      <c r="I44" s="98"/>
      <c r="J44" s="98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</row>
    <row r="45" spans="1:23" ht="18.75" customHeight="1">
      <c r="A45" s="77"/>
      <c r="B45" s="79"/>
      <c r="C45" s="80"/>
      <c r="D45" s="81"/>
      <c r="F45" s="98"/>
      <c r="G45" s="98"/>
      <c r="H45" s="98"/>
      <c r="I45" s="98"/>
      <c r="J45" s="98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18.75" customHeight="1">
      <c r="A46" s="77"/>
      <c r="B46" s="79"/>
      <c r="C46" s="80"/>
      <c r="D46" s="81"/>
      <c r="F46" s="98"/>
      <c r="G46" s="98"/>
      <c r="H46" s="98"/>
      <c r="I46" s="98"/>
      <c r="J46" s="98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</row>
    <row r="47" spans="1:23" s="53" customFormat="1" ht="18.75" customHeight="1">
      <c r="A47" s="83" t="s">
        <v>30</v>
      </c>
      <c r="B47" s="84">
        <f>D47</f>
        <v>1974.15</v>
      </c>
      <c r="C47" s="85" t="s">
        <v>31</v>
      </c>
      <c r="D47" s="84">
        <f>D6</f>
        <v>1974.15</v>
      </c>
      <c r="F47" s="99">
        <f>SUM(F6:F46)/3</f>
        <v>2632.2</v>
      </c>
      <c r="G47" s="99">
        <f>SUM(G6:G46)/3</f>
        <v>0</v>
      </c>
      <c r="H47" s="99">
        <f>SUM(H6:H46)/3</f>
        <v>0</v>
      </c>
      <c r="I47" s="99">
        <f>SUM(I6:I46)/3</f>
        <v>0</v>
      </c>
      <c r="J47" s="99">
        <f>SUM(J6:J46)/3</f>
        <v>0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 spans="1:23" ht="18.75" customHeight="1">
      <c r="A48" s="77"/>
      <c r="B48" s="87"/>
      <c r="C48" s="77"/>
      <c r="D48" s="87"/>
      <c r="F48" s="92"/>
      <c r="G48" s="92"/>
      <c r="H48" s="92"/>
      <c r="I48" s="92"/>
      <c r="J48" s="92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</row>
    <row r="49" spans="1:23" ht="18.75" customHeight="1">
      <c r="A49" s="89" t="s">
        <v>32</v>
      </c>
      <c r="B49" s="90">
        <f>B47</f>
        <v>1974.15</v>
      </c>
      <c r="C49" s="89" t="s">
        <v>33</v>
      </c>
      <c r="D49" s="90">
        <f>D47</f>
        <v>1974.15</v>
      </c>
      <c r="F49" s="92"/>
      <c r="G49" s="92"/>
      <c r="H49" s="92"/>
      <c r="I49" s="92"/>
      <c r="J49" s="92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</row>
    <row r="50" spans="1:23" ht="409.5" hidden="1" customHeight="1"/>
    <row r="51" spans="1:23" ht="409.5" hidden="1" customHeight="1"/>
    <row r="52" spans="1:23" ht="409.5" hidden="1" customHeight="1">
      <c r="A52" s="1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1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14" type="noConversion"/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topLeftCell="A4" workbookViewId="0">
      <selection activeCell="H27" sqref="H27"/>
    </sheetView>
  </sheetViews>
  <sheetFormatPr defaultColWidth="6.83203125" defaultRowHeight="12.75" customHeight="1"/>
  <cols>
    <col min="1" max="1" width="8.1640625" style="114" customWidth="1"/>
    <col min="2" max="2" width="6.33203125" style="114" customWidth="1"/>
    <col min="3" max="3" width="4.83203125" style="114" customWidth="1"/>
    <col min="4" max="4" width="34.1640625" style="114" customWidth="1"/>
    <col min="5" max="10" width="15.6640625" style="114" customWidth="1"/>
    <col min="11" max="12" width="5.1640625" style="114" customWidth="1"/>
    <col min="13" max="13" width="8.33203125" style="114" customWidth="1"/>
    <col min="14" max="16384" width="6.83203125" style="114"/>
  </cols>
  <sheetData>
    <row r="1" spans="1:13" ht="21.75" customHeight="1">
      <c r="A1" s="136" t="s">
        <v>34</v>
      </c>
      <c r="B1" s="136"/>
    </row>
    <row r="2" spans="1:13" ht="24.75" customHeight="1">
      <c r="A2" s="137" t="s">
        <v>35</v>
      </c>
      <c r="B2" s="138"/>
      <c r="C2" s="138"/>
      <c r="D2" s="138"/>
      <c r="E2" s="138"/>
      <c r="F2" s="138"/>
      <c r="G2" s="138"/>
      <c r="H2" s="138"/>
      <c r="I2" s="138"/>
      <c r="J2" s="138"/>
      <c r="K2" s="124"/>
      <c r="L2" s="124"/>
      <c r="M2" s="124"/>
    </row>
    <row r="3" spans="1:13" ht="13.5" customHeight="1">
      <c r="A3" s="115"/>
      <c r="B3" s="115"/>
      <c r="C3" s="115"/>
      <c r="D3" s="115"/>
      <c r="E3" s="116"/>
      <c r="F3" s="116"/>
      <c r="G3" s="117"/>
      <c r="H3" s="117"/>
      <c r="I3" s="117"/>
      <c r="J3" s="125"/>
      <c r="K3" s="126"/>
      <c r="L3" s="126"/>
      <c r="M3" s="126"/>
    </row>
    <row r="4" spans="1:13" ht="16.5" customHeight="1">
      <c r="A4"/>
      <c r="B4"/>
      <c r="C4"/>
      <c r="D4"/>
      <c r="E4" s="118"/>
      <c r="F4" s="118"/>
      <c r="G4" s="119"/>
      <c r="H4" s="120"/>
      <c r="I4" s="127"/>
      <c r="J4" s="128" t="s">
        <v>36</v>
      </c>
      <c r="K4" s="118"/>
      <c r="L4" s="118"/>
      <c r="M4" s="118"/>
    </row>
    <row r="5" spans="1:13" ht="20.25" customHeight="1">
      <c r="A5" s="146" t="s">
        <v>37</v>
      </c>
      <c r="B5" s="147"/>
      <c r="C5" s="147"/>
      <c r="D5" s="139" t="s">
        <v>38</v>
      </c>
      <c r="E5" s="139" t="s">
        <v>9</v>
      </c>
      <c r="F5" s="139" t="s">
        <v>39</v>
      </c>
      <c r="G5" s="139" t="s">
        <v>40</v>
      </c>
      <c r="H5" s="141" t="s">
        <v>41</v>
      </c>
      <c r="I5" s="139" t="s">
        <v>42</v>
      </c>
      <c r="J5" s="143" t="s">
        <v>43</v>
      </c>
      <c r="K5" s="126"/>
      <c r="L5" s="126"/>
      <c r="M5" s="126"/>
    </row>
    <row r="6" spans="1:13" ht="21.75" customHeight="1">
      <c r="A6" s="146"/>
      <c r="B6" s="147"/>
      <c r="C6" s="147"/>
      <c r="D6" s="139"/>
      <c r="E6" s="139"/>
      <c r="F6" s="139"/>
      <c r="G6" s="140"/>
      <c r="H6" s="142"/>
      <c r="I6" s="139"/>
      <c r="J6" s="144"/>
      <c r="K6" s="126"/>
      <c r="L6" s="126"/>
      <c r="M6" s="126"/>
    </row>
    <row r="7" spans="1:13" ht="18.75" customHeight="1">
      <c r="A7" s="121" t="s">
        <v>44</v>
      </c>
      <c r="B7" s="121" t="s">
        <v>45</v>
      </c>
      <c r="C7" s="121" t="s">
        <v>46</v>
      </c>
      <c r="D7" s="139"/>
      <c r="E7" s="139"/>
      <c r="F7" s="140"/>
      <c r="G7" s="140"/>
      <c r="H7" s="142"/>
      <c r="I7" s="139"/>
      <c r="J7" s="145"/>
      <c r="K7" s="126"/>
      <c r="L7" s="126"/>
      <c r="M7" s="126"/>
    </row>
    <row r="8" spans="1:13" s="113" customFormat="1" ht="19.5" customHeight="1">
      <c r="A8" s="106"/>
      <c r="B8" s="106"/>
      <c r="C8" s="106"/>
      <c r="D8" s="122" t="s">
        <v>9</v>
      </c>
      <c r="E8" s="123">
        <v>1974.15</v>
      </c>
      <c r="F8" s="123">
        <v>1974.15</v>
      </c>
      <c r="G8" s="123">
        <v>0</v>
      </c>
      <c r="H8" s="123">
        <v>0</v>
      </c>
      <c r="I8" s="123">
        <v>0</v>
      </c>
      <c r="J8" s="129">
        <v>0</v>
      </c>
      <c r="K8" s="130"/>
      <c r="L8" s="130"/>
      <c r="M8" s="130"/>
    </row>
    <row r="9" spans="1:13" ht="19.5" customHeight="1">
      <c r="A9" s="106" t="s">
        <v>47</v>
      </c>
      <c r="B9" s="106"/>
      <c r="C9" s="106"/>
      <c r="D9" s="122" t="s">
        <v>11</v>
      </c>
      <c r="E9" s="123">
        <v>1584.94</v>
      </c>
      <c r="F9" s="123">
        <v>1584.94</v>
      </c>
      <c r="G9" s="123">
        <v>0</v>
      </c>
      <c r="H9" s="123">
        <v>0</v>
      </c>
      <c r="I9" s="123">
        <v>0</v>
      </c>
      <c r="J9" s="129">
        <v>0</v>
      </c>
      <c r="K9" s="131"/>
      <c r="L9" s="124"/>
      <c r="M9" s="124"/>
    </row>
    <row r="10" spans="1:13" ht="19.5" customHeight="1">
      <c r="A10" s="106"/>
      <c r="B10" s="106" t="s">
        <v>48</v>
      </c>
      <c r="C10" s="106"/>
      <c r="D10" s="122" t="s">
        <v>13</v>
      </c>
      <c r="E10" s="123">
        <v>1584.94</v>
      </c>
      <c r="F10" s="123">
        <v>1584.94</v>
      </c>
      <c r="G10" s="123">
        <v>0</v>
      </c>
      <c r="H10" s="123">
        <v>0</v>
      </c>
      <c r="I10" s="123">
        <v>0</v>
      </c>
      <c r="J10" s="129">
        <v>0</v>
      </c>
      <c r="K10" s="124"/>
      <c r="L10" s="124"/>
      <c r="M10" s="124"/>
    </row>
    <row r="11" spans="1:13" ht="19.5" customHeight="1">
      <c r="A11" s="106" t="s">
        <v>49</v>
      </c>
      <c r="B11" s="106" t="s">
        <v>50</v>
      </c>
      <c r="C11" s="106" t="s">
        <v>51</v>
      </c>
      <c r="D11" s="122" t="s">
        <v>15</v>
      </c>
      <c r="E11" s="123">
        <v>1386.64</v>
      </c>
      <c r="F11" s="123">
        <v>1386.64</v>
      </c>
      <c r="G11" s="123">
        <v>0</v>
      </c>
      <c r="H11" s="123">
        <v>0</v>
      </c>
      <c r="I11" s="123">
        <v>0</v>
      </c>
      <c r="J11" s="129">
        <v>0</v>
      </c>
      <c r="K11" s="124"/>
      <c r="L11" s="124"/>
      <c r="M11" s="124"/>
    </row>
    <row r="12" spans="1:13" ht="19.5" customHeight="1">
      <c r="A12" s="106" t="s">
        <v>49</v>
      </c>
      <c r="B12" s="106" t="s">
        <v>50</v>
      </c>
      <c r="C12" s="106" t="s">
        <v>52</v>
      </c>
      <c r="D12" s="122" t="s">
        <v>17</v>
      </c>
      <c r="E12" s="123">
        <v>170.8</v>
      </c>
      <c r="F12" s="123">
        <v>170.8</v>
      </c>
      <c r="G12" s="123">
        <v>0</v>
      </c>
      <c r="H12" s="123">
        <v>0</v>
      </c>
      <c r="I12" s="123">
        <v>0</v>
      </c>
      <c r="J12" s="129">
        <v>0</v>
      </c>
      <c r="K12" s="124"/>
      <c r="L12" s="124"/>
      <c r="M12" s="124"/>
    </row>
    <row r="13" spans="1:13" ht="19.5" customHeight="1">
      <c r="A13" s="106" t="s">
        <v>49</v>
      </c>
      <c r="B13" s="106" t="s">
        <v>50</v>
      </c>
      <c r="C13" s="106" t="s">
        <v>53</v>
      </c>
      <c r="D13" s="122" t="s">
        <v>18</v>
      </c>
      <c r="E13" s="123">
        <v>4</v>
      </c>
      <c r="F13" s="123">
        <v>4</v>
      </c>
      <c r="G13" s="123">
        <v>0</v>
      </c>
      <c r="H13" s="123">
        <v>0</v>
      </c>
      <c r="I13" s="123">
        <v>0</v>
      </c>
      <c r="J13" s="129">
        <v>0</v>
      </c>
      <c r="K13" s="124"/>
      <c r="L13" s="124"/>
      <c r="M13" s="124"/>
    </row>
    <row r="14" spans="1:13" ht="19.5" customHeight="1">
      <c r="A14" s="106" t="s">
        <v>49</v>
      </c>
      <c r="B14" s="106" t="s">
        <v>50</v>
      </c>
      <c r="C14" s="106" t="s">
        <v>54</v>
      </c>
      <c r="D14" s="122" t="s">
        <v>19</v>
      </c>
      <c r="E14" s="123">
        <v>3</v>
      </c>
      <c r="F14" s="123">
        <v>3</v>
      </c>
      <c r="G14" s="123">
        <v>0</v>
      </c>
      <c r="H14" s="123">
        <v>0</v>
      </c>
      <c r="I14" s="123">
        <v>0</v>
      </c>
      <c r="J14" s="129">
        <v>0</v>
      </c>
    </row>
    <row r="15" spans="1:13" ht="19.5" customHeight="1">
      <c r="A15" s="106" t="s">
        <v>49</v>
      </c>
      <c r="B15" s="106" t="s">
        <v>50</v>
      </c>
      <c r="C15" s="106" t="s">
        <v>55</v>
      </c>
      <c r="D15" s="122" t="s">
        <v>20</v>
      </c>
      <c r="E15" s="123">
        <v>20.5</v>
      </c>
      <c r="F15" s="123">
        <v>20.5</v>
      </c>
      <c r="G15" s="123">
        <v>0</v>
      </c>
      <c r="H15" s="123">
        <v>0</v>
      </c>
      <c r="I15" s="123">
        <v>0</v>
      </c>
      <c r="J15" s="129">
        <v>0</v>
      </c>
    </row>
    <row r="16" spans="1:13" ht="19.5" customHeight="1">
      <c r="A16" s="106" t="s">
        <v>56</v>
      </c>
      <c r="B16" s="106"/>
      <c r="C16" s="106"/>
      <c r="D16" s="122" t="s">
        <v>21</v>
      </c>
      <c r="E16" s="123">
        <v>191.73</v>
      </c>
      <c r="F16" s="123">
        <v>191.73</v>
      </c>
      <c r="G16" s="123">
        <v>0</v>
      </c>
      <c r="H16" s="123">
        <v>0</v>
      </c>
      <c r="I16" s="123">
        <v>0</v>
      </c>
      <c r="J16" s="129">
        <v>0</v>
      </c>
    </row>
    <row r="17" spans="1:10" ht="19.5" customHeight="1">
      <c r="A17" s="106"/>
      <c r="B17" s="106" t="s">
        <v>53</v>
      </c>
      <c r="C17" s="106"/>
      <c r="D17" s="122" t="s">
        <v>22</v>
      </c>
      <c r="E17" s="123">
        <v>191.73</v>
      </c>
      <c r="F17" s="123">
        <v>191.73</v>
      </c>
      <c r="G17" s="123">
        <v>0</v>
      </c>
      <c r="H17" s="123">
        <v>0</v>
      </c>
      <c r="I17" s="123">
        <v>0</v>
      </c>
      <c r="J17" s="129">
        <v>0</v>
      </c>
    </row>
    <row r="18" spans="1:10" ht="19.5" customHeight="1">
      <c r="A18" s="106" t="s">
        <v>57</v>
      </c>
      <c r="B18" s="106" t="s">
        <v>58</v>
      </c>
      <c r="C18" s="106" t="s">
        <v>53</v>
      </c>
      <c r="D18" s="122" t="s">
        <v>23</v>
      </c>
      <c r="E18" s="123">
        <v>191.73</v>
      </c>
      <c r="F18" s="123">
        <v>191.73</v>
      </c>
      <c r="G18" s="123">
        <v>0</v>
      </c>
      <c r="H18" s="123">
        <v>0</v>
      </c>
      <c r="I18" s="123">
        <v>0</v>
      </c>
      <c r="J18" s="129">
        <v>0</v>
      </c>
    </row>
    <row r="19" spans="1:10" ht="19.5" customHeight="1">
      <c r="A19" s="106" t="s">
        <v>59</v>
      </c>
      <c r="B19" s="106"/>
      <c r="C19" s="106"/>
      <c r="D19" s="122" t="s">
        <v>24</v>
      </c>
      <c r="E19" s="123">
        <v>82.44</v>
      </c>
      <c r="F19" s="123">
        <v>82.44</v>
      </c>
      <c r="G19" s="123">
        <v>0</v>
      </c>
      <c r="H19" s="123">
        <v>0</v>
      </c>
      <c r="I19" s="123">
        <v>0</v>
      </c>
      <c r="J19" s="129">
        <v>0</v>
      </c>
    </row>
    <row r="20" spans="1:10" ht="19.5" customHeight="1">
      <c r="A20" s="106"/>
      <c r="B20" s="106" t="s">
        <v>60</v>
      </c>
      <c r="C20" s="106"/>
      <c r="D20" s="122" t="s">
        <v>25</v>
      </c>
      <c r="E20" s="123">
        <v>82.44</v>
      </c>
      <c r="F20" s="123">
        <v>82.44</v>
      </c>
      <c r="G20" s="123">
        <v>0</v>
      </c>
      <c r="H20" s="123">
        <v>0</v>
      </c>
      <c r="I20" s="123">
        <v>0</v>
      </c>
      <c r="J20" s="129">
        <v>0</v>
      </c>
    </row>
    <row r="21" spans="1:10" ht="19.5" customHeight="1">
      <c r="A21" s="106" t="s">
        <v>61</v>
      </c>
      <c r="B21" s="106" t="s">
        <v>62</v>
      </c>
      <c r="C21" s="106" t="s">
        <v>51</v>
      </c>
      <c r="D21" s="122" t="s">
        <v>26</v>
      </c>
      <c r="E21" s="123">
        <v>82.44</v>
      </c>
      <c r="F21" s="123">
        <v>82.44</v>
      </c>
      <c r="G21" s="123">
        <v>0</v>
      </c>
      <c r="H21" s="123">
        <v>0</v>
      </c>
      <c r="I21" s="123">
        <v>0</v>
      </c>
      <c r="J21" s="129">
        <v>0</v>
      </c>
    </row>
    <row r="22" spans="1:10" ht="19.5" customHeight="1">
      <c r="A22" s="106" t="s">
        <v>63</v>
      </c>
      <c r="B22" s="106"/>
      <c r="C22" s="106"/>
      <c r="D22" s="122" t="s">
        <v>27</v>
      </c>
      <c r="E22" s="123">
        <v>115.04</v>
      </c>
      <c r="F22" s="123">
        <v>115.04</v>
      </c>
      <c r="G22" s="123">
        <v>0</v>
      </c>
      <c r="H22" s="123">
        <v>0</v>
      </c>
      <c r="I22" s="123">
        <v>0</v>
      </c>
      <c r="J22" s="129">
        <v>0</v>
      </c>
    </row>
    <row r="23" spans="1:10" ht="19.5" customHeight="1">
      <c r="A23" s="106"/>
      <c r="B23" s="106" t="s">
        <v>52</v>
      </c>
      <c r="C23" s="106"/>
      <c r="D23" s="122" t="s">
        <v>28</v>
      </c>
      <c r="E23" s="123">
        <v>115.04</v>
      </c>
      <c r="F23" s="123">
        <v>115.04</v>
      </c>
      <c r="G23" s="123">
        <v>0</v>
      </c>
      <c r="H23" s="123">
        <v>0</v>
      </c>
      <c r="I23" s="123">
        <v>0</v>
      </c>
      <c r="J23" s="129">
        <v>0</v>
      </c>
    </row>
    <row r="24" spans="1:10" ht="19.5" customHeight="1">
      <c r="A24" s="106" t="s">
        <v>64</v>
      </c>
      <c r="B24" s="106" t="s">
        <v>65</v>
      </c>
      <c r="C24" s="106" t="s">
        <v>51</v>
      </c>
      <c r="D24" s="122" t="s">
        <v>29</v>
      </c>
      <c r="E24" s="123">
        <v>115.04</v>
      </c>
      <c r="F24" s="123">
        <v>115.04</v>
      </c>
      <c r="G24" s="123">
        <v>0</v>
      </c>
      <c r="H24" s="123">
        <v>0</v>
      </c>
      <c r="I24" s="123">
        <v>0</v>
      </c>
      <c r="J24" s="129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14" type="noConversion"/>
  <printOptions horizontalCentered="1"/>
  <pageMargins left="0.39" right="0.39" top="0.39" bottom="0.39" header="0.39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23"/>
  <sheetViews>
    <sheetView showGridLines="0" showZeros="0" workbookViewId="0">
      <selection activeCell="E10" sqref="E10"/>
    </sheetView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14" t="s">
        <v>66</v>
      </c>
      <c r="B1" s="14"/>
      <c r="C1" s="14"/>
      <c r="D1" s="23"/>
      <c r="E1" s="23"/>
      <c r="F1" s="102"/>
      <c r="G1" s="36"/>
      <c r="H1" s="103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7" customHeight="1">
      <c r="A2" s="24" t="s">
        <v>67</v>
      </c>
      <c r="B2" s="24"/>
      <c r="C2" s="24"/>
      <c r="D2" s="25"/>
      <c r="E2" s="25"/>
      <c r="F2" s="25"/>
      <c r="G2" s="25"/>
      <c r="H2" s="25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0.5" customHeight="1">
      <c r="A3" s="26"/>
      <c r="B3" s="26"/>
      <c r="C3" s="26"/>
      <c r="D3" s="26"/>
      <c r="E3" s="26"/>
      <c r="F3" s="39"/>
      <c r="G3" s="26"/>
      <c r="H3" s="104"/>
      <c r="I3" s="95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13.5" customHeight="1">
      <c r="E4" s="40"/>
      <c r="F4" s="41"/>
      <c r="G4" s="26"/>
      <c r="H4" s="45" t="s">
        <v>3</v>
      </c>
      <c r="I4" s="95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27" customHeight="1">
      <c r="A5" s="148" t="s">
        <v>68</v>
      </c>
      <c r="B5" s="148"/>
      <c r="C5" s="148"/>
      <c r="D5" s="149" t="s">
        <v>69</v>
      </c>
      <c r="E5" s="150" t="s">
        <v>9</v>
      </c>
      <c r="F5" s="151" t="s">
        <v>70</v>
      </c>
      <c r="G5" s="150" t="s">
        <v>71</v>
      </c>
      <c r="H5" s="152" t="s">
        <v>72</v>
      </c>
      <c r="I5" s="95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2.75" customHeight="1">
      <c r="A6" s="29" t="s">
        <v>44</v>
      </c>
      <c r="B6" s="29" t="s">
        <v>45</v>
      </c>
      <c r="C6" s="29" t="s">
        <v>46</v>
      </c>
      <c r="D6" s="149"/>
      <c r="E6" s="150"/>
      <c r="F6" s="151"/>
      <c r="G6" s="150"/>
      <c r="H6" s="152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s="101" customFormat="1" ht="18.75" customHeight="1">
      <c r="A7" s="105"/>
      <c r="B7" s="106"/>
      <c r="C7" s="107"/>
      <c r="D7" s="108" t="s">
        <v>9</v>
      </c>
      <c r="E7" s="109">
        <v>1974.15</v>
      </c>
      <c r="F7" s="109">
        <v>1778.85</v>
      </c>
      <c r="G7" s="109">
        <v>195.3</v>
      </c>
      <c r="H7" s="110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8.75" customHeight="1">
      <c r="A8" s="105" t="s">
        <v>47</v>
      </c>
      <c r="B8" s="106"/>
      <c r="C8" s="107"/>
      <c r="D8" s="108" t="s">
        <v>11</v>
      </c>
      <c r="E8" s="109">
        <v>1584.94</v>
      </c>
      <c r="F8" s="109">
        <v>1389.64</v>
      </c>
      <c r="G8" s="109">
        <v>195.3</v>
      </c>
      <c r="H8" s="110"/>
      <c r="I8" s="95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18.75" customHeight="1">
      <c r="A9" s="105"/>
      <c r="B9" s="106" t="s">
        <v>48</v>
      </c>
      <c r="C9" s="107"/>
      <c r="D9" s="108" t="s">
        <v>13</v>
      </c>
      <c r="E9" s="109">
        <v>1584.94</v>
      </c>
      <c r="F9" s="109">
        <v>1389.64</v>
      </c>
      <c r="G9" s="109">
        <v>195.3</v>
      </c>
      <c r="H9" s="110"/>
    </row>
    <row r="10" spans="1:26" ht="18.75" customHeight="1">
      <c r="A10" s="105" t="s">
        <v>49</v>
      </c>
      <c r="B10" s="106" t="s">
        <v>50</v>
      </c>
      <c r="C10" s="107" t="s">
        <v>51</v>
      </c>
      <c r="D10" s="108" t="s">
        <v>15</v>
      </c>
      <c r="E10" s="109">
        <v>1386.64</v>
      </c>
      <c r="F10" s="109">
        <v>1386.64</v>
      </c>
      <c r="G10" s="109">
        <v>0</v>
      </c>
      <c r="H10" s="110"/>
    </row>
    <row r="11" spans="1:26" ht="18.75" customHeight="1">
      <c r="A11" s="105" t="s">
        <v>49</v>
      </c>
      <c r="B11" s="106" t="s">
        <v>50</v>
      </c>
      <c r="C11" s="107" t="s">
        <v>52</v>
      </c>
      <c r="D11" s="108" t="s">
        <v>17</v>
      </c>
      <c r="E11" s="109">
        <v>170.8</v>
      </c>
      <c r="F11" s="109">
        <v>3</v>
      </c>
      <c r="G11" s="109">
        <v>167.8</v>
      </c>
      <c r="H11" s="110"/>
    </row>
    <row r="12" spans="1:26" ht="18.75" customHeight="1">
      <c r="A12" s="105" t="s">
        <v>49</v>
      </c>
      <c r="B12" s="106" t="s">
        <v>50</v>
      </c>
      <c r="C12" s="107" t="s">
        <v>53</v>
      </c>
      <c r="D12" s="108" t="s">
        <v>18</v>
      </c>
      <c r="E12" s="109">
        <v>4</v>
      </c>
      <c r="F12" s="109">
        <v>0</v>
      </c>
      <c r="G12" s="109">
        <v>4</v>
      </c>
      <c r="H12" s="110"/>
    </row>
    <row r="13" spans="1:26" ht="18.75" customHeight="1">
      <c r="A13" s="105" t="s">
        <v>49</v>
      </c>
      <c r="B13" s="106" t="s">
        <v>50</v>
      </c>
      <c r="C13" s="107" t="s">
        <v>54</v>
      </c>
      <c r="D13" s="108" t="s">
        <v>19</v>
      </c>
      <c r="E13" s="109">
        <v>3</v>
      </c>
      <c r="F13" s="109">
        <v>0</v>
      </c>
      <c r="G13" s="109">
        <v>3</v>
      </c>
      <c r="H13" s="110"/>
    </row>
    <row r="14" spans="1:26" ht="18.75" customHeight="1">
      <c r="A14" s="105" t="s">
        <v>49</v>
      </c>
      <c r="B14" s="106" t="s">
        <v>50</v>
      </c>
      <c r="C14" s="107" t="s">
        <v>55</v>
      </c>
      <c r="D14" s="108" t="s">
        <v>20</v>
      </c>
      <c r="E14" s="109">
        <v>20.5</v>
      </c>
      <c r="F14" s="109">
        <v>0</v>
      </c>
      <c r="G14" s="109">
        <v>20.5</v>
      </c>
      <c r="H14" s="110"/>
    </row>
    <row r="15" spans="1:26" ht="18.75" customHeight="1">
      <c r="A15" s="105" t="s">
        <v>56</v>
      </c>
      <c r="B15" s="106"/>
      <c r="C15" s="107"/>
      <c r="D15" s="108" t="s">
        <v>21</v>
      </c>
      <c r="E15" s="109">
        <v>191.73</v>
      </c>
      <c r="F15" s="109">
        <v>191.73</v>
      </c>
      <c r="G15" s="109">
        <v>0</v>
      </c>
      <c r="H15" s="110"/>
    </row>
    <row r="16" spans="1:26" ht="18.75" customHeight="1">
      <c r="A16" s="105"/>
      <c r="B16" s="106" t="s">
        <v>53</v>
      </c>
      <c r="C16" s="107"/>
      <c r="D16" s="108" t="s">
        <v>22</v>
      </c>
      <c r="E16" s="109">
        <v>191.73</v>
      </c>
      <c r="F16" s="109">
        <v>191.73</v>
      </c>
      <c r="G16" s="109">
        <v>0</v>
      </c>
      <c r="H16" s="110"/>
    </row>
    <row r="17" spans="1:8" ht="18.75" customHeight="1">
      <c r="A17" s="105" t="s">
        <v>57</v>
      </c>
      <c r="B17" s="106" t="s">
        <v>58</v>
      </c>
      <c r="C17" s="107" t="s">
        <v>53</v>
      </c>
      <c r="D17" s="108" t="s">
        <v>23</v>
      </c>
      <c r="E17" s="109">
        <v>191.73</v>
      </c>
      <c r="F17" s="109">
        <v>191.73</v>
      </c>
      <c r="G17" s="109">
        <v>0</v>
      </c>
      <c r="H17" s="110"/>
    </row>
    <row r="18" spans="1:8" ht="18.75" customHeight="1">
      <c r="A18" s="105" t="s">
        <v>59</v>
      </c>
      <c r="B18" s="106"/>
      <c r="C18" s="107"/>
      <c r="D18" s="108" t="s">
        <v>24</v>
      </c>
      <c r="E18" s="109">
        <v>82.44</v>
      </c>
      <c r="F18" s="109">
        <v>82.44</v>
      </c>
      <c r="G18" s="109">
        <v>0</v>
      </c>
      <c r="H18" s="110"/>
    </row>
    <row r="19" spans="1:8" ht="18.75" customHeight="1">
      <c r="A19" s="105"/>
      <c r="B19" s="106" t="s">
        <v>60</v>
      </c>
      <c r="C19" s="107"/>
      <c r="D19" s="108" t="s">
        <v>25</v>
      </c>
      <c r="E19" s="109">
        <v>82.44</v>
      </c>
      <c r="F19" s="109">
        <v>82.44</v>
      </c>
      <c r="G19" s="109">
        <v>0</v>
      </c>
      <c r="H19" s="110"/>
    </row>
    <row r="20" spans="1:8" ht="18.75" customHeight="1">
      <c r="A20" s="105" t="s">
        <v>61</v>
      </c>
      <c r="B20" s="106" t="s">
        <v>62</v>
      </c>
      <c r="C20" s="107" t="s">
        <v>51</v>
      </c>
      <c r="D20" s="108" t="s">
        <v>26</v>
      </c>
      <c r="E20" s="109">
        <v>82.44</v>
      </c>
      <c r="F20" s="109">
        <v>82.44</v>
      </c>
      <c r="G20" s="109">
        <v>0</v>
      </c>
      <c r="H20" s="110"/>
    </row>
    <row r="21" spans="1:8" ht="18.75" customHeight="1">
      <c r="A21" s="105" t="s">
        <v>63</v>
      </c>
      <c r="B21" s="106"/>
      <c r="C21" s="107"/>
      <c r="D21" s="108" t="s">
        <v>27</v>
      </c>
      <c r="E21" s="109">
        <v>115.04</v>
      </c>
      <c r="F21" s="109">
        <v>115.04</v>
      </c>
      <c r="G21" s="109">
        <v>0</v>
      </c>
      <c r="H21" s="110"/>
    </row>
    <row r="22" spans="1:8" ht="18.75" customHeight="1">
      <c r="A22" s="105"/>
      <c r="B22" s="106" t="s">
        <v>52</v>
      </c>
      <c r="C22" s="107"/>
      <c r="D22" s="108" t="s">
        <v>28</v>
      </c>
      <c r="E22" s="109">
        <v>115.04</v>
      </c>
      <c r="F22" s="109">
        <v>115.04</v>
      </c>
      <c r="G22" s="109">
        <v>0</v>
      </c>
      <c r="H22" s="110"/>
    </row>
    <row r="23" spans="1:8" ht="18.75" customHeight="1">
      <c r="A23" s="105" t="s">
        <v>64</v>
      </c>
      <c r="B23" s="106" t="s">
        <v>65</v>
      </c>
      <c r="C23" s="107" t="s">
        <v>51</v>
      </c>
      <c r="D23" s="108" t="s">
        <v>29</v>
      </c>
      <c r="E23" s="109">
        <v>115.04</v>
      </c>
      <c r="F23" s="109">
        <v>115.04</v>
      </c>
      <c r="G23" s="109">
        <v>0</v>
      </c>
      <c r="H23" s="110"/>
    </row>
  </sheetData>
  <sheetProtection formatCells="0" formatColumns="0" formatRows="0"/>
  <mergeCells count="6">
    <mergeCell ref="H5:H6"/>
    <mergeCell ref="A5:C5"/>
    <mergeCell ref="D5:D6"/>
    <mergeCell ref="E5:E6"/>
    <mergeCell ref="F5:F6"/>
    <mergeCell ref="G5:G6"/>
  </mergeCells>
  <phoneticPr fontId="14" type="noConversion"/>
  <printOptions horizontalCentered="1"/>
  <pageMargins left="0.5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7" customWidth="1"/>
    <col min="3" max="3" width="40.33203125" customWidth="1"/>
    <col min="4" max="5" width="17" customWidth="1"/>
    <col min="6" max="6" width="12.33203125" customWidth="1"/>
    <col min="7" max="7" width="13.33203125" customWidth="1"/>
    <col min="8" max="8" width="9.1640625" customWidth="1"/>
    <col min="9" max="9" width="13.33203125" style="54" customWidth="1"/>
    <col min="10" max="13" width="9.1640625" style="54" customWidth="1"/>
  </cols>
  <sheetData>
    <row r="1" spans="1:26" ht="13.5" customHeight="1">
      <c r="A1" s="14" t="s">
        <v>73</v>
      </c>
      <c r="B1" s="55"/>
      <c r="C1" s="37"/>
      <c r="D1" s="56"/>
      <c r="I1" s="92"/>
      <c r="J1" s="92"/>
      <c r="K1" s="92"/>
      <c r="L1" s="92"/>
      <c r="M1" s="92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7" customHeight="1">
      <c r="A2" s="57" t="s">
        <v>74</v>
      </c>
      <c r="B2" s="57"/>
      <c r="C2" s="57"/>
      <c r="D2" s="57"/>
      <c r="E2" s="58"/>
      <c r="F2" s="58"/>
      <c r="G2" s="58"/>
      <c r="I2" s="92"/>
      <c r="J2" s="92"/>
      <c r="K2" s="92"/>
      <c r="L2" s="92"/>
      <c r="M2" s="9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8.75" customHeight="1">
      <c r="B3" s="59"/>
      <c r="C3" s="60"/>
      <c r="G3" s="61" t="s">
        <v>3</v>
      </c>
      <c r="I3" s="92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18.75" customHeight="1">
      <c r="A4" s="62" t="s">
        <v>4</v>
      </c>
      <c r="B4" s="62"/>
      <c r="C4" s="63" t="s">
        <v>5</v>
      </c>
      <c r="D4" s="64"/>
      <c r="E4" s="64"/>
      <c r="F4" s="64"/>
      <c r="G4" s="65"/>
      <c r="I4" s="92"/>
      <c r="J4" s="92"/>
      <c r="K4" s="92"/>
      <c r="L4" s="92"/>
      <c r="M4" s="92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8.75" customHeight="1">
      <c r="A5" s="66" t="s">
        <v>6</v>
      </c>
      <c r="B5" s="67" t="s">
        <v>7</v>
      </c>
      <c r="C5" s="68" t="s">
        <v>6</v>
      </c>
      <c r="D5" s="69" t="s">
        <v>75</v>
      </c>
      <c r="E5" s="70" t="s">
        <v>76</v>
      </c>
      <c r="F5" s="70" t="s">
        <v>77</v>
      </c>
      <c r="G5" s="70" t="s">
        <v>78</v>
      </c>
      <c r="I5" s="92"/>
      <c r="J5" s="92"/>
      <c r="K5" s="92"/>
      <c r="L5" s="92"/>
      <c r="M5" s="92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s="1" customFormat="1" ht="18.75" customHeight="1">
      <c r="A6" s="71" t="s">
        <v>79</v>
      </c>
      <c r="B6" s="72">
        <f>E6</f>
        <v>1974.15</v>
      </c>
      <c r="C6" s="73" t="s">
        <v>9</v>
      </c>
      <c r="D6" s="74">
        <v>1974.15</v>
      </c>
      <c r="E6" s="75">
        <v>1974.15</v>
      </c>
      <c r="F6" s="75">
        <v>0</v>
      </c>
      <c r="G6" s="75">
        <v>0</v>
      </c>
      <c r="I6" s="96"/>
      <c r="J6" s="97"/>
      <c r="K6" s="97"/>
      <c r="L6" s="97"/>
      <c r="M6" s="97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8.75" customHeight="1">
      <c r="A7" s="71" t="s">
        <v>80</v>
      </c>
      <c r="B7" s="76">
        <f>F6</f>
        <v>0</v>
      </c>
      <c r="C7" s="73" t="s">
        <v>11</v>
      </c>
      <c r="D7" s="74">
        <v>1584.94</v>
      </c>
      <c r="E7" s="75">
        <v>1584.94</v>
      </c>
      <c r="F7" s="75">
        <v>0</v>
      </c>
      <c r="G7" s="75">
        <v>0</v>
      </c>
      <c r="I7" s="98"/>
      <c r="J7" s="98"/>
      <c r="K7" s="98"/>
      <c r="L7" s="98"/>
      <c r="M7" s="98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8.75" customHeight="1">
      <c r="A8" s="71" t="s">
        <v>81</v>
      </c>
      <c r="B8" s="76">
        <f>G6</f>
        <v>0</v>
      </c>
      <c r="C8" s="73" t="s">
        <v>13</v>
      </c>
      <c r="D8" s="74">
        <v>1584.94</v>
      </c>
      <c r="E8" s="75">
        <v>1584.94</v>
      </c>
      <c r="F8" s="75">
        <v>0</v>
      </c>
      <c r="G8" s="75">
        <v>0</v>
      </c>
      <c r="I8" s="98"/>
      <c r="J8" s="98"/>
      <c r="K8" s="98"/>
      <c r="L8" s="98"/>
      <c r="M8" s="98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8.75" customHeight="1">
      <c r="A9" s="71"/>
      <c r="B9" s="72">
        <f>L6</f>
        <v>0</v>
      </c>
      <c r="C9" s="73" t="s">
        <v>15</v>
      </c>
      <c r="D9" s="74">
        <v>1386.64</v>
      </c>
      <c r="E9" s="75">
        <v>1386.64</v>
      </c>
      <c r="F9" s="75">
        <v>0</v>
      </c>
      <c r="G9" s="75">
        <v>0</v>
      </c>
      <c r="H9" s="1"/>
      <c r="I9" s="98"/>
      <c r="J9" s="98"/>
      <c r="K9" s="98"/>
      <c r="L9" s="98"/>
      <c r="M9" s="98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8.75" customHeight="1">
      <c r="A10" s="71"/>
      <c r="B10" s="72">
        <f>M6</f>
        <v>0</v>
      </c>
      <c r="C10" s="73" t="s">
        <v>17</v>
      </c>
      <c r="D10" s="74">
        <v>170.8</v>
      </c>
      <c r="E10" s="75">
        <v>170.8</v>
      </c>
      <c r="F10" s="75">
        <v>0</v>
      </c>
      <c r="G10" s="75">
        <v>0</v>
      </c>
      <c r="I10" s="98"/>
      <c r="J10" s="98"/>
      <c r="K10" s="98"/>
      <c r="L10" s="98"/>
      <c r="M10" s="98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8.75" customHeight="1">
      <c r="A11" s="77"/>
      <c r="B11" s="78"/>
      <c r="C11" s="73" t="s">
        <v>18</v>
      </c>
      <c r="D11" s="74">
        <v>4</v>
      </c>
      <c r="E11" s="75">
        <v>4</v>
      </c>
      <c r="F11" s="75">
        <v>0</v>
      </c>
      <c r="G11" s="75">
        <v>0</v>
      </c>
      <c r="I11" s="98"/>
      <c r="J11" s="98"/>
      <c r="K11" s="98"/>
      <c r="L11" s="98"/>
      <c r="M11" s="98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8.75" customHeight="1">
      <c r="A12" s="77"/>
      <c r="B12" s="79"/>
      <c r="C12" s="73" t="s">
        <v>19</v>
      </c>
      <c r="D12" s="74">
        <v>3</v>
      </c>
      <c r="E12" s="75">
        <v>3</v>
      </c>
      <c r="F12" s="75">
        <v>0</v>
      </c>
      <c r="G12" s="75">
        <v>0</v>
      </c>
      <c r="H12" s="1"/>
      <c r="I12" s="98"/>
      <c r="J12" s="98"/>
      <c r="K12" s="98"/>
      <c r="L12" s="98"/>
      <c r="M12" s="98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8.75" customHeight="1">
      <c r="A13" s="77"/>
      <c r="B13" s="79"/>
      <c r="C13" s="73" t="s">
        <v>20</v>
      </c>
      <c r="D13" s="74">
        <v>20.5</v>
      </c>
      <c r="E13" s="75">
        <v>20.5</v>
      </c>
      <c r="F13" s="75">
        <v>0</v>
      </c>
      <c r="G13" s="75">
        <v>0</v>
      </c>
      <c r="H13" s="1"/>
      <c r="I13" s="98"/>
      <c r="J13" s="98"/>
      <c r="K13" s="98"/>
      <c r="L13" s="98"/>
      <c r="M13" s="98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8.75" customHeight="1">
      <c r="A14" s="77"/>
      <c r="B14" s="79"/>
      <c r="C14" s="73" t="s">
        <v>21</v>
      </c>
      <c r="D14" s="74">
        <v>191.73</v>
      </c>
      <c r="E14" s="75">
        <v>191.73</v>
      </c>
      <c r="F14" s="75">
        <v>0</v>
      </c>
      <c r="G14" s="75">
        <v>0</v>
      </c>
      <c r="I14" s="98"/>
      <c r="J14" s="98"/>
      <c r="K14" s="98"/>
      <c r="L14" s="98"/>
      <c r="M14" s="98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8.75" customHeight="1">
      <c r="A15" s="77"/>
      <c r="B15" s="79"/>
      <c r="C15" s="73" t="s">
        <v>22</v>
      </c>
      <c r="D15" s="74">
        <v>191.73</v>
      </c>
      <c r="E15" s="75">
        <v>191.73</v>
      </c>
      <c r="F15" s="75">
        <v>0</v>
      </c>
      <c r="G15" s="75">
        <v>0</v>
      </c>
      <c r="I15" s="98"/>
      <c r="J15" s="98"/>
      <c r="K15" s="98"/>
      <c r="L15" s="98"/>
      <c r="M15" s="98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8.75" customHeight="1">
      <c r="A16" s="77"/>
      <c r="B16" s="79"/>
      <c r="C16" s="73" t="s">
        <v>23</v>
      </c>
      <c r="D16" s="74">
        <v>191.73</v>
      </c>
      <c r="E16" s="75">
        <v>191.73</v>
      </c>
      <c r="F16" s="75">
        <v>0</v>
      </c>
      <c r="G16" s="75">
        <v>0</v>
      </c>
      <c r="I16" s="98"/>
      <c r="J16" s="98"/>
      <c r="K16" s="98"/>
      <c r="L16" s="98"/>
      <c r="M16" s="98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8.75" customHeight="1">
      <c r="A17" s="77"/>
      <c r="B17" s="79"/>
      <c r="C17" s="73" t="s">
        <v>24</v>
      </c>
      <c r="D17" s="74">
        <v>82.44</v>
      </c>
      <c r="E17" s="75">
        <v>82.44</v>
      </c>
      <c r="F17" s="75">
        <v>0</v>
      </c>
      <c r="G17" s="75">
        <v>0</v>
      </c>
      <c r="I17" s="98"/>
      <c r="J17" s="98"/>
      <c r="K17" s="98"/>
      <c r="L17" s="98"/>
      <c r="M17" s="98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8.75" customHeight="1">
      <c r="A18" s="77"/>
      <c r="B18" s="79"/>
      <c r="C18" s="73" t="s">
        <v>25</v>
      </c>
      <c r="D18" s="74">
        <v>82.44</v>
      </c>
      <c r="E18" s="75">
        <v>82.44</v>
      </c>
      <c r="F18" s="75">
        <v>0</v>
      </c>
      <c r="G18" s="75">
        <v>0</v>
      </c>
      <c r="I18" s="98"/>
      <c r="J18" s="98"/>
      <c r="K18" s="98"/>
      <c r="L18" s="98"/>
      <c r="M18" s="98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8.75" customHeight="1">
      <c r="A19" s="77"/>
      <c r="B19" s="79"/>
      <c r="C19" s="73" t="s">
        <v>26</v>
      </c>
      <c r="D19" s="74">
        <v>82.44</v>
      </c>
      <c r="E19" s="75">
        <v>82.44</v>
      </c>
      <c r="F19" s="75">
        <v>0</v>
      </c>
      <c r="G19" s="75">
        <v>0</v>
      </c>
      <c r="I19" s="98"/>
      <c r="J19" s="98"/>
      <c r="K19" s="98"/>
      <c r="L19" s="98"/>
      <c r="M19" s="98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8.75" customHeight="1">
      <c r="A20" s="77"/>
      <c r="B20" s="79"/>
      <c r="C20" s="73" t="s">
        <v>27</v>
      </c>
      <c r="D20" s="74">
        <v>115.04</v>
      </c>
      <c r="E20" s="75">
        <v>115.04</v>
      </c>
      <c r="F20" s="75">
        <v>0</v>
      </c>
      <c r="G20" s="75">
        <v>0</v>
      </c>
      <c r="I20" s="98"/>
      <c r="J20" s="98"/>
      <c r="K20" s="98"/>
      <c r="L20" s="98"/>
      <c r="M20" s="98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8.75" customHeight="1">
      <c r="A21" s="77"/>
      <c r="B21" s="79"/>
      <c r="C21" s="73" t="s">
        <v>28</v>
      </c>
      <c r="D21" s="74">
        <v>115.04</v>
      </c>
      <c r="E21" s="75">
        <v>115.04</v>
      </c>
      <c r="F21" s="75">
        <v>0</v>
      </c>
      <c r="G21" s="75">
        <v>0</v>
      </c>
      <c r="I21" s="98"/>
      <c r="J21" s="98"/>
      <c r="K21" s="98"/>
      <c r="L21" s="98"/>
      <c r="M21" s="98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8.75" customHeight="1">
      <c r="A22" s="77"/>
      <c r="B22" s="79"/>
      <c r="C22" s="73" t="s">
        <v>29</v>
      </c>
      <c r="D22" s="74">
        <v>115.04</v>
      </c>
      <c r="E22" s="75">
        <v>115.04</v>
      </c>
      <c r="F22" s="75">
        <v>0</v>
      </c>
      <c r="G22" s="75">
        <v>0</v>
      </c>
      <c r="I22" s="98"/>
      <c r="J22" s="98"/>
      <c r="K22" s="98"/>
      <c r="L22" s="98"/>
      <c r="M22" s="98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8.75" customHeight="1">
      <c r="A23" s="77"/>
      <c r="B23" s="79"/>
      <c r="C23" s="80"/>
      <c r="D23" s="81"/>
      <c r="E23" s="82"/>
      <c r="F23" s="82"/>
      <c r="G23" s="82"/>
      <c r="I23" s="98"/>
      <c r="J23" s="98"/>
      <c r="K23" s="98"/>
      <c r="L23" s="98"/>
      <c r="M23" s="98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8.75" customHeight="1">
      <c r="A24" s="77"/>
      <c r="B24" s="79"/>
      <c r="C24" s="80"/>
      <c r="D24" s="81"/>
      <c r="E24" s="82"/>
      <c r="F24" s="82"/>
      <c r="G24" s="82"/>
      <c r="I24" s="98"/>
      <c r="J24" s="98"/>
      <c r="K24" s="98"/>
      <c r="L24" s="98"/>
      <c r="M24" s="98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8.75" customHeight="1">
      <c r="A25" s="77"/>
      <c r="B25" s="79"/>
      <c r="C25" s="80"/>
      <c r="D25" s="81"/>
      <c r="E25" s="82"/>
      <c r="F25" s="82"/>
      <c r="G25" s="82"/>
      <c r="I25" s="98"/>
      <c r="J25" s="98"/>
      <c r="K25" s="98"/>
      <c r="L25" s="98"/>
      <c r="M25" s="98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8.75" customHeight="1">
      <c r="A26" s="77"/>
      <c r="B26" s="79"/>
      <c r="C26" s="80"/>
      <c r="D26" s="81"/>
      <c r="E26" s="82"/>
      <c r="F26" s="82"/>
      <c r="G26" s="82"/>
      <c r="I26" s="98"/>
      <c r="J26" s="98"/>
      <c r="K26" s="98"/>
      <c r="L26" s="98"/>
      <c r="M26" s="98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8.75" customHeight="1">
      <c r="A27" s="77"/>
      <c r="B27" s="79"/>
      <c r="C27" s="80"/>
      <c r="D27" s="81"/>
      <c r="E27" s="82"/>
      <c r="F27" s="82"/>
      <c r="G27" s="82"/>
      <c r="I27" s="98"/>
      <c r="J27" s="98"/>
      <c r="K27" s="98"/>
      <c r="L27" s="98"/>
      <c r="M27" s="98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8.75" customHeight="1">
      <c r="A28" s="77"/>
      <c r="B28" s="79"/>
      <c r="C28" s="80"/>
      <c r="D28" s="81"/>
      <c r="E28" s="82"/>
      <c r="F28" s="82"/>
      <c r="G28" s="82"/>
      <c r="I28" s="98"/>
      <c r="J28" s="98"/>
      <c r="K28" s="98"/>
      <c r="L28" s="98"/>
      <c r="M28" s="98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8.75" customHeight="1">
      <c r="A29" s="77"/>
      <c r="B29" s="79"/>
      <c r="C29" s="80"/>
      <c r="D29" s="81"/>
      <c r="E29" s="82"/>
      <c r="F29" s="82"/>
      <c r="G29" s="82"/>
      <c r="I29" s="98"/>
      <c r="J29" s="98"/>
      <c r="K29" s="98"/>
      <c r="L29" s="98"/>
      <c r="M29" s="98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8.75" customHeight="1">
      <c r="A30" s="77"/>
      <c r="B30" s="79"/>
      <c r="C30" s="80"/>
      <c r="D30" s="81"/>
      <c r="E30" s="82"/>
      <c r="F30" s="82"/>
      <c r="G30" s="82"/>
      <c r="I30" s="98"/>
      <c r="J30" s="98"/>
      <c r="K30" s="98"/>
      <c r="L30" s="98"/>
      <c r="M30" s="98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8.75" customHeight="1">
      <c r="A31" s="77"/>
      <c r="B31" s="79"/>
      <c r="C31" s="80"/>
      <c r="D31" s="81"/>
      <c r="E31" s="82"/>
      <c r="F31" s="82"/>
      <c r="G31" s="82"/>
      <c r="I31" s="98"/>
      <c r="J31" s="98"/>
      <c r="K31" s="98"/>
      <c r="L31" s="98"/>
      <c r="M31" s="98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8.75" customHeight="1">
      <c r="A32" s="77"/>
      <c r="B32" s="79"/>
      <c r="C32" s="80"/>
      <c r="D32" s="81"/>
      <c r="E32" s="82"/>
      <c r="F32" s="82"/>
      <c r="G32" s="82"/>
      <c r="I32" s="98"/>
      <c r="J32" s="98"/>
      <c r="K32" s="98"/>
      <c r="L32" s="98"/>
      <c r="M32" s="98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8.75" customHeight="1">
      <c r="A33" s="77"/>
      <c r="B33" s="79"/>
      <c r="C33" s="80"/>
      <c r="D33" s="81"/>
      <c r="E33" s="82"/>
      <c r="F33" s="82"/>
      <c r="G33" s="82"/>
      <c r="I33" s="98"/>
      <c r="J33" s="98"/>
      <c r="K33" s="98"/>
      <c r="L33" s="98"/>
      <c r="M33" s="98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8.75" customHeight="1">
      <c r="A34" s="77"/>
      <c r="B34" s="79"/>
      <c r="C34" s="80"/>
      <c r="D34" s="81"/>
      <c r="E34" s="82"/>
      <c r="F34" s="82"/>
      <c r="G34" s="82"/>
      <c r="I34" s="98"/>
      <c r="J34" s="98"/>
      <c r="K34" s="98"/>
      <c r="L34" s="98"/>
      <c r="M34" s="98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8.75" customHeight="1">
      <c r="A35" s="77"/>
      <c r="B35" s="79"/>
      <c r="C35" s="80"/>
      <c r="D35" s="81"/>
      <c r="E35" s="82"/>
      <c r="F35" s="82"/>
      <c r="G35" s="82"/>
      <c r="I35" s="98"/>
      <c r="J35" s="98"/>
      <c r="K35" s="98"/>
      <c r="L35" s="98"/>
      <c r="M35" s="98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8.75" customHeight="1">
      <c r="A36" s="77"/>
      <c r="B36" s="79"/>
      <c r="C36" s="80"/>
      <c r="D36" s="81"/>
      <c r="E36" s="82"/>
      <c r="F36" s="82"/>
      <c r="G36" s="82"/>
      <c r="I36" s="98"/>
      <c r="J36" s="98"/>
      <c r="K36" s="98"/>
      <c r="L36" s="98"/>
      <c r="M36" s="98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8.75" customHeight="1">
      <c r="A37" s="77"/>
      <c r="B37" s="79"/>
      <c r="C37" s="80"/>
      <c r="D37" s="81"/>
      <c r="E37" s="82"/>
      <c r="F37" s="82"/>
      <c r="G37" s="82"/>
      <c r="I37" s="98"/>
      <c r="J37" s="98"/>
      <c r="K37" s="98"/>
      <c r="L37" s="98"/>
      <c r="M37" s="98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8.75" customHeight="1">
      <c r="A38" s="77"/>
      <c r="B38" s="79"/>
      <c r="C38" s="80"/>
      <c r="D38" s="81"/>
      <c r="E38" s="82"/>
      <c r="F38" s="82"/>
      <c r="G38" s="82"/>
      <c r="I38" s="98"/>
      <c r="J38" s="98"/>
      <c r="K38" s="98"/>
      <c r="L38" s="98"/>
      <c r="M38" s="98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8.75" customHeight="1">
      <c r="A39" s="77"/>
      <c r="B39" s="79"/>
      <c r="C39" s="80"/>
      <c r="D39" s="81"/>
      <c r="E39" s="82"/>
      <c r="F39" s="82"/>
      <c r="G39" s="82"/>
      <c r="I39" s="98"/>
      <c r="J39" s="98"/>
      <c r="K39" s="98"/>
      <c r="L39" s="98"/>
      <c r="M39" s="98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8.75" customHeight="1">
      <c r="A40" s="77"/>
      <c r="B40" s="79"/>
      <c r="C40" s="80"/>
      <c r="D40" s="81"/>
      <c r="E40" s="82"/>
      <c r="F40" s="82"/>
      <c r="G40" s="82"/>
      <c r="I40" s="98"/>
      <c r="J40" s="98"/>
      <c r="K40" s="98"/>
      <c r="L40" s="98"/>
      <c r="M40" s="98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8.75" customHeight="1">
      <c r="A41" s="77"/>
      <c r="B41" s="79"/>
      <c r="C41" s="80"/>
      <c r="D41" s="81"/>
      <c r="E41" s="82"/>
      <c r="F41" s="82"/>
      <c r="G41" s="82"/>
      <c r="I41" s="98"/>
      <c r="J41" s="98"/>
      <c r="K41" s="98"/>
      <c r="L41" s="98"/>
      <c r="M41" s="98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8.75" customHeight="1">
      <c r="A42" s="77"/>
      <c r="B42" s="79"/>
      <c r="C42" s="80"/>
      <c r="D42" s="81"/>
      <c r="E42" s="82"/>
      <c r="F42" s="82"/>
      <c r="G42" s="82"/>
      <c r="I42" s="98"/>
      <c r="J42" s="98"/>
      <c r="K42" s="98"/>
      <c r="L42" s="98"/>
      <c r="M42" s="98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8.75" customHeight="1">
      <c r="A43" s="77"/>
      <c r="B43" s="79"/>
      <c r="C43" s="80"/>
      <c r="D43" s="81"/>
      <c r="E43" s="82"/>
      <c r="F43" s="82"/>
      <c r="G43" s="82"/>
      <c r="I43" s="98"/>
      <c r="J43" s="98"/>
      <c r="K43" s="98"/>
      <c r="L43" s="98"/>
      <c r="M43" s="98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8.75" customHeight="1">
      <c r="A44" s="77"/>
      <c r="B44" s="79"/>
      <c r="C44" s="80"/>
      <c r="D44" s="81"/>
      <c r="E44" s="82"/>
      <c r="F44" s="82"/>
      <c r="G44" s="82"/>
      <c r="I44" s="98"/>
      <c r="J44" s="98"/>
      <c r="K44" s="98"/>
      <c r="L44" s="98"/>
      <c r="M44" s="98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8.75" customHeight="1">
      <c r="A45" s="77"/>
      <c r="B45" s="79"/>
      <c r="C45" s="80"/>
      <c r="D45" s="81"/>
      <c r="E45" s="82"/>
      <c r="F45" s="82"/>
      <c r="G45" s="82"/>
      <c r="I45" s="98"/>
      <c r="J45" s="98"/>
      <c r="K45" s="98"/>
      <c r="L45" s="98"/>
      <c r="M45" s="98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8.75" customHeight="1">
      <c r="A46" s="77"/>
      <c r="B46" s="79"/>
      <c r="C46" s="80"/>
      <c r="D46" s="81"/>
      <c r="E46" s="82"/>
      <c r="F46" s="82"/>
      <c r="G46" s="82"/>
      <c r="I46" s="98"/>
      <c r="J46" s="98"/>
      <c r="K46" s="98"/>
      <c r="L46" s="98"/>
      <c r="M46" s="98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s="53" customFormat="1" ht="18.75" customHeight="1">
      <c r="A47" s="83" t="s">
        <v>30</v>
      </c>
      <c r="B47" s="84">
        <f>D47</f>
        <v>1974.15</v>
      </c>
      <c r="C47" s="85" t="s">
        <v>31</v>
      </c>
      <c r="D47" s="84">
        <f>D6</f>
        <v>1974.15</v>
      </c>
      <c r="E47" s="86">
        <f>E6</f>
        <v>1974.15</v>
      </c>
      <c r="F47" s="86">
        <f>F6</f>
        <v>0</v>
      </c>
      <c r="G47" s="86">
        <f>G6</f>
        <v>0</v>
      </c>
      <c r="I47" s="99">
        <f>SUM(I6:I46)/3</f>
        <v>0</v>
      </c>
      <c r="J47" s="99">
        <f>SUM(J6:J46)/3</f>
        <v>0</v>
      </c>
      <c r="K47" s="99">
        <f>SUM(K6:K46)/3</f>
        <v>0</v>
      </c>
      <c r="L47" s="99">
        <f>SUM(L6:L46)/3</f>
        <v>0</v>
      </c>
      <c r="M47" s="99">
        <f>SUM(M6:M46)/3</f>
        <v>0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8.75" customHeight="1">
      <c r="A48" s="77"/>
      <c r="B48" s="87"/>
      <c r="C48" s="77"/>
      <c r="D48" s="87"/>
      <c r="E48" s="88"/>
      <c r="F48" s="88"/>
      <c r="G48" s="88"/>
      <c r="I48" s="92"/>
      <c r="J48" s="92"/>
      <c r="K48" s="92"/>
      <c r="L48" s="92"/>
      <c r="M48" s="92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8.75" customHeight="1">
      <c r="A49" s="89" t="s">
        <v>32</v>
      </c>
      <c r="B49" s="90">
        <f>B47</f>
        <v>1974.15</v>
      </c>
      <c r="C49" s="89" t="s">
        <v>33</v>
      </c>
      <c r="D49" s="90">
        <f>D47</f>
        <v>1974.15</v>
      </c>
      <c r="E49" s="91">
        <f>E47</f>
        <v>1974.15</v>
      </c>
      <c r="F49" s="91">
        <f>F47</f>
        <v>0</v>
      </c>
      <c r="G49" s="91">
        <f>G47</f>
        <v>0</v>
      </c>
      <c r="I49" s="92"/>
      <c r="J49" s="92"/>
      <c r="K49" s="92"/>
      <c r="L49" s="92"/>
      <c r="M49" s="92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409.5" hidden="1" customHeight="1"/>
    <row r="51" spans="1:26" ht="409.5" hidden="1" customHeight="1"/>
    <row r="52" spans="1:26" ht="409.5" hidden="1" customHeight="1">
      <c r="A52" s="1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1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14" type="noConversion"/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workbookViewId="0">
      <selection activeCell="M1" sqref="M1"/>
    </sheetView>
  </sheetViews>
  <sheetFormatPr defaultColWidth="9.33203125" defaultRowHeight="11.25"/>
  <cols>
    <col min="1" max="1" width="6.83203125" customWidth="1"/>
    <col min="2" max="2" width="5.33203125" customWidth="1"/>
    <col min="3" max="3" width="4.5" customWidth="1"/>
    <col min="4" max="4" width="36.83203125" customWidth="1"/>
    <col min="5" max="5" width="7" customWidth="1"/>
    <col min="6" max="6" width="6.1640625" customWidth="1"/>
    <col min="7" max="7" width="6.83203125" customWidth="1"/>
    <col min="8" max="8" width="9" customWidth="1"/>
    <col min="9" max="9" width="9.1640625" customWidth="1"/>
    <col min="10" max="10" width="8.6640625" customWidth="1"/>
    <col min="11" max="11" width="9.6640625" customWidth="1"/>
    <col min="12" max="12" width="9.33203125" customWidth="1"/>
    <col min="13" max="13" width="8.5" customWidth="1"/>
    <col min="14" max="14" width="7.5" customWidth="1"/>
    <col min="15" max="15" width="6.33203125" customWidth="1"/>
    <col min="16" max="16" width="5.1640625" customWidth="1"/>
    <col min="17" max="17" width="5.83203125" customWidth="1"/>
    <col min="18" max="18" width="7.6640625" customWidth="1"/>
  </cols>
  <sheetData>
    <row r="1" spans="1:18" ht="14.25" customHeight="1">
      <c r="A1" s="14" t="s">
        <v>82</v>
      </c>
      <c r="B1" s="14"/>
      <c r="C1" s="14"/>
      <c r="D1" s="23"/>
      <c r="E1" s="23"/>
      <c r="F1" s="23"/>
      <c r="G1" s="23"/>
      <c r="H1" s="23"/>
      <c r="I1" s="23"/>
      <c r="J1" s="23"/>
      <c r="K1" s="23"/>
      <c r="L1" s="35"/>
      <c r="M1" s="36"/>
      <c r="N1" s="28"/>
      <c r="O1" s="28"/>
      <c r="P1" s="37"/>
      <c r="Q1" s="37"/>
      <c r="R1" s="37"/>
    </row>
    <row r="2" spans="1:18" ht="27" customHeight="1">
      <c r="A2" s="24" t="s">
        <v>83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38"/>
      <c r="O2" s="38"/>
      <c r="P2" s="25"/>
      <c r="Q2" s="25"/>
      <c r="R2" s="25"/>
    </row>
    <row r="3" spans="1:18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9"/>
      <c r="M3" s="26"/>
      <c r="N3" s="28"/>
      <c r="O3" s="28"/>
      <c r="P3" s="26"/>
      <c r="Q3" s="26"/>
      <c r="R3" s="26"/>
    </row>
    <row r="4" spans="1:18" ht="14.25" customHeight="1">
      <c r="A4" s="27"/>
      <c r="B4" s="27"/>
      <c r="C4" s="27"/>
      <c r="D4" s="28"/>
      <c r="E4" s="28"/>
      <c r="F4" s="28"/>
      <c r="G4" s="28"/>
      <c r="H4" s="28"/>
      <c r="I4" s="28"/>
      <c r="J4" s="28"/>
      <c r="K4" s="40"/>
      <c r="L4" s="41"/>
      <c r="M4" s="26"/>
      <c r="N4" s="28"/>
      <c r="O4" s="28"/>
      <c r="P4" s="26"/>
      <c r="Q4" s="26"/>
      <c r="R4" s="45" t="s">
        <v>3</v>
      </c>
    </row>
    <row r="5" spans="1:18" ht="21" customHeight="1">
      <c r="A5" s="149" t="s">
        <v>68</v>
      </c>
      <c r="B5" s="153"/>
      <c r="C5" s="154"/>
      <c r="D5" s="158" t="s">
        <v>69</v>
      </c>
      <c r="E5" s="155" t="s">
        <v>84</v>
      </c>
      <c r="F5" s="156"/>
      <c r="G5" s="157"/>
      <c r="H5" s="155" t="s">
        <v>85</v>
      </c>
      <c r="I5" s="156"/>
      <c r="J5" s="157"/>
      <c r="K5" s="155" t="s">
        <v>86</v>
      </c>
      <c r="L5" s="156"/>
      <c r="M5" s="157"/>
      <c r="N5" s="160" t="s">
        <v>87</v>
      </c>
      <c r="O5" s="160" t="s">
        <v>88</v>
      </c>
      <c r="P5" s="155" t="s">
        <v>89</v>
      </c>
      <c r="Q5" s="156"/>
      <c r="R5" s="157"/>
    </row>
    <row r="6" spans="1:18" ht="29.25" customHeight="1">
      <c r="A6" s="29" t="s">
        <v>44</v>
      </c>
      <c r="B6" s="29" t="s">
        <v>45</v>
      </c>
      <c r="C6" s="29" t="s">
        <v>46</v>
      </c>
      <c r="D6" s="159"/>
      <c r="E6" s="30" t="s">
        <v>9</v>
      </c>
      <c r="F6" s="30" t="s">
        <v>70</v>
      </c>
      <c r="G6" s="30" t="s">
        <v>71</v>
      </c>
      <c r="H6" s="30" t="s">
        <v>9</v>
      </c>
      <c r="I6" s="30" t="s">
        <v>70</v>
      </c>
      <c r="J6" s="30" t="s">
        <v>71</v>
      </c>
      <c r="K6" s="30" t="s">
        <v>9</v>
      </c>
      <c r="L6" s="42" t="s">
        <v>70</v>
      </c>
      <c r="M6" s="30" t="s">
        <v>71</v>
      </c>
      <c r="N6" s="161"/>
      <c r="O6" s="161"/>
      <c r="P6" s="30" t="s">
        <v>9</v>
      </c>
      <c r="Q6" s="30" t="s">
        <v>70</v>
      </c>
      <c r="R6" s="30" t="s">
        <v>71</v>
      </c>
    </row>
    <row r="7" spans="1:18" s="1" customFormat="1" ht="15.75" customHeight="1">
      <c r="A7" s="31"/>
      <c r="B7" s="32"/>
      <c r="C7" s="31"/>
      <c r="D7" s="33" t="s">
        <v>9</v>
      </c>
      <c r="E7" s="34"/>
      <c r="F7" s="34"/>
      <c r="G7" s="34"/>
      <c r="H7" s="34">
        <v>1974.15</v>
      </c>
      <c r="I7" s="34">
        <v>1778.85</v>
      </c>
      <c r="J7" s="43">
        <v>195.3</v>
      </c>
      <c r="K7" s="44">
        <v>1974.15</v>
      </c>
      <c r="L7" s="34">
        <v>1778.85</v>
      </c>
      <c r="M7" s="34">
        <v>195.3</v>
      </c>
      <c r="N7" s="34"/>
      <c r="O7" s="34"/>
      <c r="P7" s="34"/>
      <c r="Q7" s="34"/>
      <c r="R7" s="43"/>
    </row>
    <row r="8" spans="1:18" ht="15.75" customHeight="1">
      <c r="A8" s="31" t="s">
        <v>47</v>
      </c>
      <c r="B8" s="32"/>
      <c r="C8" s="31"/>
      <c r="D8" s="33" t="s">
        <v>11</v>
      </c>
      <c r="E8" s="34"/>
      <c r="F8" s="34"/>
      <c r="G8" s="34"/>
      <c r="H8" s="34">
        <v>1584.94</v>
      </c>
      <c r="I8" s="34">
        <v>1389.64</v>
      </c>
      <c r="J8" s="43">
        <v>195.3</v>
      </c>
      <c r="K8" s="44">
        <v>1584.94</v>
      </c>
      <c r="L8" s="34">
        <v>1389.64</v>
      </c>
      <c r="M8" s="34">
        <v>195.3</v>
      </c>
      <c r="N8" s="34"/>
      <c r="O8" s="34"/>
      <c r="P8" s="34"/>
      <c r="Q8" s="34"/>
      <c r="R8" s="43"/>
    </row>
    <row r="9" spans="1:18" ht="15.75" customHeight="1">
      <c r="A9" s="31"/>
      <c r="B9" s="32" t="s">
        <v>48</v>
      </c>
      <c r="C9" s="31"/>
      <c r="D9" s="33" t="s">
        <v>13</v>
      </c>
      <c r="E9" s="34"/>
      <c r="F9" s="34"/>
      <c r="G9" s="34"/>
      <c r="H9" s="34">
        <v>1584.94</v>
      </c>
      <c r="I9" s="34">
        <v>1389.64</v>
      </c>
      <c r="J9" s="43">
        <v>195.3</v>
      </c>
      <c r="K9" s="44">
        <v>1584.94</v>
      </c>
      <c r="L9" s="34">
        <v>1389.64</v>
      </c>
      <c r="M9" s="34">
        <v>195.3</v>
      </c>
      <c r="N9" s="34"/>
      <c r="O9" s="34"/>
      <c r="P9" s="34"/>
      <c r="Q9" s="34"/>
      <c r="R9" s="43"/>
    </row>
    <row r="10" spans="1:18" ht="15.75" customHeight="1">
      <c r="A10" s="31" t="s">
        <v>49</v>
      </c>
      <c r="B10" s="32" t="s">
        <v>50</v>
      </c>
      <c r="C10" s="31" t="s">
        <v>51</v>
      </c>
      <c r="D10" s="33" t="s">
        <v>15</v>
      </c>
      <c r="E10" s="34"/>
      <c r="F10" s="34"/>
      <c r="G10" s="34"/>
      <c r="H10" s="34">
        <v>1386.64</v>
      </c>
      <c r="I10" s="34">
        <v>1386.64</v>
      </c>
      <c r="J10" s="43">
        <v>0</v>
      </c>
      <c r="K10" s="44">
        <v>1386.64</v>
      </c>
      <c r="L10" s="34">
        <v>1386.64</v>
      </c>
      <c r="M10" s="34">
        <v>0</v>
      </c>
      <c r="N10" s="34"/>
      <c r="O10" s="34"/>
      <c r="P10" s="34"/>
      <c r="Q10" s="34"/>
      <c r="R10" s="43"/>
    </row>
    <row r="11" spans="1:18" ht="15.75" customHeight="1">
      <c r="A11" s="31" t="s">
        <v>49</v>
      </c>
      <c r="B11" s="32" t="s">
        <v>50</v>
      </c>
      <c r="C11" s="31" t="s">
        <v>52</v>
      </c>
      <c r="D11" s="33" t="s">
        <v>17</v>
      </c>
      <c r="E11" s="34"/>
      <c r="F11" s="34"/>
      <c r="G11" s="34"/>
      <c r="H11" s="34">
        <v>170.8</v>
      </c>
      <c r="I11" s="34">
        <v>3</v>
      </c>
      <c r="J11" s="43">
        <v>167.8</v>
      </c>
      <c r="K11" s="44">
        <v>170.8</v>
      </c>
      <c r="L11" s="34">
        <v>3</v>
      </c>
      <c r="M11" s="34">
        <v>167.8</v>
      </c>
      <c r="N11" s="34"/>
      <c r="O11" s="34"/>
      <c r="P11" s="34"/>
      <c r="Q11" s="34"/>
      <c r="R11" s="43"/>
    </row>
    <row r="12" spans="1:18" ht="15.75" customHeight="1">
      <c r="A12" s="31" t="s">
        <v>49</v>
      </c>
      <c r="B12" s="32" t="s">
        <v>50</v>
      </c>
      <c r="C12" s="31" t="s">
        <v>53</v>
      </c>
      <c r="D12" s="33" t="s">
        <v>18</v>
      </c>
      <c r="E12" s="34"/>
      <c r="F12" s="34"/>
      <c r="G12" s="34"/>
      <c r="H12" s="34">
        <v>4</v>
      </c>
      <c r="I12" s="34">
        <v>0</v>
      </c>
      <c r="J12" s="43">
        <v>4</v>
      </c>
      <c r="K12" s="44">
        <v>4</v>
      </c>
      <c r="L12" s="34">
        <v>0</v>
      </c>
      <c r="M12" s="34">
        <v>4</v>
      </c>
      <c r="N12" s="34"/>
      <c r="O12" s="34"/>
      <c r="P12" s="34"/>
      <c r="Q12" s="34"/>
      <c r="R12" s="43"/>
    </row>
    <row r="13" spans="1:18" ht="15.75" customHeight="1">
      <c r="A13" s="31" t="s">
        <v>49</v>
      </c>
      <c r="B13" s="32" t="s">
        <v>50</v>
      </c>
      <c r="C13" s="31" t="s">
        <v>54</v>
      </c>
      <c r="D13" s="33" t="s">
        <v>19</v>
      </c>
      <c r="E13" s="34"/>
      <c r="F13" s="34"/>
      <c r="G13" s="34"/>
      <c r="H13" s="34">
        <v>3</v>
      </c>
      <c r="I13" s="34">
        <v>0</v>
      </c>
      <c r="J13" s="43">
        <v>3</v>
      </c>
      <c r="K13" s="44">
        <v>3</v>
      </c>
      <c r="L13" s="34">
        <v>0</v>
      </c>
      <c r="M13" s="34">
        <v>3</v>
      </c>
      <c r="N13" s="34"/>
      <c r="O13" s="34"/>
      <c r="P13" s="34"/>
      <c r="Q13" s="34"/>
      <c r="R13" s="43"/>
    </row>
    <row r="14" spans="1:18" ht="15.75" customHeight="1">
      <c r="A14" s="31" t="s">
        <v>49</v>
      </c>
      <c r="B14" s="32" t="s">
        <v>50</v>
      </c>
      <c r="C14" s="31" t="s">
        <v>55</v>
      </c>
      <c r="D14" s="33" t="s">
        <v>20</v>
      </c>
      <c r="E14" s="34"/>
      <c r="F14" s="34"/>
      <c r="G14" s="34"/>
      <c r="H14" s="34">
        <v>20.5</v>
      </c>
      <c r="I14" s="34">
        <v>0</v>
      </c>
      <c r="J14" s="43">
        <v>20.5</v>
      </c>
      <c r="K14" s="44">
        <v>20.5</v>
      </c>
      <c r="L14" s="34">
        <v>0</v>
      </c>
      <c r="M14" s="34">
        <v>20.5</v>
      </c>
      <c r="N14" s="34"/>
      <c r="O14" s="34"/>
      <c r="P14" s="34"/>
      <c r="Q14" s="34"/>
      <c r="R14" s="43"/>
    </row>
    <row r="15" spans="1:18" ht="15.75" customHeight="1">
      <c r="A15" s="31" t="s">
        <v>56</v>
      </c>
      <c r="B15" s="32"/>
      <c r="C15" s="31"/>
      <c r="D15" s="33" t="s">
        <v>21</v>
      </c>
      <c r="E15" s="34"/>
      <c r="F15" s="34"/>
      <c r="G15" s="34"/>
      <c r="H15" s="34">
        <v>191.73</v>
      </c>
      <c r="I15" s="34">
        <v>191.73</v>
      </c>
      <c r="J15" s="43">
        <v>0</v>
      </c>
      <c r="K15" s="44">
        <v>191.73</v>
      </c>
      <c r="L15" s="34">
        <v>191.73</v>
      </c>
      <c r="M15" s="34">
        <v>0</v>
      </c>
      <c r="N15" s="34"/>
      <c r="O15" s="34"/>
      <c r="P15" s="34"/>
      <c r="Q15" s="34"/>
      <c r="R15" s="43"/>
    </row>
    <row r="16" spans="1:18" ht="15.75" customHeight="1">
      <c r="A16" s="31"/>
      <c r="B16" s="32" t="s">
        <v>53</v>
      </c>
      <c r="C16" s="31"/>
      <c r="D16" s="33" t="s">
        <v>22</v>
      </c>
      <c r="E16" s="34"/>
      <c r="F16" s="34"/>
      <c r="G16" s="34"/>
      <c r="H16" s="34">
        <v>191.73</v>
      </c>
      <c r="I16" s="34">
        <v>191.73</v>
      </c>
      <c r="J16" s="43">
        <v>0</v>
      </c>
      <c r="K16" s="44">
        <v>191.73</v>
      </c>
      <c r="L16" s="34">
        <v>191.73</v>
      </c>
      <c r="M16" s="34">
        <v>0</v>
      </c>
      <c r="N16" s="34"/>
      <c r="O16" s="34"/>
      <c r="P16" s="34"/>
      <c r="Q16" s="34"/>
      <c r="R16" s="43"/>
    </row>
    <row r="17" spans="1:18" ht="15.75" customHeight="1">
      <c r="A17" s="31" t="s">
        <v>57</v>
      </c>
      <c r="B17" s="32" t="s">
        <v>58</v>
      </c>
      <c r="C17" s="31" t="s">
        <v>53</v>
      </c>
      <c r="D17" s="33" t="s">
        <v>23</v>
      </c>
      <c r="E17" s="34"/>
      <c r="F17" s="34"/>
      <c r="G17" s="34"/>
      <c r="H17" s="34">
        <v>191.73</v>
      </c>
      <c r="I17" s="34">
        <v>191.73</v>
      </c>
      <c r="J17" s="43">
        <v>0</v>
      </c>
      <c r="K17" s="44">
        <v>191.73</v>
      </c>
      <c r="L17" s="34">
        <v>191.73</v>
      </c>
      <c r="M17" s="34">
        <v>0</v>
      </c>
      <c r="N17" s="34"/>
      <c r="O17" s="34"/>
      <c r="P17" s="34"/>
      <c r="Q17" s="34"/>
      <c r="R17" s="43"/>
    </row>
    <row r="18" spans="1:18" ht="15.75" customHeight="1">
      <c r="A18" s="31" t="s">
        <v>59</v>
      </c>
      <c r="B18" s="32"/>
      <c r="C18" s="31"/>
      <c r="D18" s="33" t="s">
        <v>24</v>
      </c>
      <c r="E18" s="34"/>
      <c r="F18" s="34"/>
      <c r="G18" s="34"/>
      <c r="H18" s="34">
        <v>82.44</v>
      </c>
      <c r="I18" s="34">
        <v>82.44</v>
      </c>
      <c r="J18" s="43">
        <v>0</v>
      </c>
      <c r="K18" s="44">
        <v>82.44</v>
      </c>
      <c r="L18" s="34">
        <v>82.44</v>
      </c>
      <c r="M18" s="34">
        <v>0</v>
      </c>
      <c r="N18" s="34"/>
      <c r="O18" s="34"/>
      <c r="P18" s="34"/>
      <c r="Q18" s="34"/>
      <c r="R18" s="43"/>
    </row>
    <row r="19" spans="1:18" ht="15.75" customHeight="1">
      <c r="A19" s="31"/>
      <c r="B19" s="32" t="s">
        <v>60</v>
      </c>
      <c r="C19" s="31"/>
      <c r="D19" s="33" t="s">
        <v>25</v>
      </c>
      <c r="E19" s="34"/>
      <c r="F19" s="34"/>
      <c r="G19" s="34"/>
      <c r="H19" s="34">
        <v>82.44</v>
      </c>
      <c r="I19" s="34">
        <v>82.44</v>
      </c>
      <c r="J19" s="43">
        <v>0</v>
      </c>
      <c r="K19" s="44">
        <v>82.44</v>
      </c>
      <c r="L19" s="34">
        <v>82.44</v>
      </c>
      <c r="M19" s="34">
        <v>0</v>
      </c>
      <c r="N19" s="34"/>
      <c r="O19" s="34"/>
      <c r="P19" s="34"/>
      <c r="Q19" s="34"/>
      <c r="R19" s="43"/>
    </row>
    <row r="20" spans="1:18" ht="15.75" customHeight="1">
      <c r="A20" s="31" t="s">
        <v>61</v>
      </c>
      <c r="B20" s="32" t="s">
        <v>62</v>
      </c>
      <c r="C20" s="31" t="s">
        <v>51</v>
      </c>
      <c r="D20" s="33" t="s">
        <v>26</v>
      </c>
      <c r="E20" s="34"/>
      <c r="F20" s="34"/>
      <c r="G20" s="34"/>
      <c r="H20" s="34">
        <v>82.44</v>
      </c>
      <c r="I20" s="34">
        <v>82.44</v>
      </c>
      <c r="J20" s="43">
        <v>0</v>
      </c>
      <c r="K20" s="44">
        <v>82.44</v>
      </c>
      <c r="L20" s="34">
        <v>82.44</v>
      </c>
      <c r="M20" s="34">
        <v>0</v>
      </c>
      <c r="N20" s="34"/>
      <c r="O20" s="34"/>
      <c r="P20" s="34"/>
      <c r="Q20" s="34"/>
      <c r="R20" s="43"/>
    </row>
    <row r="21" spans="1:18" ht="15.75" customHeight="1">
      <c r="A21" s="31" t="s">
        <v>63</v>
      </c>
      <c r="B21" s="32"/>
      <c r="C21" s="31"/>
      <c r="D21" s="33" t="s">
        <v>27</v>
      </c>
      <c r="E21" s="34"/>
      <c r="F21" s="34"/>
      <c r="G21" s="34"/>
      <c r="H21" s="34">
        <v>115.04</v>
      </c>
      <c r="I21" s="34">
        <v>115.04</v>
      </c>
      <c r="J21" s="43">
        <v>0</v>
      </c>
      <c r="K21" s="44">
        <v>115.04</v>
      </c>
      <c r="L21" s="34">
        <v>115.04</v>
      </c>
      <c r="M21" s="34">
        <v>0</v>
      </c>
      <c r="N21" s="34"/>
      <c r="O21" s="34"/>
      <c r="P21" s="34"/>
      <c r="Q21" s="34"/>
      <c r="R21" s="43"/>
    </row>
    <row r="22" spans="1:18" ht="15.75" customHeight="1">
      <c r="A22" s="31"/>
      <c r="B22" s="32" t="s">
        <v>52</v>
      </c>
      <c r="C22" s="31"/>
      <c r="D22" s="33" t="s">
        <v>28</v>
      </c>
      <c r="E22" s="34"/>
      <c r="F22" s="34"/>
      <c r="G22" s="34"/>
      <c r="H22" s="34">
        <v>115.04</v>
      </c>
      <c r="I22" s="34">
        <v>115.04</v>
      </c>
      <c r="J22" s="43">
        <v>0</v>
      </c>
      <c r="K22" s="44">
        <v>115.04</v>
      </c>
      <c r="L22" s="34">
        <v>115.04</v>
      </c>
      <c r="M22" s="34">
        <v>0</v>
      </c>
      <c r="N22" s="34"/>
      <c r="O22" s="34"/>
      <c r="P22" s="34"/>
      <c r="Q22" s="34"/>
      <c r="R22" s="43"/>
    </row>
    <row r="23" spans="1:18" ht="15.75" customHeight="1">
      <c r="A23" s="31" t="s">
        <v>64</v>
      </c>
      <c r="B23" s="32" t="s">
        <v>65</v>
      </c>
      <c r="C23" s="31" t="s">
        <v>51</v>
      </c>
      <c r="D23" s="33" t="s">
        <v>29</v>
      </c>
      <c r="E23" s="34"/>
      <c r="F23" s="34"/>
      <c r="G23" s="34"/>
      <c r="H23" s="34">
        <v>115.04</v>
      </c>
      <c r="I23" s="34">
        <v>115.04</v>
      </c>
      <c r="J23" s="43">
        <v>0</v>
      </c>
      <c r="K23" s="44">
        <v>115.04</v>
      </c>
      <c r="L23" s="34">
        <v>115.04</v>
      </c>
      <c r="M23" s="34">
        <v>0</v>
      </c>
      <c r="N23" s="34"/>
      <c r="O23" s="34"/>
      <c r="P23" s="34"/>
      <c r="Q23" s="34"/>
      <c r="R23" s="43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honeticPr fontId="14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3"/>
  <sheetViews>
    <sheetView showGridLines="0" showZeros="0" workbookViewId="0">
      <selection sqref="A1:B1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36" t="s">
        <v>90</v>
      </c>
      <c r="B1" s="136"/>
      <c r="C1" s="46"/>
    </row>
    <row r="2" spans="1:3" ht="11.25" customHeight="1">
      <c r="A2" s="46"/>
      <c r="B2" s="46"/>
      <c r="C2" s="46"/>
    </row>
    <row r="3" spans="1:3" ht="22.5" customHeight="1">
      <c r="A3" s="162" t="s">
        <v>91</v>
      </c>
      <c r="B3" s="162"/>
      <c r="C3" s="162"/>
    </row>
    <row r="4" spans="1:3" ht="11.25" customHeight="1">
      <c r="A4" s="46"/>
      <c r="B4" s="46"/>
      <c r="C4" s="46"/>
    </row>
    <row r="5" spans="1:3" ht="11.25" customHeight="1">
      <c r="A5" s="46"/>
      <c r="B5" s="46"/>
      <c r="C5" s="46"/>
    </row>
    <row r="6" spans="1:3" ht="11.25" customHeight="1">
      <c r="A6" s="46"/>
      <c r="B6" s="46"/>
      <c r="C6" s="47" t="s">
        <v>3</v>
      </c>
    </row>
    <row r="7" spans="1:3" ht="11.25" customHeight="1">
      <c r="A7" s="48" t="s">
        <v>92</v>
      </c>
      <c r="B7" s="49" t="s">
        <v>93</v>
      </c>
      <c r="C7" s="49" t="s">
        <v>94</v>
      </c>
    </row>
    <row r="8" spans="1:3" s="1" customFormat="1" ht="11.25" customHeight="1">
      <c r="A8" s="50"/>
      <c r="B8" s="51" t="s">
        <v>9</v>
      </c>
      <c r="C8" s="52">
        <v>1778.85</v>
      </c>
    </row>
    <row r="9" spans="1:3" ht="11.25" customHeight="1">
      <c r="A9" s="50">
        <v>301</v>
      </c>
      <c r="B9" s="51" t="s">
        <v>95</v>
      </c>
      <c r="C9" s="52">
        <v>1428.27</v>
      </c>
    </row>
    <row r="10" spans="1:3" ht="11.25" customHeight="1">
      <c r="A10" s="50">
        <v>30101</v>
      </c>
      <c r="B10" s="51" t="s">
        <v>96</v>
      </c>
      <c r="C10" s="52">
        <v>562.19000000000005</v>
      </c>
    </row>
    <row r="11" spans="1:3" ht="11.25" customHeight="1">
      <c r="A11" s="50">
        <v>30102</v>
      </c>
      <c r="B11" s="51" t="s">
        <v>97</v>
      </c>
      <c r="C11" s="52">
        <v>430.02</v>
      </c>
    </row>
    <row r="12" spans="1:3" ht="11.25" customHeight="1">
      <c r="A12" s="50">
        <v>30103</v>
      </c>
      <c r="B12" s="51" t="s">
        <v>98</v>
      </c>
      <c r="C12" s="52">
        <v>46.85</v>
      </c>
    </row>
    <row r="13" spans="1:3" ht="11.25" customHeight="1">
      <c r="A13" s="50">
        <v>30108</v>
      </c>
      <c r="B13" s="51" t="s">
        <v>99</v>
      </c>
      <c r="C13" s="52">
        <v>191.73</v>
      </c>
    </row>
    <row r="14" spans="1:3" ht="11.25" customHeight="1">
      <c r="A14" s="50">
        <v>30110</v>
      </c>
      <c r="B14" s="51" t="s">
        <v>100</v>
      </c>
      <c r="C14" s="52">
        <v>63.27</v>
      </c>
    </row>
    <row r="15" spans="1:3" ht="11.25" customHeight="1">
      <c r="A15" s="50">
        <v>30111</v>
      </c>
      <c r="B15" s="51" t="s">
        <v>101</v>
      </c>
      <c r="C15" s="52">
        <v>19.170000000000002</v>
      </c>
    </row>
    <row r="16" spans="1:3" ht="11.25" customHeight="1">
      <c r="A16" s="50">
        <v>30113</v>
      </c>
      <c r="B16" s="51" t="s">
        <v>102</v>
      </c>
      <c r="C16" s="52">
        <v>115.04</v>
      </c>
    </row>
    <row r="17" spans="1:3" ht="11.25" customHeight="1">
      <c r="A17" s="50">
        <v>302</v>
      </c>
      <c r="B17" s="51" t="s">
        <v>103</v>
      </c>
      <c r="C17" s="52">
        <v>350.58</v>
      </c>
    </row>
    <row r="18" spans="1:3" ht="11.25" customHeight="1">
      <c r="A18" s="50">
        <v>30201</v>
      </c>
      <c r="B18" s="51" t="s">
        <v>104</v>
      </c>
      <c r="C18" s="52">
        <v>69.09</v>
      </c>
    </row>
    <row r="19" spans="1:3" ht="11.25" customHeight="1">
      <c r="A19" s="50">
        <v>30217</v>
      </c>
      <c r="B19" s="51" t="s">
        <v>105</v>
      </c>
      <c r="C19" s="52">
        <v>1.41</v>
      </c>
    </row>
    <row r="20" spans="1:3" ht="11.25" customHeight="1">
      <c r="A20" s="50">
        <v>30228</v>
      </c>
      <c r="B20" s="51" t="s">
        <v>106</v>
      </c>
      <c r="C20" s="52">
        <v>17.43</v>
      </c>
    </row>
    <row r="21" spans="1:3" ht="11.25" customHeight="1">
      <c r="A21" s="50">
        <v>30231</v>
      </c>
      <c r="B21" s="51" t="s">
        <v>107</v>
      </c>
      <c r="C21" s="52">
        <v>76.5</v>
      </c>
    </row>
    <row r="22" spans="1:3" ht="11.25" customHeight="1">
      <c r="A22" s="50">
        <v>30239</v>
      </c>
      <c r="B22" s="51" t="s">
        <v>108</v>
      </c>
      <c r="C22" s="52">
        <v>94.92</v>
      </c>
    </row>
    <row r="23" spans="1:3" ht="11.25" customHeight="1">
      <c r="A23" s="50">
        <v>30299</v>
      </c>
      <c r="B23" s="51" t="s">
        <v>109</v>
      </c>
      <c r="C23" s="52">
        <v>91.23</v>
      </c>
    </row>
  </sheetData>
  <sheetProtection formatCells="0" formatColumns="0" formatRows="0"/>
  <mergeCells count="2">
    <mergeCell ref="A1:B1"/>
    <mergeCell ref="A3:C3"/>
  </mergeCells>
  <phoneticPr fontId="14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/>
  </sheetViews>
  <sheetFormatPr defaultColWidth="9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4" t="s">
        <v>110</v>
      </c>
      <c r="B1" s="14"/>
      <c r="C1" s="14"/>
      <c r="D1" s="23"/>
      <c r="E1" s="23"/>
      <c r="F1" s="23"/>
      <c r="G1" s="23"/>
      <c r="H1" s="23"/>
      <c r="I1" s="23"/>
      <c r="J1" s="23"/>
      <c r="K1" s="23"/>
      <c r="L1" s="35"/>
      <c r="M1" s="36"/>
      <c r="N1" s="28"/>
      <c r="O1" s="28"/>
      <c r="P1" s="37"/>
      <c r="Q1" s="37"/>
      <c r="R1" s="37"/>
    </row>
    <row r="2" spans="1:18" ht="27" customHeight="1">
      <c r="A2" s="24" t="s">
        <v>111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38"/>
      <c r="O2" s="38"/>
      <c r="P2" s="25"/>
      <c r="Q2" s="25"/>
      <c r="R2" s="25"/>
    </row>
    <row r="3" spans="1:18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9"/>
      <c r="M3" s="26"/>
      <c r="N3" s="28"/>
      <c r="O3" s="28"/>
      <c r="P3" s="26"/>
      <c r="Q3" s="26"/>
      <c r="R3" s="26"/>
    </row>
    <row r="4" spans="1:18" ht="14.25" customHeight="1">
      <c r="A4" s="27"/>
      <c r="B4" s="27"/>
      <c r="C4" s="27"/>
      <c r="D4" s="28"/>
      <c r="E4" s="28"/>
      <c r="F4" s="28"/>
      <c r="G4" s="28"/>
      <c r="H4" s="28"/>
      <c r="I4" s="28"/>
      <c r="J4" s="28"/>
      <c r="K4" s="40"/>
      <c r="L4" s="41"/>
      <c r="M4" s="26"/>
      <c r="N4" s="28"/>
      <c r="O4" s="28"/>
      <c r="P4" s="26"/>
      <c r="Q4" s="26"/>
      <c r="R4" s="45" t="s">
        <v>3</v>
      </c>
    </row>
    <row r="5" spans="1:18" ht="12" customHeight="1">
      <c r="A5" s="149" t="s">
        <v>68</v>
      </c>
      <c r="B5" s="153"/>
      <c r="C5" s="154"/>
      <c r="D5" s="158" t="s">
        <v>69</v>
      </c>
      <c r="E5" s="155" t="s">
        <v>84</v>
      </c>
      <c r="F5" s="156"/>
      <c r="G5" s="157"/>
      <c r="H5" s="155" t="s">
        <v>85</v>
      </c>
      <c r="I5" s="156"/>
      <c r="J5" s="157"/>
      <c r="K5" s="155" t="s">
        <v>86</v>
      </c>
      <c r="L5" s="156"/>
      <c r="M5" s="157"/>
      <c r="N5" s="160" t="s">
        <v>87</v>
      </c>
      <c r="O5" s="160" t="s">
        <v>88</v>
      </c>
      <c r="P5" s="155" t="s">
        <v>89</v>
      </c>
      <c r="Q5" s="156"/>
      <c r="R5" s="157"/>
    </row>
    <row r="6" spans="1:18" ht="24" customHeight="1">
      <c r="A6" s="29" t="s">
        <v>44</v>
      </c>
      <c r="B6" s="29" t="s">
        <v>45</v>
      </c>
      <c r="C6" s="29" t="s">
        <v>46</v>
      </c>
      <c r="D6" s="159"/>
      <c r="E6" s="30" t="s">
        <v>9</v>
      </c>
      <c r="F6" s="30" t="s">
        <v>70</v>
      </c>
      <c r="G6" s="30" t="s">
        <v>71</v>
      </c>
      <c r="H6" s="30" t="s">
        <v>9</v>
      </c>
      <c r="I6" s="30" t="s">
        <v>70</v>
      </c>
      <c r="J6" s="30" t="s">
        <v>71</v>
      </c>
      <c r="K6" s="30" t="s">
        <v>9</v>
      </c>
      <c r="L6" s="42" t="s">
        <v>70</v>
      </c>
      <c r="M6" s="30" t="s">
        <v>71</v>
      </c>
      <c r="N6" s="161"/>
      <c r="O6" s="161"/>
      <c r="P6" s="30" t="s">
        <v>9</v>
      </c>
      <c r="Q6" s="30" t="s">
        <v>70</v>
      </c>
      <c r="R6" s="30" t="s">
        <v>71</v>
      </c>
    </row>
    <row r="7" spans="1:18" s="1" customFormat="1" ht="15.75" customHeight="1">
      <c r="A7" s="31"/>
      <c r="B7" s="32"/>
      <c r="C7" s="31"/>
      <c r="D7" s="33"/>
      <c r="E7" s="34"/>
      <c r="F7" s="34"/>
      <c r="G7" s="34"/>
      <c r="H7" s="34"/>
      <c r="I7" s="34"/>
      <c r="J7" s="43"/>
      <c r="K7" s="44"/>
      <c r="L7" s="34"/>
      <c r="M7" s="34"/>
      <c r="N7" s="34"/>
      <c r="O7" s="34"/>
      <c r="P7" s="34"/>
      <c r="Q7" s="34"/>
      <c r="R7" s="43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honeticPr fontId="14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/>
  </sheetViews>
  <sheetFormatPr defaultColWidth="9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4" t="s">
        <v>112</v>
      </c>
      <c r="B1" s="14"/>
      <c r="C1" s="14"/>
      <c r="D1" s="23"/>
      <c r="E1" s="23"/>
      <c r="F1" s="23"/>
      <c r="G1" s="23"/>
      <c r="H1" s="23"/>
      <c r="I1" s="23"/>
      <c r="J1" s="23"/>
      <c r="K1" s="23"/>
      <c r="L1" s="35"/>
      <c r="M1" s="36"/>
      <c r="N1" s="28"/>
      <c r="O1" s="28"/>
      <c r="P1" s="37"/>
      <c r="Q1" s="37"/>
      <c r="R1" s="37"/>
    </row>
    <row r="2" spans="1:18" ht="27" customHeight="1">
      <c r="A2" s="24" t="s">
        <v>113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38"/>
      <c r="O2" s="38"/>
      <c r="P2" s="25"/>
      <c r="Q2" s="25"/>
      <c r="R2" s="25"/>
    </row>
    <row r="3" spans="1:18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9"/>
      <c r="M3" s="26"/>
      <c r="N3" s="28"/>
      <c r="O3" s="28"/>
      <c r="P3" s="26"/>
      <c r="Q3" s="26"/>
      <c r="R3" s="26"/>
    </row>
    <row r="4" spans="1:18" ht="14.25" customHeight="1">
      <c r="A4" s="27"/>
      <c r="B4" s="27"/>
      <c r="C4" s="27"/>
      <c r="D4" s="28"/>
      <c r="E4" s="28"/>
      <c r="F4" s="28"/>
      <c r="G4" s="28"/>
      <c r="H4" s="28"/>
      <c r="I4" s="28"/>
      <c r="J4" s="28"/>
      <c r="K4" s="40"/>
      <c r="L4" s="41"/>
      <c r="M4" s="26"/>
      <c r="N4" s="28"/>
      <c r="O4" s="28"/>
      <c r="P4" s="26"/>
      <c r="Q4" s="26"/>
      <c r="R4" s="45" t="s">
        <v>3</v>
      </c>
    </row>
    <row r="5" spans="1:18" ht="12" customHeight="1">
      <c r="A5" s="149" t="s">
        <v>68</v>
      </c>
      <c r="B5" s="153"/>
      <c r="C5" s="154"/>
      <c r="D5" s="158" t="s">
        <v>69</v>
      </c>
      <c r="E5" s="155" t="s">
        <v>84</v>
      </c>
      <c r="F5" s="156"/>
      <c r="G5" s="157"/>
      <c r="H5" s="155" t="s">
        <v>85</v>
      </c>
      <c r="I5" s="156"/>
      <c r="J5" s="157"/>
      <c r="K5" s="155" t="s">
        <v>86</v>
      </c>
      <c r="L5" s="156"/>
      <c r="M5" s="157"/>
      <c r="N5" s="160" t="s">
        <v>87</v>
      </c>
      <c r="O5" s="160" t="s">
        <v>88</v>
      </c>
      <c r="P5" s="155" t="s">
        <v>89</v>
      </c>
      <c r="Q5" s="156"/>
      <c r="R5" s="157"/>
    </row>
    <row r="6" spans="1:18" ht="24" customHeight="1">
      <c r="A6" s="29" t="s">
        <v>44</v>
      </c>
      <c r="B6" s="29" t="s">
        <v>45</v>
      </c>
      <c r="C6" s="29" t="s">
        <v>46</v>
      </c>
      <c r="D6" s="159"/>
      <c r="E6" s="30" t="s">
        <v>9</v>
      </c>
      <c r="F6" s="30" t="s">
        <v>70</v>
      </c>
      <c r="G6" s="30" t="s">
        <v>71</v>
      </c>
      <c r="H6" s="30" t="s">
        <v>9</v>
      </c>
      <c r="I6" s="30" t="s">
        <v>70</v>
      </c>
      <c r="J6" s="30" t="s">
        <v>71</v>
      </c>
      <c r="K6" s="30" t="s">
        <v>9</v>
      </c>
      <c r="L6" s="42" t="s">
        <v>70</v>
      </c>
      <c r="M6" s="30" t="s">
        <v>71</v>
      </c>
      <c r="N6" s="161"/>
      <c r="O6" s="161"/>
      <c r="P6" s="30" t="s">
        <v>9</v>
      </c>
      <c r="Q6" s="30" t="s">
        <v>70</v>
      </c>
      <c r="R6" s="30" t="s">
        <v>71</v>
      </c>
    </row>
    <row r="7" spans="1:18" s="1" customFormat="1" ht="15.75" customHeight="1">
      <c r="A7" s="31"/>
      <c r="B7" s="32"/>
      <c r="C7" s="31"/>
      <c r="D7" s="33"/>
      <c r="E7" s="34"/>
      <c r="F7" s="34"/>
      <c r="G7" s="34"/>
      <c r="H7" s="34"/>
      <c r="I7" s="34"/>
      <c r="J7" s="43"/>
      <c r="K7" s="44"/>
      <c r="L7" s="34"/>
      <c r="M7" s="34"/>
      <c r="N7" s="34"/>
      <c r="O7" s="34"/>
      <c r="P7" s="34"/>
      <c r="Q7" s="34"/>
      <c r="R7" s="43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honeticPr fontId="14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GridLines="0" showZeros="0" workbookViewId="0"/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14" t="s">
        <v>73</v>
      </c>
    </row>
    <row r="2" spans="1:2" ht="27" customHeight="1">
      <c r="A2" s="163" t="s">
        <v>114</v>
      </c>
      <c r="B2" s="138"/>
    </row>
    <row r="3" spans="1:2" ht="26.25" customHeight="1">
      <c r="B3" s="15" t="s">
        <v>3</v>
      </c>
    </row>
    <row r="4" spans="1:2" s="11" customFormat="1" ht="44.25" customHeight="1">
      <c r="A4" s="16" t="s">
        <v>115</v>
      </c>
      <c r="B4" s="16" t="s">
        <v>116</v>
      </c>
    </row>
    <row r="5" spans="1:2" s="12" customFormat="1" ht="44.25" customHeight="1">
      <c r="A5" s="17" t="s">
        <v>117</v>
      </c>
      <c r="B5" s="18">
        <v>77.91</v>
      </c>
    </row>
    <row r="6" spans="1:2" s="13" customFormat="1" ht="44.25" customHeight="1">
      <c r="A6" s="19" t="s">
        <v>118</v>
      </c>
      <c r="B6" s="18">
        <v>0</v>
      </c>
    </row>
    <row r="7" spans="1:2" s="1" customFormat="1" ht="44.25" customHeight="1">
      <c r="A7" s="20" t="s">
        <v>119</v>
      </c>
      <c r="B7" s="18">
        <v>1.41</v>
      </c>
    </row>
    <row r="8" spans="1:2" s="1" customFormat="1" ht="44.25" customHeight="1">
      <c r="A8" s="20" t="s">
        <v>120</v>
      </c>
      <c r="B8" s="18">
        <v>76.5</v>
      </c>
    </row>
    <row r="9" spans="1:2" s="1" customFormat="1" ht="44.25" customHeight="1">
      <c r="A9" s="20" t="s">
        <v>121</v>
      </c>
      <c r="B9" s="21">
        <v>0</v>
      </c>
    </row>
    <row r="10" spans="1:2" s="1" customFormat="1" ht="44.25" customHeight="1">
      <c r="A10" s="22" t="s">
        <v>122</v>
      </c>
      <c r="B10" s="18">
        <v>76.5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honeticPr fontId="14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9"/>
  <sheetViews>
    <sheetView showGridLines="0" showZeros="0" tabSelected="1" workbookViewId="0">
      <selection activeCell="E29" sqref="E29"/>
    </sheetView>
  </sheetViews>
  <sheetFormatPr defaultColWidth="9.1640625" defaultRowHeight="12.75" customHeight="1"/>
  <cols>
    <col min="1" max="5" width="29" customWidth="1"/>
  </cols>
  <sheetData>
    <row r="2" spans="1:5" ht="33.75" customHeight="1">
      <c r="A2" s="2" t="s">
        <v>123</v>
      </c>
      <c r="B2" s="2"/>
      <c r="C2" s="2"/>
      <c r="D2" s="2"/>
      <c r="E2" s="2"/>
    </row>
    <row r="4" spans="1:5" ht="12.75" customHeight="1">
      <c r="E4" s="3" t="s">
        <v>3</v>
      </c>
    </row>
    <row r="5" spans="1:5" ht="31.5" customHeight="1">
      <c r="A5" s="4" t="s">
        <v>115</v>
      </c>
      <c r="B5" s="5"/>
      <c r="C5" s="164" t="s">
        <v>31</v>
      </c>
      <c r="D5" s="164" t="s">
        <v>124</v>
      </c>
      <c r="E5" s="166" t="s">
        <v>125</v>
      </c>
    </row>
    <row r="6" spans="1:5" ht="31.5" customHeight="1">
      <c r="A6" s="6" t="s">
        <v>126</v>
      </c>
      <c r="B6" s="7" t="s">
        <v>69</v>
      </c>
      <c r="C6" s="165"/>
      <c r="D6" s="165"/>
      <c r="E6" s="167"/>
    </row>
    <row r="7" spans="1:5" s="1" customFormat="1" ht="31.5" customHeight="1">
      <c r="A7" s="8"/>
      <c r="B7" s="8" t="s">
        <v>9</v>
      </c>
      <c r="C7" s="9">
        <v>1778.85</v>
      </c>
      <c r="D7" s="9">
        <v>1428.27</v>
      </c>
      <c r="E7" s="10">
        <v>350.58</v>
      </c>
    </row>
    <row r="8" spans="1:5" ht="31.5" customHeight="1">
      <c r="A8" s="8">
        <v>301</v>
      </c>
      <c r="B8" s="8" t="s">
        <v>95</v>
      </c>
      <c r="C8" s="9">
        <v>1428.27</v>
      </c>
      <c r="D8" s="9">
        <v>1428.27</v>
      </c>
      <c r="E8" s="10">
        <v>0</v>
      </c>
    </row>
    <row r="9" spans="1:5" ht="31.5" customHeight="1">
      <c r="A9" s="8">
        <v>302</v>
      </c>
      <c r="B9" s="8" t="s">
        <v>103</v>
      </c>
      <c r="C9" s="9">
        <v>350.58</v>
      </c>
      <c r="D9" s="9">
        <v>0</v>
      </c>
      <c r="E9" s="10">
        <v>350.58</v>
      </c>
    </row>
    <row r="10" spans="1:5" ht="12.75" customHeight="1">
      <c r="A10" s="1"/>
      <c r="B10" s="1"/>
      <c r="C10" s="1"/>
    </row>
    <row r="11" spans="1:5" ht="12.75" customHeight="1">
      <c r="B11" s="1"/>
      <c r="C11" s="1"/>
    </row>
    <row r="12" spans="1:5" ht="12.75" customHeight="1">
      <c r="B12" s="1"/>
      <c r="C12" s="1"/>
    </row>
    <row r="13" spans="1:5" ht="12.75" customHeight="1">
      <c r="B13" s="1"/>
      <c r="C13" s="1"/>
    </row>
    <row r="14" spans="1:5" ht="12.75" customHeight="1">
      <c r="B14" s="1"/>
      <c r="C14" s="1"/>
      <c r="E14" s="1"/>
    </row>
    <row r="15" spans="1:5" ht="12.75" customHeight="1">
      <c r="B15" s="1"/>
      <c r="C15" s="1"/>
    </row>
    <row r="16" spans="1:5" ht="12.75" customHeight="1">
      <c r="B16" s="1"/>
      <c r="C16" s="1"/>
    </row>
    <row r="17" spans="2:3" ht="12.75" customHeight="1">
      <c r="B17" s="1"/>
      <c r="C17" s="1"/>
    </row>
    <row r="18" spans="2:3" ht="12.75" customHeight="1">
      <c r="C18" s="1"/>
    </row>
    <row r="19" spans="2:3" ht="12.75" customHeight="1">
      <c r="C19" s="1"/>
    </row>
  </sheetData>
  <sheetProtection formatCells="0" formatColumns="0" formatRows="0"/>
  <mergeCells count="3">
    <mergeCell ref="C5:C6"/>
    <mergeCell ref="D5:D6"/>
    <mergeCell ref="E5:E6"/>
  </mergeCells>
  <phoneticPr fontId="14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2019-01-14T07:13:00Z</cp:lastPrinted>
  <dcterms:created xsi:type="dcterms:W3CDTF">2017-10-26T11:01:00Z</dcterms:created>
  <dcterms:modified xsi:type="dcterms:W3CDTF">2021-06-01T08:25:17Z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EDOID">
    <vt:i4>6030658</vt:i4>
  </property>
</Properties>
</file>