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320" windowHeight="9120" firstSheet="6" activeTab="9"/>
  </bookViews>
  <sheets>
    <sheet name="表皮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总体情况表" sheetId="8" r:id="rId5"/>
    <sheet name="一般公共预算支出情况表" sheetId="9" r:id="rId6"/>
    <sheet name="一般公共预算基本支出情况表" sheetId="16" r:id="rId7"/>
    <sheet name="政府性基金预算支出情况表" sheetId="11" r:id="rId8"/>
    <sheet name="纳入专户管理的行政事业性收费支出情况表" sheetId="15" r:id="rId9"/>
    <sheet name="一般公共预算“三公”经费支出情况表" sheetId="5" r:id="rId10"/>
    <sheet name="基本支出表" sheetId="6" r:id="rId11"/>
  </sheets>
  <externalReferences>
    <externalReference r:id="rId12"/>
  </externalReferences>
  <definedNames>
    <definedName name="_xlnm.Print_Area" localSheetId="2">部门收入总体情况表!$A$1:$J$32</definedName>
    <definedName name="_xlnm.Print_Area" localSheetId="1">部门收支总体情况表!$A$1:$J$30</definedName>
    <definedName name="_xlnm.Print_Area" localSheetId="3">部门支出总体情况表!$A$1:$H$31</definedName>
    <definedName name="_xlnm.Print_Area" localSheetId="4">财政拨款收支总体情况表!$A$1:$G$30</definedName>
    <definedName name="_xlnm.Print_Area" localSheetId="10">基本支出表!$A$1:$E$10</definedName>
    <definedName name="_xlnm.Print_Area" localSheetId="8">纳入专户管理的行政事业性收费支出情况表!$A$1:$R$6</definedName>
    <definedName name="_xlnm.Print_Area" localSheetId="6">一般公共预算基本支出情况表!$A$1:$C$30</definedName>
    <definedName name="_xlnm.Print_Area" localSheetId="5">一般公共预算支出情况表!$A$1:$R$31</definedName>
    <definedName name="_xlnm.Print_Area" localSheetId="7">政府性基金预算支出情况表!$A$1:$R$6</definedName>
    <definedName name="_xlnm.Print_Area">#N/A</definedName>
    <definedName name="_xlnm.Print_Titles" localSheetId="2">部门收入总体情况表!$1:$7</definedName>
    <definedName name="_xlnm.Print_Titles" localSheetId="1">部门收支总体情况表!$1:$5</definedName>
    <definedName name="_xlnm.Print_Titles" localSheetId="3">部门支出总体情况表!$1:$6</definedName>
    <definedName name="_xlnm.Print_Titles" localSheetId="4">财政拨款收支总体情况表!$1:$5</definedName>
    <definedName name="_xlnm.Print_Titles" localSheetId="10">基本支出表!$1:$6</definedName>
    <definedName name="_xlnm.Print_Titles" localSheetId="8">纳入专户管理的行政事业性收费支出情况表!$1:$6</definedName>
    <definedName name="_xlnm.Print_Titles" localSheetId="6">一般公共预算基本支出情况表!$1:$7</definedName>
    <definedName name="_xlnm.Print_Titles" localSheetId="5">一般公共预算支出情况表!$1:$6</definedName>
    <definedName name="_xlnm.Print_Titles" localSheetId="7">政府性基金预算支出情况表!$1:$6</definedName>
    <definedName name="_xlnm.Print_Titles">#N/A</definedName>
    <definedName name="Z_F3E756D0_37BF_413B_B4A8_93A201DE2E9C_.wvu.PrintTitles" localSheetId="2" hidden="1">[1]财政拨款细3!$A$1:$IV$5</definedName>
    <definedName name="Z_F3E756D0_37BF_413B_B4A8_93A201DE2E9C_.wvu.PrintTitles" hidden="1">#REF!</definedName>
  </definedNames>
  <calcPr calcId="124519" fullCalcOnLoad="1"/>
</workbook>
</file>

<file path=xl/calcChain.xml><?xml version="1.0" encoding="utf-8"?>
<calcChain xmlns="http://schemas.openxmlformats.org/spreadsheetml/2006/main">
  <c r="B6" i="2"/>
  <c r="B7"/>
  <c r="B8"/>
  <c r="B9"/>
  <c r="B10"/>
  <c r="D47"/>
  <c r="B47" s="1"/>
  <c r="B49" s="1"/>
  <c r="F47"/>
  <c r="G47"/>
  <c r="H47"/>
  <c r="I47"/>
  <c r="J47"/>
  <c r="D49"/>
  <c r="B6" i="8"/>
  <c r="B7"/>
  <c r="B8"/>
  <c r="B9"/>
  <c r="B10"/>
  <c r="D47"/>
  <c r="B47"/>
  <c r="B49" s="1"/>
  <c r="E47"/>
  <c r="E49" s="1"/>
  <c r="F47"/>
  <c r="G47"/>
  <c r="I47"/>
  <c r="J47"/>
  <c r="K47"/>
  <c r="L47"/>
  <c r="M47"/>
  <c r="D49"/>
  <c r="F49"/>
  <c r="G49"/>
</calcChain>
</file>

<file path=xl/sharedStrings.xml><?xml version="1.0" encoding="utf-8"?>
<sst xmlns="http://schemas.openxmlformats.org/spreadsheetml/2006/main" count="457" uniqueCount="153">
  <si>
    <t>2019年部门预算和“三公”经费预算公开表</t>
  </si>
  <si>
    <t>附表1：</t>
  </si>
  <si>
    <t>部门收支总体情况表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</si>
  <si>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</si>
  <si>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</si>
  <si>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</si>
  <si>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</si>
  <si>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</si>
  <si>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</si>
  <si>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</si>
  <si>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</si>
  <si>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</si>
  <si>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五、其他收入(转移支付）</t>
  </si>
  <si>
    <t>本年收入合计</t>
  </si>
  <si>
    <t>本年支出合计</t>
  </si>
  <si>
    <t>收    入    总    计</t>
  </si>
  <si>
    <t>支    出    总    计</t>
  </si>
  <si>
    <t>附表2：</t>
  </si>
  <si>
    <t>部门收入总体情况表</t>
  </si>
  <si>
    <t xml:space="preserve"> 单位：万元</t>
  </si>
  <si>
    <t>科目代码</t>
  </si>
  <si>
    <t>科目名称（类/款/项）</t>
  </si>
  <si>
    <t>合计</t>
  </si>
  <si>
    <t>财政拨款收入</t>
  </si>
  <si>
    <t>纳入预算管理的行政事业性收费等非税收入</t>
  </si>
  <si>
    <t>纳入政府性基金预算管理收入</t>
  </si>
  <si>
    <t>纳入专户管理的行政事业性收费等非税收入</t>
  </si>
  <si>
    <t>其他收入</t>
  </si>
  <si>
    <t>类</t>
  </si>
  <si>
    <t>款</t>
  </si>
  <si>
    <t>项</t>
  </si>
  <si>
    <t>附表3：</t>
  </si>
  <si>
    <t>部门支出总体情况表</t>
  </si>
  <si>
    <t>科目编码</t>
  </si>
  <si>
    <t>科目名称</t>
  </si>
  <si>
    <t>基本支出</t>
  </si>
  <si>
    <t>项目支出</t>
  </si>
  <si>
    <t>备注</t>
  </si>
  <si>
    <t>附表4：</t>
  </si>
  <si>
    <t>财政拨款收支总体情况表</t>
  </si>
  <si>
    <t xml:space="preserve">总计 </t>
  </si>
  <si>
    <t>一般公共预算</t>
  </si>
  <si>
    <t>基金</t>
  </si>
  <si>
    <t>专户</t>
  </si>
  <si>
    <t>一、一般公共预算收入</t>
  </si>
  <si>
    <t>二、纳入政府性基金预算管理收入</t>
  </si>
  <si>
    <t>三、纳入专户管理的行政事业性收费等非税收入</t>
  </si>
  <si>
    <t>附表5：</t>
  </si>
  <si>
    <t>一般公共预算支出情况表</t>
  </si>
  <si>
    <t>年初结转和结余</t>
  </si>
  <si>
    <t>本年收入</t>
  </si>
  <si>
    <t>本年支出</t>
  </si>
  <si>
    <t>用事业基金弥补收支差额</t>
  </si>
  <si>
    <t>结余分配</t>
  </si>
  <si>
    <t>年末结转和结余</t>
  </si>
  <si>
    <t>附表6：</t>
  </si>
  <si>
    <t>一般公共预算基本支出情况表</t>
  </si>
  <si>
    <t>经济科目编码</t>
  </si>
  <si>
    <t>经济科目名称</t>
  </si>
  <si>
    <t>金额</t>
  </si>
  <si>
    <t>附表7：</t>
  </si>
  <si>
    <t>政府性基金预算支出情况表</t>
  </si>
  <si>
    <t>附表8：</t>
  </si>
  <si>
    <t>纳入专户管理的行政事业性收费支出情况表</t>
  </si>
  <si>
    <t>一般公共预算“三公”经费支出情况表</t>
  </si>
  <si>
    <t>项目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</si>
  <si>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</si>
  <si>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</si>
  <si>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</si>
  <si>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</si>
  <si>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</si>
  <si>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</si>
  <si>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2019年度一般公共预算财政拨款基本支出预算表</t>
  </si>
  <si>
    <t>人员经费</t>
  </si>
  <si>
    <t>公用经费</t>
  </si>
  <si>
    <t>经济分类科目编码</t>
  </si>
  <si>
    <t>2019年</t>
    <phoneticPr fontId="0" type="noConversion"/>
  </si>
  <si>
    <t>一般公共服务支出</t>
  </si>
  <si>
    <t xml:space="preserve">  人大事务</t>
  </si>
  <si>
    <t xml:space="preserve">    其他人大事务支出</t>
  </si>
  <si>
    <t xml:space="preserve">  政府办公厅（室）及相关机构事务</t>
  </si>
  <si>
    <t xml:space="preserve">    行政运行（政府办公厅（室）及相关机构事务）</t>
  </si>
  <si>
    <t xml:space="preserve">    信访事务</t>
  </si>
  <si>
    <t xml:space="preserve">    其他政府办公厅（室）及相关机构事务支出</t>
  </si>
  <si>
    <t>公共安全支出</t>
  </si>
  <si>
    <t xml:space="preserve">  司法</t>
  </si>
  <si>
    <t xml:space="preserve">    基层司法业务</t>
  </si>
  <si>
    <t xml:space="preserve">    法制建设</t>
  </si>
  <si>
    <t>社会保障和就业支出</t>
  </si>
  <si>
    <t xml:space="preserve">  民政管理事务</t>
  </si>
  <si>
    <t xml:space="preserve">    基层政权和社区建设</t>
  </si>
  <si>
    <t xml:space="preserve">  行政事业单位离退休</t>
  </si>
  <si>
    <t xml:space="preserve">    机关事业单位基本养老保险缴费支出</t>
  </si>
  <si>
    <t>卫生健康支出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</si>
  <si>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</si>
  <si>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</si>
  <si>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</si>
  <si>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</si>
  <si>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</si>
  <si>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</si>
  <si>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</si>
  <si>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201</t>
  </si>
  <si>
    <t>01</t>
  </si>
  <si>
    <t xml:space="preserve">  201</t>
  </si>
  <si>
    <t xml:space="preserve">  01</t>
  </si>
  <si>
    <t>99</t>
  </si>
  <si>
    <t>03</t>
  </si>
  <si>
    <t xml:space="preserve">  03</t>
  </si>
  <si>
    <t>08</t>
  </si>
  <si>
    <t>204</t>
  </si>
  <si>
    <t>06</t>
  </si>
  <si>
    <t xml:space="preserve">  204</t>
  </si>
  <si>
    <t xml:space="preserve">  06</t>
  </si>
  <si>
    <t>04</t>
  </si>
  <si>
    <t>12</t>
  </si>
  <si>
    <t>208</t>
  </si>
  <si>
    <t>02</t>
  </si>
  <si>
    <t xml:space="preserve">  208</t>
  </si>
  <si>
    <t xml:space="preserve">  02</t>
  </si>
  <si>
    <t>05</t>
  </si>
  <si>
    <t xml:space="preserve">  05</t>
  </si>
  <si>
    <t>210</t>
  </si>
  <si>
    <t>07</t>
  </si>
  <si>
    <t xml:space="preserve">  210</t>
  </si>
  <si>
    <t xml:space="preserve">  07</t>
  </si>
  <si>
    <t>17</t>
  </si>
  <si>
    <t>11</t>
  </si>
  <si>
    <t xml:space="preserve">  11</t>
  </si>
  <si>
    <t>221</t>
  </si>
  <si>
    <t xml:space="preserve">  221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</si>
  <si>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</si>
  <si>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</si>
  <si>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</si>
  <si>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</si>
  <si>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</si>
  <si>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</si>
  <si>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</si>
  <si>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</si>
  <si>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</si>
  <si>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</si>
  <si>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</si>
  <si>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水费</t>
  </si>
  <si>
    <t xml:space="preserve">  电费</t>
  </si>
  <si>
    <t xml:space="preserve">  取暖费</t>
  </si>
  <si>
    <t xml:space="preserve">  物业管理费</t>
  </si>
  <si>
    <t xml:space="preserve">  公务接待费</t>
  </si>
  <si>
    <t xml:space="preserve">  工会经费</t>
  </si>
  <si>
    <t xml:space="preserve">  其他交通费用</t>
  </si>
  <si>
    <t xml:space="preserve">  其他商品和服务支出</t>
  </si>
  <si>
    <t>对个人和家庭的补助</t>
  </si>
  <si>
    <t xml:space="preserve">  奖励金</t>
  </si>
  <si>
    <t xml:space="preserve">  其他对个人和家庭的补助</t>
  </si>
  <si>
    <t>附表9：</t>
    <phoneticPr fontId="0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</si>
</sst>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0_);[Red]\(0.00\)"/>
    <numFmt numFmtId="178" formatCode="0.0_);[Red]\(0.0\)"/>
    <numFmt numFmtId="179" formatCode="0.00_ ;[Red]\-0.00\ "/>
    <numFmt numFmtId="180" formatCode="#,##0.0"/>
  </numFmts>
  <fonts count="15"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9"/>
      <color indexed="9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b/>
      <sz val="24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4" fillId="0" borderId="0"/>
    <xf numFmtId="0" fontId="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</cellStyleXfs>
  <cellXfs count="177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horizontal="center"/>
    </xf>
    <xf numFmtId="0" fontId="4" fillId="0" borderId="0" xfId="5" applyNumberFormat="1" applyFont="1" applyFill="1" applyAlignment="1" applyProtection="1"/>
    <xf numFmtId="0" fontId="2" fillId="0" borderId="5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0" xfId="5" applyFont="1"/>
    <xf numFmtId="0" fontId="1" fillId="0" borderId="0" xfId="5" applyNumberFormat="1" applyFont="1" applyFill="1" applyAlignment="1" applyProtection="1">
      <alignment horizontal="centerContinuous" vertical="center"/>
    </xf>
    <xf numFmtId="0" fontId="9" fillId="0" borderId="0" xfId="5" applyNumberFormat="1" applyFont="1" applyFill="1" applyAlignment="1" applyProtection="1">
      <alignment horizontal="centerContinuous" vertical="center"/>
    </xf>
    <xf numFmtId="0" fontId="7" fillId="0" borderId="0" xfId="4" applyFont="1" applyFill="1" applyAlignment="1">
      <alignment horizontal="center" vertical="center"/>
    </xf>
    <xf numFmtId="0" fontId="8" fillId="0" borderId="0" xfId="2">
      <alignment vertical="center"/>
    </xf>
    <xf numFmtId="0" fontId="0" fillId="0" borderId="0" xfId="3" applyNumberFormat="1" applyFont="1" applyFill="1" applyBorder="1" applyAlignment="1" applyProtection="1"/>
    <xf numFmtId="0" fontId="3" fillId="0" borderId="1" xfId="5" applyNumberFormat="1" applyFont="1" applyFill="1" applyBorder="1" applyAlignment="1" applyProtection="1">
      <alignment horizontal="center" vertical="center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Border="1" applyAlignment="1" applyProtection="1"/>
    <xf numFmtId="0" fontId="7" fillId="0" borderId="0" xfId="5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14" fillId="0" borderId="0" xfId="3" applyAlignment="1">
      <alignment horizontal="centerContinuous"/>
    </xf>
    <xf numFmtId="0" fontId="7" fillId="0" borderId="0" xfId="5" applyFont="1" applyFill="1" applyAlignment="1">
      <alignment horizontal="center" vertical="center"/>
    </xf>
    <xf numFmtId="0" fontId="7" fillId="0" borderId="0" xfId="5" applyFont="1" applyFill="1" applyAlignment="1">
      <alignment horizontal="left" vertical="center"/>
    </xf>
    <xf numFmtId="178" fontId="7" fillId="0" borderId="0" xfId="4" applyNumberFormat="1" applyFont="1" applyFill="1" applyAlignment="1">
      <alignment horizontal="center" vertical="center"/>
    </xf>
    <xf numFmtId="178" fontId="3" fillId="0" borderId="3" xfId="4" applyNumberFormat="1" applyFont="1" applyFill="1" applyBorder="1" applyAlignment="1" applyProtection="1">
      <alignment horizontal="center" vertical="center" wrapText="1"/>
    </xf>
    <xf numFmtId="178" fontId="2" fillId="0" borderId="0" xfId="4" applyNumberFormat="1" applyFont="1" applyFill="1" applyAlignment="1" applyProtection="1">
      <alignment horizontal="right" vertical="center"/>
    </xf>
    <xf numFmtId="0" fontId="0" fillId="0" borderId="0" xfId="1" applyNumberFormat="1" applyFont="1" applyFill="1" applyBorder="1" applyAlignment="1" applyProtection="1"/>
    <xf numFmtId="0" fontId="0" fillId="0" borderId="0" xfId="1" applyFont="1" applyAlignment="1">
      <alignment horizontal="right"/>
    </xf>
    <xf numFmtId="0" fontId="14" fillId="0" borderId="3" xfId="1" applyFill="1" applyBorder="1" applyAlignment="1">
      <alignment horizontal="center" vertical="center"/>
    </xf>
    <xf numFmtId="0" fontId="14" fillId="0" borderId="3" xfId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/>
    <xf numFmtId="0" fontId="14" fillId="0" borderId="0" xfId="4"/>
    <xf numFmtId="178" fontId="7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178" fontId="7" fillId="0" borderId="5" xfId="4" applyNumberFormat="1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178" fontId="2" fillId="0" borderId="5" xfId="4" applyNumberFormat="1" applyFont="1" applyFill="1" applyBorder="1" applyAlignment="1" applyProtection="1">
      <alignment horizontal="right" vertical="center"/>
    </xf>
    <xf numFmtId="0" fontId="3" fillId="0" borderId="1" xfId="4" applyNumberFormat="1" applyFont="1" applyFill="1" applyBorder="1" applyAlignment="1" applyProtection="1">
      <alignment horizontal="centerContinuous" vertical="center"/>
    </xf>
    <xf numFmtId="0" fontId="3" fillId="0" borderId="2" xfId="4" applyNumberFormat="1" applyFont="1" applyFill="1" applyBorder="1" applyAlignment="1" applyProtection="1">
      <alignment horizontal="centerContinuous" vertical="center"/>
    </xf>
    <xf numFmtId="0" fontId="3" fillId="0" borderId="6" xfId="4" applyNumberFormat="1" applyFont="1" applyFill="1" applyBorder="1" applyAlignment="1" applyProtection="1">
      <alignment horizontal="centerContinuous" vertical="center"/>
    </xf>
    <xf numFmtId="0" fontId="3" fillId="0" borderId="7" xfId="4" applyNumberFormat="1" applyFont="1" applyFill="1" applyBorder="1" applyAlignment="1" applyProtection="1">
      <alignment horizontal="centerContinuous" vertic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178" fontId="3" fillId="0" borderId="1" xfId="4" applyNumberFormat="1" applyFont="1" applyFill="1" applyBorder="1" applyAlignment="1" applyProtection="1">
      <alignment horizontal="center" vertical="center"/>
    </xf>
    <xf numFmtId="0" fontId="3" fillId="0" borderId="3" xfId="5" applyNumberFormat="1" applyFont="1" applyFill="1" applyBorder="1" applyAlignment="1" applyProtection="1">
      <alignment horizontal="center" vertical="center"/>
    </xf>
    <xf numFmtId="178" fontId="3" fillId="0" borderId="3" xfId="4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4" applyNumberFormat="1" applyFont="1" applyFill="1" applyBorder="1" applyAlignment="1" applyProtection="1">
      <alignment vertical="center"/>
    </xf>
    <xf numFmtId="179" fontId="0" fillId="0" borderId="1" xfId="0" applyNumberFormat="1" applyBorder="1" applyAlignment="1">
      <alignment horizontal="right" vertical="center"/>
    </xf>
    <xf numFmtId="0" fontId="0" fillId="0" borderId="1" xfId="0" applyBorder="1"/>
    <xf numFmtId="0" fontId="0" fillId="0" borderId="7" xfId="0" applyFill="1" applyBorder="1"/>
    <xf numFmtId="180" fontId="7" fillId="0" borderId="1" xfId="4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Fill="1" applyBorder="1" applyAlignment="1">
      <alignment horizontal="right" vertical="center"/>
    </xf>
    <xf numFmtId="0" fontId="0" fillId="0" borderId="1" xfId="0" applyFill="1" applyBorder="1"/>
    <xf numFmtId="49" fontId="7" fillId="0" borderId="2" xfId="4" applyNumberFormat="1" applyFont="1" applyFill="1" applyBorder="1" applyAlignment="1" applyProtection="1">
      <alignment vertical="center"/>
    </xf>
    <xf numFmtId="0" fontId="0" fillId="0" borderId="8" xfId="0" applyBorder="1"/>
    <xf numFmtId="49" fontId="0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right" vertical="center" wrapText="1"/>
    </xf>
    <xf numFmtId="4" fontId="7" fillId="0" borderId="1" xfId="4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wrapText="1"/>
    </xf>
    <xf numFmtId="49" fontId="7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 wrapText="1"/>
    </xf>
    <xf numFmtId="177" fontId="0" fillId="0" borderId="1" xfId="0" applyNumberFormat="1" applyBorder="1" applyAlignment="1">
      <alignment horizontal="right" vertical="center" wrapText="1"/>
    </xf>
    <xf numFmtId="0" fontId="10" fillId="0" borderId="0" xfId="4" applyFont="1" applyFill="1" applyAlignment="1">
      <alignment vertical="center"/>
    </xf>
    <xf numFmtId="0" fontId="10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Alignment="1">
      <alignment vertical="center"/>
    </xf>
    <xf numFmtId="177" fontId="10" fillId="0" borderId="0" xfId="0" applyNumberFormat="1" applyFont="1" applyFill="1" applyAlignment="1" applyProtection="1"/>
    <xf numFmtId="177" fontId="10" fillId="0" borderId="0" xfId="4" applyNumberFormat="1" applyFont="1" applyFill="1" applyAlignment="1" applyProtection="1">
      <alignment vertical="center" wrapText="1"/>
    </xf>
    <xf numFmtId="4" fontId="10" fillId="0" borderId="0" xfId="4" applyNumberFormat="1" applyFont="1" applyFill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0" fillId="0" borderId="0" xfId="4" applyFont="1" applyFill="1" applyAlignment="1">
      <alignment horizontal="center" vertical="center"/>
    </xf>
    <xf numFmtId="0" fontId="14" fillId="0" borderId="0" xfId="5"/>
    <xf numFmtId="178" fontId="7" fillId="0" borderId="0" xfId="5" applyNumberFormat="1" applyFont="1" applyFill="1" applyAlignment="1">
      <alignment vertical="center"/>
    </xf>
    <xf numFmtId="178" fontId="7" fillId="0" borderId="0" xfId="4" applyNumberFormat="1" applyFont="1" applyFill="1" applyAlignment="1" applyProtection="1">
      <alignment horizontal="right" vertical="center"/>
    </xf>
    <xf numFmtId="0" fontId="11" fillId="0" borderId="0" xfId="5" applyFont="1" applyFill="1" applyAlignment="1">
      <alignment vertical="center"/>
    </xf>
    <xf numFmtId="0" fontId="11" fillId="0" borderId="0" xfId="5" applyFont="1" applyFill="1" applyBorder="1" applyAlignment="1">
      <alignment vertical="center"/>
    </xf>
    <xf numFmtId="0" fontId="14" fillId="0" borderId="0" xfId="6">
      <alignment vertical="center"/>
    </xf>
    <xf numFmtId="0" fontId="3" fillId="0" borderId="0" xfId="6" applyFont="1" applyFill="1" applyAlignment="1">
      <alignment horizontal="center"/>
    </xf>
    <xf numFmtId="0" fontId="3" fillId="2" borderId="0" xfId="6" applyFont="1" applyFill="1" applyAlignment="1">
      <alignment horizontal="center"/>
    </xf>
    <xf numFmtId="0" fontId="3" fillId="0" borderId="0" xfId="6" applyFont="1" applyAlignment="1"/>
    <xf numFmtId="0" fontId="3" fillId="0" borderId="0" xfId="6" applyFont="1" applyFill="1" applyAlignment="1"/>
    <xf numFmtId="0" fontId="3" fillId="0" borderId="0" xfId="6" applyFont="1" applyFill="1" applyAlignment="1">
      <alignment horizontal="right" vertical="center"/>
    </xf>
    <xf numFmtId="0" fontId="3" fillId="0" borderId="5" xfId="6" applyFont="1" applyFill="1" applyBorder="1" applyAlignment="1">
      <alignment vertical="center"/>
    </xf>
    <xf numFmtId="0" fontId="3" fillId="0" borderId="1" xfId="6" applyFont="1" applyFill="1" applyBorder="1" applyAlignment="1">
      <alignment horizontal="center" vertical="center"/>
    </xf>
    <xf numFmtId="0" fontId="14" fillId="0" borderId="0" xfId="6" applyFill="1">
      <alignment vertical="center"/>
    </xf>
    <xf numFmtId="0" fontId="14" fillId="2" borderId="0" xfId="6" applyFill="1" applyAlignment="1"/>
    <xf numFmtId="0" fontId="3" fillId="0" borderId="0" xfId="6" applyNumberFormat="1" applyFont="1" applyFill="1" applyAlignment="1" applyProtection="1">
      <alignment horizontal="right"/>
    </xf>
    <xf numFmtId="0" fontId="3" fillId="2" borderId="0" xfId="6" applyFont="1" applyFill="1" applyAlignment="1"/>
    <xf numFmtId="0" fontId="3" fillId="0" borderId="0" xfId="6" applyFont="1" applyFill="1" applyAlignment="1">
      <alignment vertical="center"/>
    </xf>
    <xf numFmtId="0" fontId="2" fillId="0" borderId="5" xfId="6" applyNumberFormat="1" applyFont="1" applyFill="1" applyBorder="1" applyAlignment="1" applyProtection="1">
      <alignment horizontal="right" vertical="center"/>
    </xf>
    <xf numFmtId="0" fontId="7" fillId="0" borderId="0" xfId="6" applyFont="1" applyFill="1" applyAlignment="1"/>
    <xf numFmtId="0" fontId="14" fillId="0" borderId="0" xfId="6" applyFill="1" applyAlignment="1"/>
    <xf numFmtId="0" fontId="0" fillId="0" borderId="2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 wrapText="1"/>
    </xf>
    <xf numFmtId="49" fontId="0" fillId="0" borderId="2" xfId="6" applyNumberFormat="1" applyFont="1" applyFill="1" applyBorder="1" applyAlignment="1" applyProtection="1">
      <alignment horizontal="left" vertical="center" wrapText="1"/>
    </xf>
    <xf numFmtId="0" fontId="0" fillId="0" borderId="2" xfId="6" applyNumberFormat="1" applyFont="1" applyFill="1" applyBorder="1" applyAlignment="1" applyProtection="1">
      <alignment horizontal="left" vertical="center" wrapText="1"/>
    </xf>
    <xf numFmtId="177" fontId="7" fillId="0" borderId="2" xfId="6" applyNumberFormat="1" applyFont="1" applyFill="1" applyBorder="1" applyAlignment="1" applyProtection="1">
      <alignment horizontal="right" vertical="center" wrapText="1"/>
    </xf>
    <xf numFmtId="177" fontId="0" fillId="0" borderId="1" xfId="4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vertical="center"/>
    </xf>
    <xf numFmtId="176" fontId="0" fillId="0" borderId="10" xfId="0" applyNumberFormat="1" applyFont="1" applyFill="1" applyBorder="1" applyAlignment="1" applyProtection="1">
      <alignment horizontal="right" vertical="center"/>
    </xf>
    <xf numFmtId="49" fontId="0" fillId="0" borderId="8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49" fontId="0" fillId="0" borderId="1" xfId="3" applyNumberFormat="1" applyFont="1" applyFill="1" applyBorder="1" applyAlignment="1" applyProtection="1">
      <alignment horizontal="left" vertical="center" wrapText="1"/>
    </xf>
    <xf numFmtId="49" fontId="0" fillId="0" borderId="1" xfId="6" applyNumberFormat="1" applyFont="1" applyFill="1" applyBorder="1" applyAlignment="1" applyProtection="1">
      <alignment horizontal="left" vertical="center" wrapText="1"/>
    </xf>
    <xf numFmtId="0" fontId="0" fillId="0" borderId="5" xfId="3" applyNumberFormat="1" applyFont="1" applyFill="1" applyBorder="1" applyAlignment="1" applyProtection="1">
      <alignment vertical="center" wrapText="1"/>
    </xf>
    <xf numFmtId="177" fontId="0" fillId="0" borderId="2" xfId="3" applyNumberFormat="1" applyFont="1" applyFill="1" applyBorder="1" applyAlignment="1" applyProtection="1">
      <alignment horizontal="right" vertical="center" wrapText="1"/>
    </xf>
    <xf numFmtId="177" fontId="0" fillId="0" borderId="1" xfId="3" applyNumberFormat="1" applyFont="1" applyFill="1" applyBorder="1" applyAlignment="1" applyProtection="1">
      <alignment horizontal="right" vertical="center" wrapText="1"/>
    </xf>
    <xf numFmtId="177" fontId="0" fillId="0" borderId="6" xfId="3" applyNumberFormat="1" applyFont="1" applyFill="1" applyBorder="1" applyAlignment="1" applyProtection="1">
      <alignment horizontal="right" vertical="center" wrapText="1"/>
    </xf>
    <xf numFmtId="0" fontId="0" fillId="0" borderId="1" xfId="1" applyNumberFormat="1" applyFont="1" applyFill="1" applyBorder="1" applyAlignment="1" applyProtection="1">
      <alignment horizontal="left" vertical="center"/>
    </xf>
    <xf numFmtId="0" fontId="0" fillId="0" borderId="6" xfId="1" applyNumberFormat="1" applyFont="1" applyFill="1" applyBorder="1" applyAlignment="1" applyProtection="1">
      <alignment horizontal="left" vertical="center"/>
    </xf>
    <xf numFmtId="176" fontId="0" fillId="0" borderId="1" xfId="1" applyNumberFormat="1" applyFont="1" applyFill="1" applyBorder="1" applyAlignment="1" applyProtection="1">
      <alignment horizontal="right" vertical="center"/>
    </xf>
    <xf numFmtId="0" fontId="14" fillId="0" borderId="0" xfId="5" applyNumberFormat="1" applyFont="1" applyFill="1" applyBorder="1" applyAlignment="1" applyProtection="1"/>
    <xf numFmtId="0" fontId="14" fillId="0" borderId="0" xfId="3" applyNumberFormat="1" applyFont="1" applyFill="1" applyBorder="1" applyAlignment="1" applyProtection="1"/>
    <xf numFmtId="0" fontId="14" fillId="0" borderId="0" xfId="3" applyFont="1" applyAlignment="1">
      <alignment horizontal="centerContinuous"/>
    </xf>
    <xf numFmtId="49" fontId="14" fillId="0" borderId="1" xfId="3" applyNumberFormat="1" applyFont="1" applyFill="1" applyBorder="1" applyAlignment="1" applyProtection="1">
      <alignment horizontal="left" vertical="center" wrapText="1"/>
    </xf>
    <xf numFmtId="49" fontId="14" fillId="0" borderId="1" xfId="6" applyNumberFormat="1" applyFont="1" applyFill="1" applyBorder="1" applyAlignment="1" applyProtection="1">
      <alignment horizontal="left" vertical="center" wrapText="1"/>
    </xf>
    <xf numFmtId="0" fontId="14" fillId="0" borderId="5" xfId="3" applyNumberFormat="1" applyFont="1" applyFill="1" applyBorder="1" applyAlignment="1" applyProtection="1">
      <alignment vertical="center" wrapText="1"/>
    </xf>
    <xf numFmtId="177" fontId="14" fillId="0" borderId="2" xfId="3" applyNumberFormat="1" applyFont="1" applyFill="1" applyBorder="1" applyAlignment="1" applyProtection="1">
      <alignment horizontal="right" vertical="center" wrapText="1"/>
    </xf>
    <xf numFmtId="177" fontId="14" fillId="0" borderId="1" xfId="3" applyNumberFormat="1" applyFont="1" applyFill="1" applyBorder="1" applyAlignment="1" applyProtection="1">
      <alignment horizontal="right" vertical="center" wrapText="1"/>
    </xf>
    <xf numFmtId="177" fontId="14" fillId="0" borderId="6" xfId="3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/>
    <xf numFmtId="176" fontId="0" fillId="0" borderId="3" xfId="0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>
      <alignment vertical="center"/>
    </xf>
    <xf numFmtId="176" fontId="0" fillId="0" borderId="2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 wrapText="1"/>
    </xf>
    <xf numFmtId="0" fontId="9" fillId="0" borderId="0" xfId="4" applyNumberFormat="1" applyFont="1" applyFill="1" applyAlignment="1" applyProtection="1">
      <alignment horizontal="center" vertical="center"/>
    </xf>
    <xf numFmtId="0" fontId="4" fillId="0" borderId="0" xfId="6" applyNumberFormat="1" applyFont="1" applyFill="1" applyAlignment="1" applyProtection="1">
      <alignment vertical="center"/>
    </xf>
    <xf numFmtId="0" fontId="9" fillId="0" borderId="0" xfId="6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0" fontId="3" fillId="0" borderId="4" xfId="6" applyFont="1" applyFill="1" applyBorder="1" applyAlignment="1">
      <alignment horizontal="center" vertical="center" wrapText="1"/>
    </xf>
    <xf numFmtId="0" fontId="3" fillId="0" borderId="9" xfId="6" applyFont="1" applyFill="1" applyBorder="1" applyAlignment="1">
      <alignment horizontal="center" vertical="center" wrapText="1"/>
    </xf>
    <xf numFmtId="0" fontId="3" fillId="0" borderId="7" xfId="6" applyFont="1" applyFill="1" applyBorder="1" applyAlignment="1">
      <alignment horizontal="center" vertical="center" wrapText="1"/>
    </xf>
    <xf numFmtId="0" fontId="3" fillId="0" borderId="11" xfId="6" applyFont="1" applyFill="1" applyBorder="1" applyAlignment="1">
      <alignment horizontal="center" vertical="center" wrapText="1"/>
    </xf>
    <xf numFmtId="0" fontId="3" fillId="0" borderId="1" xfId="6" applyNumberFormat="1" applyFont="1" applyFill="1" applyBorder="1" applyAlignment="1" applyProtection="1">
      <alignment horizontal="center" vertical="center"/>
    </xf>
    <xf numFmtId="0" fontId="14" fillId="0" borderId="1" xfId="6" applyFill="1" applyBorder="1" applyAlignment="1">
      <alignment horizontal="center" vertical="center"/>
    </xf>
    <xf numFmtId="0" fontId="3" fillId="0" borderId="2" xfId="6" applyNumberFormat="1" applyFont="1" applyFill="1" applyBorder="1" applyAlignment="1" applyProtection="1">
      <alignment horizontal="center" vertical="center"/>
    </xf>
    <xf numFmtId="178" fontId="3" fillId="0" borderId="1" xfId="4" applyNumberFormat="1" applyFont="1" applyFill="1" applyBorder="1" applyAlignment="1" applyProtection="1">
      <alignment horizontal="center"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/>
    </xf>
    <xf numFmtId="178" fontId="3" fillId="0" borderId="2" xfId="4" applyNumberFormat="1" applyFont="1" applyFill="1" applyBorder="1" applyAlignment="1" applyProtection="1">
      <alignment horizontal="center" vertical="center"/>
    </xf>
    <xf numFmtId="0" fontId="3" fillId="0" borderId="2" xfId="6" applyNumberFormat="1" applyFont="1" applyFill="1" applyBorder="1" applyAlignment="1" applyProtection="1">
      <alignment horizontal="center" vertical="center" wrapText="1"/>
    </xf>
    <xf numFmtId="0" fontId="3" fillId="0" borderId="6" xfId="6" applyNumberFormat="1" applyFont="1" applyFill="1" applyBorder="1" applyAlignment="1" applyProtection="1">
      <alignment horizontal="center" vertical="center" wrapText="1"/>
    </xf>
    <xf numFmtId="0" fontId="3" fillId="0" borderId="7" xfId="6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/>
    </xf>
    <xf numFmtId="0" fontId="3" fillId="0" borderId="10" xfId="5" applyNumberFormat="1" applyFont="1" applyFill="1" applyBorder="1" applyAlignment="1" applyProtection="1">
      <alignment horizontal="center" vertical="center"/>
    </xf>
    <xf numFmtId="0" fontId="2" fillId="0" borderId="3" xfId="3" applyNumberFormat="1" applyFont="1" applyFill="1" applyBorder="1" applyAlignment="1" applyProtection="1">
      <alignment horizontal="center" vertical="center" wrapText="1"/>
    </xf>
    <xf numFmtId="0" fontId="2" fillId="0" borderId="12" xfId="3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/>
    </xf>
    <xf numFmtId="0" fontId="3" fillId="0" borderId="7" xfId="5" applyNumberFormat="1" applyFont="1" applyFill="1" applyBorder="1" applyAlignment="1" applyProtection="1">
      <alignment horizontal="center" vertical="center"/>
    </xf>
    <xf numFmtId="0" fontId="1" fillId="0" borderId="0" xfId="1" applyNumberFormat="1" applyFont="1" applyFill="1" applyAlignment="1" applyProtection="1">
      <alignment horizontal="center"/>
    </xf>
    <xf numFmtId="0" fontId="5" fillId="0" borderId="0" xfId="0" applyFont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_一般公共预算基本支出预算表_1" xfId="1"/>
    <cellStyle name="常规_一般公共预算收入支出" xfId="2"/>
    <cellStyle name="常规_一般公共预算收入支出_1" xfId="3"/>
    <cellStyle name="货币" xfId="4" builtinId="4"/>
    <cellStyle name="货币[0]" xfId="5" builtinId="7"/>
    <cellStyle name="千位分隔[0]" xfId="6" builtin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showGridLines="0" showZeros="0" workbookViewId="0"/>
  </sheetViews>
  <sheetFormatPr defaultColWidth="9.1640625" defaultRowHeight="11.25"/>
  <sheetData>
    <row r="1" spans="1:13" ht="11.25" customHeight="1"/>
    <row r="2" spans="1:13" ht="11.25" customHeight="1"/>
    <row r="3" spans="1:13" ht="20.25" customHeight="1">
      <c r="A3" s="142"/>
      <c r="B3" s="142"/>
    </row>
    <row r="4" spans="1:13" ht="11.25" customHeight="1"/>
    <row r="5" spans="1:13" ht="11.25" customHeight="1"/>
    <row r="6" spans="1:13" ht="11.25" customHeight="1"/>
    <row r="7" spans="1:13" ht="11.25" customHeight="1"/>
    <row r="8" spans="1:13" ht="11.25" customHeight="1"/>
    <row r="9" spans="1:13" ht="11.25" customHeight="1"/>
    <row r="10" spans="1:13" ht="111" customHeight="1">
      <c r="A10" s="143" t="s">
        <v>0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</row>
  </sheetData>
  <sheetProtection formatCells="0" formatColumns="0" formatRows="0"/>
  <mergeCells count="2">
    <mergeCell ref="A3:B3"/>
    <mergeCell ref="A10:M10"/>
  </mergeCells>
  <phoneticPr fontId="0" type="noConversion"/>
  <printOptions horizontalCentered="1"/>
  <pageMargins left="0.39" right="0.39" top="0.39" bottom="0.39" header="0.39" footer="0.2"/>
  <pageSetup paperSize="9" fitToHeight="200" orientation="landscape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W89"/>
  <sheetViews>
    <sheetView showGridLines="0" showZeros="0" workbookViewId="0"/>
  </sheetViews>
  <sheetFormatPr defaultColWidth="9.1640625" defaultRowHeight="11.25"/>
  <cols>
    <col min="1" max="1" width="54.33203125" customWidth="1"/>
    <col min="2" max="2" width="18.5" customWidth="1"/>
    <col min="3" max="3" width="65.33203125" customWidth="1"/>
    <col min="4" max="4" width="17.1640625" customWidth="1"/>
    <col min="5" max="5" width="9.1640625" customWidth="1"/>
    <col min="6" max="6" width="13.33203125" style="38" customWidth="1"/>
    <col min="7" max="10" width="9.1640625" style="38" customWidth="1"/>
  </cols>
  <sheetData>
    <row r="1" spans="1:23" ht="13.5" customHeight="1">
      <c r="A1" s="9" t="s">
        <v>1</v>
      </c>
      <c r="B1" s="39"/>
      <c r="C1" s="26"/>
      <c r="D1" s="40"/>
      <c r="F1" s="73"/>
      <c r="G1" s="73"/>
      <c r="H1" s="73"/>
      <c r="I1" s="73"/>
      <c r="J1" s="73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27" customHeight="1">
      <c r="A2" s="144" t="s">
        <v>2</v>
      </c>
      <c r="B2" s="144"/>
      <c r="C2" s="144"/>
      <c r="D2" s="144"/>
      <c r="F2" s="73"/>
      <c r="G2" s="73"/>
      <c r="H2" s="73"/>
      <c r="I2" s="73"/>
      <c r="J2" s="73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18.75" customHeight="1">
      <c r="B3" s="43"/>
      <c r="C3" s="44"/>
      <c r="D3" s="45" t="s">
        <v>3</v>
      </c>
      <c r="F3" s="73"/>
      <c r="G3" s="74"/>
      <c r="H3" s="74"/>
      <c r="I3" s="74"/>
      <c r="J3" s="74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3" ht="18.75" customHeight="1">
      <c r="A4" s="46" t="s">
        <v>4</v>
      </c>
      <c r="B4" s="46"/>
      <c r="C4" s="46" t="s">
        <v>5</v>
      </c>
      <c r="D4" s="46"/>
      <c r="F4" s="73"/>
      <c r="G4" s="73"/>
      <c r="H4" s="73"/>
      <c r="I4" s="73"/>
      <c r="J4" s="73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</row>
    <row r="5" spans="1:23" ht="18.75" customHeight="1">
      <c r="A5" s="50" t="s">
        <v>6</v>
      </c>
      <c r="B5" s="51" t="s">
        <v>7</v>
      </c>
      <c r="C5" s="52" t="s">
        <v>6</v>
      </c>
      <c r="D5" s="53" t="s">
        <v>7</v>
      </c>
      <c r="F5" s="73"/>
      <c r="G5" s="73"/>
      <c r="H5" s="73"/>
      <c r="I5" s="73"/>
      <c r="J5" s="73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</row>
    <row r="6" spans="1:23" s="7" customFormat="1" ht="18.75" customHeight="1">
      <c r="A6" s="55" t="s">
        <v>8</v>
      </c>
      <c r="B6" s="60">
        <f>F6</f>
        <v>224.79</v>
      </c>
      <c r="C6" s="105" t="s">
        <v>22</v>
      </c>
      <c r="D6" s="104">
        <v>224.79</v>
      </c>
      <c r="F6" s="77">
        <v>224.79</v>
      </c>
      <c r="G6" s="78">
        <v>0</v>
      </c>
      <c r="H6" s="78">
        <v>0</v>
      </c>
      <c r="I6" s="78">
        <v>0</v>
      </c>
      <c r="J6" s="78">
        <v>0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</row>
    <row r="7" spans="1:23" ht="18.75" customHeight="1">
      <c r="A7" s="55" t="s">
        <v>9</v>
      </c>
      <c r="B7" s="56">
        <f>G6</f>
        <v>0</v>
      </c>
      <c r="C7" s="105" t="s">
        <v>77</v>
      </c>
      <c r="D7" s="104">
        <v>68.98</v>
      </c>
      <c r="F7" s="77">
        <v>68.98</v>
      </c>
      <c r="G7" s="78">
        <v>0</v>
      </c>
      <c r="H7" s="78">
        <v>0</v>
      </c>
      <c r="I7" s="78">
        <v>0</v>
      </c>
      <c r="J7" s="78">
        <v>0</v>
      </c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</row>
    <row r="8" spans="1:23" ht="18.75" customHeight="1">
      <c r="A8" s="55" t="s">
        <v>10</v>
      </c>
      <c r="B8" s="56">
        <f>H6</f>
        <v>0</v>
      </c>
      <c r="C8" s="105" t="s">
        <v>78</v>
      </c>
      <c r="D8" s="104">
        <v>0.7</v>
      </c>
      <c r="F8" s="77">
        <v>0.7</v>
      </c>
      <c r="G8" s="78">
        <v>0</v>
      </c>
      <c r="H8" s="78">
        <v>0</v>
      </c>
      <c r="I8" s="78">
        <v>0</v>
      </c>
      <c r="J8" s="78">
        <v>0</v>
      </c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</row>
    <row r="9" spans="1:23" ht="18.75" customHeight="1">
      <c r="A9" s="55" t="s">
        <v>11</v>
      </c>
      <c r="B9" s="60">
        <f>I6</f>
        <v>0</v>
      </c>
      <c r="C9" s="105" t="s">
        <v>79</v>
      </c>
      <c r="D9" s="104">
        <v>0.7</v>
      </c>
      <c r="E9" s="7"/>
      <c r="F9" s="77">
        <v>0.7</v>
      </c>
      <c r="G9" s="78">
        <v>0</v>
      </c>
      <c r="H9" s="78">
        <v>0</v>
      </c>
      <c r="I9" s="78">
        <v>0</v>
      </c>
      <c r="J9" s="78">
        <v>0</v>
      </c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spans="1:23" ht="18.75" customHeight="1">
      <c r="A10" s="55" t="s">
        <v>12</v>
      </c>
      <c r="B10" s="60">
        <f>J6</f>
        <v>0</v>
      </c>
      <c r="C10" s="105" t="s">
        <v>80</v>
      </c>
      <c r="D10" s="104">
        <v>68.28</v>
      </c>
      <c r="F10" s="77">
        <v>68.28</v>
      </c>
      <c r="G10" s="78">
        <v>0</v>
      </c>
      <c r="H10" s="78">
        <v>0</v>
      </c>
      <c r="I10" s="78">
        <v>0</v>
      </c>
      <c r="J10" s="78">
        <v>0</v>
      </c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spans="1:23" ht="18.75" customHeight="1">
      <c r="A11" s="62"/>
      <c r="B11" s="61"/>
      <c r="C11" s="105" t="s">
        <v>81</v>
      </c>
      <c r="D11" s="104">
        <v>61.93</v>
      </c>
      <c r="F11" s="77">
        <v>61.93</v>
      </c>
      <c r="G11" s="78">
        <v>0</v>
      </c>
      <c r="H11" s="78">
        <v>0</v>
      </c>
      <c r="I11" s="78">
        <v>0</v>
      </c>
      <c r="J11" s="78">
        <v>0</v>
      </c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</row>
    <row r="12" spans="1:23" ht="18.75" customHeight="1">
      <c r="A12" s="62"/>
      <c r="B12" s="63"/>
      <c r="C12" s="105" t="s">
        <v>82</v>
      </c>
      <c r="D12" s="104">
        <v>1</v>
      </c>
      <c r="E12" s="7"/>
      <c r="F12" s="77">
        <v>1</v>
      </c>
      <c r="G12" s="78">
        <v>0</v>
      </c>
      <c r="H12" s="78">
        <v>0</v>
      </c>
      <c r="I12" s="78">
        <v>0</v>
      </c>
      <c r="J12" s="78">
        <v>0</v>
      </c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</row>
    <row r="13" spans="1:23" ht="18.75" customHeight="1">
      <c r="A13" s="62"/>
      <c r="B13" s="63"/>
      <c r="C13" s="105" t="s">
        <v>83</v>
      </c>
      <c r="D13" s="104">
        <v>5.35</v>
      </c>
      <c r="E13" s="7"/>
      <c r="F13" s="77">
        <v>5.35</v>
      </c>
      <c r="G13" s="78">
        <v>0</v>
      </c>
      <c r="H13" s="78">
        <v>0</v>
      </c>
      <c r="I13" s="78">
        <v>0</v>
      </c>
      <c r="J13" s="78">
        <v>0</v>
      </c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</row>
    <row r="14" spans="1:23" ht="18.75" customHeight="1">
      <c r="A14" s="62"/>
      <c r="B14" s="63"/>
      <c r="C14" s="105" t="s">
        <v>84</v>
      </c>
      <c r="D14" s="104">
        <v>8.33</v>
      </c>
      <c r="F14" s="77">
        <v>8.33</v>
      </c>
      <c r="G14" s="78">
        <v>0</v>
      </c>
      <c r="H14" s="78">
        <v>0</v>
      </c>
      <c r="I14" s="78">
        <v>0</v>
      </c>
      <c r="J14" s="78">
        <v>0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</row>
    <row r="15" spans="1:23" ht="18.75" customHeight="1">
      <c r="A15" s="62"/>
      <c r="B15" s="63"/>
      <c r="C15" s="105" t="s">
        <v>85</v>
      </c>
      <c r="D15" s="104">
        <v>8.33</v>
      </c>
      <c r="F15" s="77">
        <v>8.33</v>
      </c>
      <c r="G15" s="78">
        <v>0</v>
      </c>
      <c r="H15" s="78">
        <v>0</v>
      </c>
      <c r="I15" s="78">
        <v>0</v>
      </c>
      <c r="J15" s="78">
        <v>0</v>
      </c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</row>
    <row r="16" spans="1:23" ht="18.75" customHeight="1">
      <c r="A16" s="62"/>
      <c r="B16" s="63"/>
      <c r="C16" s="105" t="s">
        <v>86</v>
      </c>
      <c r="D16" s="104">
        <v>5.43</v>
      </c>
      <c r="F16" s="77">
        <v>5.43</v>
      </c>
      <c r="G16" s="78">
        <v>0</v>
      </c>
      <c r="H16" s="78">
        <v>0</v>
      </c>
      <c r="I16" s="78">
        <v>0</v>
      </c>
      <c r="J16" s="78">
        <v>0</v>
      </c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</row>
    <row r="17" spans="1:23" ht="18.75" customHeight="1">
      <c r="A17" s="62"/>
      <c r="B17" s="63"/>
      <c r="C17" s="105" t="s">
        <v>87</v>
      </c>
      <c r="D17" s="104">
        <v>2.9</v>
      </c>
      <c r="F17" s="77">
        <v>2.9</v>
      </c>
      <c r="G17" s="78">
        <v>0</v>
      </c>
      <c r="H17" s="78">
        <v>0</v>
      </c>
      <c r="I17" s="78">
        <v>0</v>
      </c>
      <c r="J17" s="78">
        <v>0</v>
      </c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spans="1:23" ht="18.75" customHeight="1">
      <c r="A18" s="62"/>
      <c r="B18" s="63"/>
      <c r="C18" s="105" t="s">
        <v>88</v>
      </c>
      <c r="D18" s="104">
        <v>138.19999999999999</v>
      </c>
      <c r="F18" s="77">
        <v>138.19999999999999</v>
      </c>
      <c r="G18" s="78">
        <v>0</v>
      </c>
      <c r="H18" s="78">
        <v>0</v>
      </c>
      <c r="I18" s="78">
        <v>0</v>
      </c>
      <c r="J18" s="78">
        <v>0</v>
      </c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</row>
    <row r="19" spans="1:23" ht="18.75" customHeight="1">
      <c r="A19" s="62"/>
      <c r="B19" s="63"/>
      <c r="C19" s="105" t="s">
        <v>89</v>
      </c>
      <c r="D19" s="104">
        <v>129.77000000000001</v>
      </c>
      <c r="F19" s="77">
        <v>129.77000000000001</v>
      </c>
      <c r="G19" s="78">
        <v>0</v>
      </c>
      <c r="H19" s="78">
        <v>0</v>
      </c>
      <c r="I19" s="78">
        <v>0</v>
      </c>
      <c r="J19" s="78">
        <v>0</v>
      </c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</row>
    <row r="20" spans="1:23" ht="18.75" customHeight="1">
      <c r="A20" s="62"/>
      <c r="B20" s="63"/>
      <c r="C20" s="105" t="s">
        <v>90</v>
      </c>
      <c r="D20" s="104">
        <v>129.77000000000001</v>
      </c>
      <c r="F20" s="77">
        <v>129.77000000000001</v>
      </c>
      <c r="G20" s="78">
        <v>0</v>
      </c>
      <c r="H20" s="78">
        <v>0</v>
      </c>
      <c r="I20" s="78">
        <v>0</v>
      </c>
      <c r="J20" s="78">
        <v>0</v>
      </c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</row>
    <row r="21" spans="1:23" ht="18.75" customHeight="1">
      <c r="A21" s="62"/>
      <c r="B21" s="63"/>
      <c r="C21" s="105" t="s">
        <v>91</v>
      </c>
      <c r="D21" s="104">
        <v>8.43</v>
      </c>
      <c r="F21" s="77">
        <v>8.43</v>
      </c>
      <c r="G21" s="78">
        <v>0</v>
      </c>
      <c r="H21" s="78">
        <v>0</v>
      </c>
      <c r="I21" s="78">
        <v>0</v>
      </c>
      <c r="J21" s="78">
        <v>0</v>
      </c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</row>
    <row r="22" spans="1:23" ht="18.75" customHeight="1">
      <c r="A22" s="62"/>
      <c r="B22" s="63"/>
      <c r="C22" s="105" t="s">
        <v>92</v>
      </c>
      <c r="D22" s="104">
        <v>8.43</v>
      </c>
      <c r="F22" s="77">
        <v>8.43</v>
      </c>
      <c r="G22" s="78">
        <v>0</v>
      </c>
      <c r="H22" s="78">
        <v>0</v>
      </c>
      <c r="I22" s="78">
        <v>0</v>
      </c>
      <c r="J22" s="78">
        <v>0</v>
      </c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</row>
    <row r="23" spans="1:23" ht="18.75" customHeight="1">
      <c r="A23" s="62"/>
      <c r="B23" s="63"/>
      <c r="C23" s="105" t="s">
        <v>93</v>
      </c>
      <c r="D23" s="104">
        <v>4.22</v>
      </c>
      <c r="F23" s="77">
        <v>4.22</v>
      </c>
      <c r="G23" s="78">
        <v>0</v>
      </c>
      <c r="H23" s="78">
        <v>0</v>
      </c>
      <c r="I23" s="78">
        <v>0</v>
      </c>
      <c r="J23" s="78">
        <v>0</v>
      </c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</row>
    <row r="24" spans="1:23" ht="18.75" customHeight="1">
      <c r="A24" s="62"/>
      <c r="B24" s="63"/>
      <c r="C24" s="105" t="s">
        <v>94</v>
      </c>
      <c r="D24" s="104">
        <v>0.6</v>
      </c>
      <c r="F24" s="77">
        <v>0.6</v>
      </c>
      <c r="G24" s="78">
        <v>0</v>
      </c>
      <c r="H24" s="78">
        <v>0</v>
      </c>
      <c r="I24" s="78">
        <v>0</v>
      </c>
      <c r="J24" s="78">
        <v>0</v>
      </c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</row>
    <row r="25" spans="1:23" ht="18.75" customHeight="1">
      <c r="A25" s="62"/>
      <c r="B25" s="63"/>
      <c r="C25" s="105" t="s">
        <v>95</v>
      </c>
      <c r="D25" s="104">
        <v>0.6</v>
      </c>
      <c r="F25" s="77">
        <v>0.6</v>
      </c>
      <c r="G25" s="78">
        <v>0</v>
      </c>
      <c r="H25" s="78">
        <v>0</v>
      </c>
      <c r="I25" s="78">
        <v>0</v>
      </c>
      <c r="J25" s="78">
        <v>0</v>
      </c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</row>
    <row r="26" spans="1:23" ht="18.75" customHeight="1">
      <c r="A26" s="62"/>
      <c r="B26" s="63"/>
      <c r="C26" s="105" t="s">
        <v>96</v>
      </c>
      <c r="D26" s="104">
        <v>3.62</v>
      </c>
      <c r="F26" s="77">
        <v>3.62</v>
      </c>
      <c r="G26" s="78">
        <v>0</v>
      </c>
      <c r="H26" s="78">
        <v>0</v>
      </c>
      <c r="I26" s="78">
        <v>0</v>
      </c>
      <c r="J26" s="78">
        <v>0</v>
      </c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</row>
    <row r="27" spans="1:23" ht="18.75" customHeight="1">
      <c r="A27" s="62"/>
      <c r="B27" s="63"/>
      <c r="C27" s="105" t="s">
        <v>97</v>
      </c>
      <c r="D27" s="104">
        <v>3.62</v>
      </c>
      <c r="F27" s="77">
        <v>3.62</v>
      </c>
      <c r="G27" s="78">
        <v>0</v>
      </c>
      <c r="H27" s="78">
        <v>0</v>
      </c>
      <c r="I27" s="78">
        <v>0</v>
      </c>
      <c r="J27" s="78">
        <v>0</v>
      </c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</row>
    <row r="28" spans="1:23" ht="18.75" customHeight="1">
      <c r="A28" s="62"/>
      <c r="B28" s="63"/>
      <c r="C28" s="105" t="s">
        <v>98</v>
      </c>
      <c r="D28" s="104">
        <v>5.0599999999999996</v>
      </c>
      <c r="F28" s="77">
        <v>5.0599999999999996</v>
      </c>
      <c r="G28" s="78">
        <v>0</v>
      </c>
      <c r="H28" s="78">
        <v>0</v>
      </c>
      <c r="I28" s="78">
        <v>0</v>
      </c>
      <c r="J28" s="78">
        <v>0</v>
      </c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</row>
    <row r="29" spans="1:23" ht="18.75" customHeight="1">
      <c r="A29" s="62"/>
      <c r="B29" s="63"/>
      <c r="C29" s="105" t="s">
        <v>99</v>
      </c>
      <c r="D29" s="104">
        <v>5.0599999999999996</v>
      </c>
      <c r="F29" s="77">
        <v>5.0599999999999996</v>
      </c>
      <c r="G29" s="78">
        <v>0</v>
      </c>
      <c r="H29" s="78">
        <v>0</v>
      </c>
      <c r="I29" s="78">
        <v>0</v>
      </c>
      <c r="J29" s="78">
        <v>0</v>
      </c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</row>
    <row r="30" spans="1:23" ht="18.75" customHeight="1">
      <c r="A30" s="62"/>
      <c r="B30" s="63"/>
      <c r="C30" s="105" t="s">
        <v>100</v>
      </c>
      <c r="D30" s="104">
        <v>5.0599999999999996</v>
      </c>
      <c r="F30" s="77">
        <v>5.0599999999999996</v>
      </c>
      <c r="G30" s="78">
        <v>0</v>
      </c>
      <c r="H30" s="78">
        <v>0</v>
      </c>
      <c r="I30" s="78">
        <v>0</v>
      </c>
      <c r="J30" s="78">
        <v>0</v>
      </c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</row>
    <row r="31" spans="1:23" ht="18.75" customHeight="1">
      <c r="A31" s="62"/>
      <c r="B31" s="63"/>
      <c r="C31" s="58"/>
      <c r="D31" s="59"/>
      <c r="F31" s="79"/>
      <c r="G31" s="79"/>
      <c r="H31" s="79"/>
      <c r="I31" s="79"/>
      <c r="J31" s="79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</row>
    <row r="32" spans="1:23" ht="18.75" customHeight="1">
      <c r="A32" s="62"/>
      <c r="B32" s="63"/>
      <c r="C32" s="58"/>
      <c r="D32" s="59"/>
      <c r="F32" s="79"/>
      <c r="G32" s="79"/>
      <c r="H32" s="79"/>
      <c r="I32" s="79"/>
      <c r="J32" s="79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</row>
    <row r="33" spans="1:23" ht="18.75" customHeight="1">
      <c r="A33" s="62"/>
      <c r="B33" s="63"/>
      <c r="C33" s="58"/>
      <c r="D33" s="59"/>
      <c r="F33" s="79"/>
      <c r="G33" s="79"/>
      <c r="H33" s="79"/>
      <c r="I33" s="79"/>
      <c r="J33" s="79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</row>
    <row r="34" spans="1:23" ht="18.75" customHeight="1">
      <c r="A34" s="62"/>
      <c r="B34" s="63"/>
      <c r="C34" s="58"/>
      <c r="D34" s="59"/>
      <c r="F34" s="79"/>
      <c r="G34" s="79"/>
      <c r="H34" s="79"/>
      <c r="I34" s="79"/>
      <c r="J34" s="79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pans="1:23" ht="18.75" customHeight="1">
      <c r="A35" s="62"/>
      <c r="B35" s="63"/>
      <c r="C35" s="58"/>
      <c r="D35" s="59"/>
      <c r="F35" s="79"/>
      <c r="G35" s="79"/>
      <c r="H35" s="79"/>
      <c r="I35" s="79"/>
      <c r="J35" s="79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</row>
    <row r="36" spans="1:23" ht="18.75" customHeight="1">
      <c r="A36" s="62"/>
      <c r="B36" s="63"/>
      <c r="C36" s="58"/>
      <c r="D36" s="59"/>
      <c r="F36" s="79"/>
      <c r="G36" s="79"/>
      <c r="H36" s="79"/>
      <c r="I36" s="79"/>
      <c r="J36" s="79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</row>
    <row r="37" spans="1:23" ht="18.75" customHeight="1">
      <c r="A37" s="62"/>
      <c r="B37" s="63"/>
      <c r="C37" s="58"/>
      <c r="D37" s="59"/>
      <c r="F37" s="79"/>
      <c r="G37" s="79"/>
      <c r="H37" s="79"/>
      <c r="I37" s="79"/>
      <c r="J37" s="79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</row>
    <row r="38" spans="1:23" ht="18.75" customHeight="1">
      <c r="A38" s="62"/>
      <c r="B38" s="63"/>
      <c r="C38" s="58"/>
      <c r="D38" s="59"/>
      <c r="F38" s="79"/>
      <c r="G38" s="79"/>
      <c r="H38" s="79"/>
      <c r="I38" s="79"/>
      <c r="J38" s="79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</row>
    <row r="39" spans="1:23" ht="18.75" customHeight="1">
      <c r="A39" s="62"/>
      <c r="B39" s="63"/>
      <c r="C39" s="58"/>
      <c r="D39" s="59"/>
      <c r="F39" s="79"/>
      <c r="G39" s="79"/>
      <c r="H39" s="79"/>
      <c r="I39" s="79"/>
      <c r="J39" s="79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</row>
    <row r="40" spans="1:23" ht="18.75" customHeight="1">
      <c r="A40" s="62"/>
      <c r="B40" s="63"/>
      <c r="C40" s="58"/>
      <c r="D40" s="59"/>
      <c r="F40" s="79"/>
      <c r="G40" s="79"/>
      <c r="H40" s="79"/>
      <c r="I40" s="79"/>
      <c r="J40" s="79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</row>
    <row r="41" spans="1:23" ht="18.75" customHeight="1">
      <c r="A41" s="62"/>
      <c r="B41" s="63"/>
      <c r="C41" s="58"/>
      <c r="D41" s="59"/>
      <c r="F41" s="79"/>
      <c r="G41" s="79"/>
      <c r="H41" s="79"/>
      <c r="I41" s="79"/>
      <c r="J41" s="79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</row>
    <row r="42" spans="1:23" ht="18.75" customHeight="1">
      <c r="A42" s="62"/>
      <c r="B42" s="63"/>
      <c r="C42" s="58"/>
      <c r="D42" s="59"/>
      <c r="F42" s="79"/>
      <c r="G42" s="79"/>
      <c r="H42" s="79"/>
      <c r="I42" s="79"/>
      <c r="J42" s="79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</row>
    <row r="43" spans="1:23" ht="18.75" customHeight="1">
      <c r="A43" s="62"/>
      <c r="B43" s="63"/>
      <c r="C43" s="58"/>
      <c r="D43" s="59"/>
      <c r="F43" s="79"/>
      <c r="G43" s="79"/>
      <c r="H43" s="79"/>
      <c r="I43" s="79"/>
      <c r="J43" s="79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</row>
    <row r="44" spans="1:23" ht="18.75" customHeight="1">
      <c r="A44" s="62"/>
      <c r="B44" s="63"/>
      <c r="C44" s="58"/>
      <c r="D44" s="59"/>
      <c r="F44" s="79"/>
      <c r="G44" s="79"/>
      <c r="H44" s="79"/>
      <c r="I44" s="79"/>
      <c r="J44" s="79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</row>
    <row r="45" spans="1:23" ht="18.75" customHeight="1">
      <c r="A45" s="62"/>
      <c r="B45" s="63"/>
      <c r="C45" s="58"/>
      <c r="D45" s="59"/>
      <c r="F45" s="79"/>
      <c r="G45" s="79"/>
      <c r="H45" s="79"/>
      <c r="I45" s="79"/>
      <c r="J45" s="79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</row>
    <row r="46" spans="1:23" ht="18.75" customHeight="1">
      <c r="A46" s="62"/>
      <c r="B46" s="63"/>
      <c r="C46" s="58"/>
      <c r="D46" s="59"/>
      <c r="F46" s="79"/>
      <c r="G46" s="79"/>
      <c r="H46" s="79"/>
      <c r="I46" s="79"/>
      <c r="J46" s="79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</row>
    <row r="47" spans="1:23" s="37" customFormat="1" ht="18.75" customHeight="1">
      <c r="A47" s="64" t="s">
        <v>13</v>
      </c>
      <c r="B47" s="65">
        <f>D47</f>
        <v>224.79</v>
      </c>
      <c r="C47" s="66" t="s">
        <v>14</v>
      </c>
      <c r="D47" s="65">
        <f>D6</f>
        <v>224.79</v>
      </c>
      <c r="F47" s="80">
        <f>SUM(F6:F46)/3</f>
        <v>299.71999999999986</v>
      </c>
      <c r="G47" s="80">
        <f>SUM(G6:G46)/3</f>
        <v>0</v>
      </c>
      <c r="H47" s="80">
        <f>SUM(H6:H46)/3</f>
        <v>0</v>
      </c>
      <c r="I47" s="80">
        <f>SUM(I6:I46)/3</f>
        <v>0</v>
      </c>
      <c r="J47" s="80">
        <f>SUM(J6:J46)/3</f>
        <v>0</v>
      </c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 spans="1:23" ht="18.75" customHeight="1">
      <c r="A48" s="62"/>
      <c r="B48" s="68"/>
      <c r="C48" s="62"/>
      <c r="D48" s="68"/>
      <c r="F48" s="73"/>
      <c r="G48" s="73"/>
      <c r="H48" s="73"/>
      <c r="I48" s="73"/>
      <c r="J48" s="73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</row>
    <row r="49" spans="1:23" ht="18.75" customHeight="1">
      <c r="A49" s="70" t="s">
        <v>15</v>
      </c>
      <c r="B49" s="71">
        <f>B47</f>
        <v>224.79</v>
      </c>
      <c r="C49" s="70" t="s">
        <v>16</v>
      </c>
      <c r="D49" s="71">
        <f>D47</f>
        <v>224.79</v>
      </c>
      <c r="F49" s="73"/>
      <c r="G49" s="73"/>
      <c r="H49" s="73"/>
      <c r="I49" s="73"/>
      <c r="J49" s="73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</row>
    <row r="50" spans="1:23" ht="409.5" hidden="1" customHeight="1"/>
    <row r="51" spans="1:23" ht="409.5" hidden="1" customHeight="1"/>
    <row r="52" spans="1:23" ht="409.5" hidden="1" customHeight="1">
      <c r="A52" s="7"/>
    </row>
    <row r="53" spans="1:23" ht="409.5" hidden="1" customHeight="1"/>
    <row r="54" spans="1:23" ht="409.5" hidden="1" customHeight="1"/>
    <row r="55" spans="1:23" ht="409.5" hidden="1" customHeight="1"/>
    <row r="56" spans="1:23" ht="409.5" hidden="1" customHeight="1"/>
    <row r="57" spans="1:23" ht="409.5" hidden="1" customHeight="1"/>
    <row r="58" spans="1:23" ht="409.5" hidden="1" customHeight="1">
      <c r="B58" s="7"/>
    </row>
    <row r="59" spans="1:23" ht="409.5" hidden="1" customHeight="1"/>
    <row r="60" spans="1:23" ht="409.5" hidden="1" customHeight="1"/>
    <row r="61" spans="1:23" ht="409.5" hidden="1" customHeight="1"/>
    <row r="62" spans="1:23" ht="409.5" hidden="1" customHeight="1"/>
    <row r="63" spans="1:23" ht="409.5" hidden="1" customHeight="1"/>
    <row r="64" spans="1:23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mergeCells count="1">
    <mergeCell ref="A2:D2"/>
  </mergeCells>
  <phoneticPr fontId="0" type="noConversion"/>
  <printOptions horizontalCentered="1"/>
  <pageMargins left="0.39" right="0.39" top="0.39" bottom="0.39" header="0.39" footer="0.2"/>
  <pageSetup paperSize="9" fitToHeight="100" orientation="landscape" r:id="rId1"/>
  <headerFooter alignWithMargins="0"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32"/>
  <sheetViews>
    <sheetView showGridLines="0" showZeros="0" workbookViewId="0">
      <selection sqref="A1:B1"/>
    </sheetView>
  </sheetViews>
  <sheetFormatPr defaultColWidth="6.83203125" defaultRowHeight="12.75" customHeight="1"/>
  <cols>
    <col min="1" max="1" width="8.1640625" style="87" customWidth="1"/>
    <col min="2" max="2" width="6.33203125" style="87" customWidth="1"/>
    <col min="3" max="3" width="4.83203125" style="87" customWidth="1"/>
    <col min="4" max="4" width="34.1640625" style="87" customWidth="1"/>
    <col min="5" max="10" width="15.6640625" style="87" customWidth="1"/>
    <col min="11" max="12" width="5.1640625" style="87" customWidth="1"/>
    <col min="13" max="13" width="8.33203125" style="87" customWidth="1"/>
    <col min="14" max="16384" width="6.83203125" style="87"/>
  </cols>
  <sheetData>
    <row r="1" spans="1:13" ht="21.75" customHeight="1">
      <c r="A1" s="145" t="s">
        <v>17</v>
      </c>
      <c r="B1" s="145"/>
    </row>
    <row r="2" spans="1:13" ht="24.75" customHeight="1">
      <c r="A2" s="146" t="s">
        <v>18</v>
      </c>
      <c r="B2" s="147"/>
      <c r="C2" s="147"/>
      <c r="D2" s="147"/>
      <c r="E2" s="147"/>
      <c r="F2" s="147"/>
      <c r="G2" s="147"/>
      <c r="H2" s="147"/>
      <c r="I2" s="147"/>
      <c r="J2" s="147"/>
      <c r="K2" s="96"/>
      <c r="L2" s="96"/>
      <c r="M2" s="96"/>
    </row>
    <row r="3" spans="1:13" ht="13.5" customHeight="1">
      <c r="A3" s="88"/>
      <c r="B3" s="88"/>
      <c r="C3" s="88"/>
      <c r="D3" s="88"/>
      <c r="E3" s="89"/>
      <c r="F3" s="89"/>
      <c r="G3" s="90"/>
      <c r="H3" s="90"/>
      <c r="I3" s="90"/>
      <c r="J3" s="97"/>
      <c r="K3" s="98"/>
      <c r="L3" s="98"/>
      <c r="M3" s="98"/>
    </row>
    <row r="4" spans="1:13" ht="16.5" customHeight="1">
      <c r="A4"/>
      <c r="B4"/>
      <c r="C4"/>
      <c r="D4"/>
      <c r="E4" s="91"/>
      <c r="F4" s="91"/>
      <c r="G4" s="92"/>
      <c r="H4" s="93"/>
      <c r="I4" s="99"/>
      <c r="J4" s="100" t="s">
        <v>19</v>
      </c>
      <c r="K4" s="91"/>
      <c r="L4" s="91"/>
      <c r="M4" s="91"/>
    </row>
    <row r="5" spans="1:13" ht="20.25" customHeight="1">
      <c r="A5" s="155" t="s">
        <v>20</v>
      </c>
      <c r="B5" s="156"/>
      <c r="C5" s="156"/>
      <c r="D5" s="148" t="s">
        <v>21</v>
      </c>
      <c r="E5" s="148" t="s">
        <v>22</v>
      </c>
      <c r="F5" s="148" t="s">
        <v>23</v>
      </c>
      <c r="G5" s="148" t="s">
        <v>24</v>
      </c>
      <c r="H5" s="150" t="s">
        <v>25</v>
      </c>
      <c r="I5" s="148" t="s">
        <v>26</v>
      </c>
      <c r="J5" s="152" t="s">
        <v>27</v>
      </c>
      <c r="K5" s="98"/>
      <c r="L5" s="98"/>
      <c r="M5" s="98"/>
    </row>
    <row r="6" spans="1:13" ht="21.75" customHeight="1">
      <c r="A6" s="155"/>
      <c r="B6" s="156"/>
      <c r="C6" s="156"/>
      <c r="D6" s="148"/>
      <c r="E6" s="148"/>
      <c r="F6" s="148"/>
      <c r="G6" s="149"/>
      <c r="H6" s="151"/>
      <c r="I6" s="148"/>
      <c r="J6" s="153"/>
      <c r="K6" s="98"/>
      <c r="L6" s="98"/>
      <c r="M6" s="98"/>
    </row>
    <row r="7" spans="1:13" ht="18.75" customHeight="1">
      <c r="A7" s="94" t="s">
        <v>28</v>
      </c>
      <c r="B7" s="94" t="s">
        <v>29</v>
      </c>
      <c r="C7" s="94" t="s">
        <v>30</v>
      </c>
      <c r="D7" s="148"/>
      <c r="E7" s="148"/>
      <c r="F7" s="149"/>
      <c r="G7" s="149"/>
      <c r="H7" s="151"/>
      <c r="I7" s="148"/>
      <c r="J7" s="154"/>
      <c r="K7" s="98"/>
      <c r="L7" s="98"/>
      <c r="M7" s="98"/>
    </row>
    <row r="8" spans="1:13" s="95" customFormat="1" ht="19.5" customHeight="1">
      <c r="A8" s="106"/>
      <c r="B8" s="106"/>
      <c r="C8" s="106"/>
      <c r="D8" s="107" t="s">
        <v>22</v>
      </c>
      <c r="E8" s="108">
        <v>224.79</v>
      </c>
      <c r="F8" s="108">
        <v>224.79</v>
      </c>
      <c r="G8" s="108">
        <v>0</v>
      </c>
      <c r="H8" s="108">
        <v>0</v>
      </c>
      <c r="I8" s="108">
        <v>0</v>
      </c>
      <c r="J8" s="109">
        <v>0</v>
      </c>
      <c r="K8" s="101"/>
      <c r="L8" s="101"/>
      <c r="M8" s="101"/>
    </row>
    <row r="9" spans="1:13" ht="19.5" customHeight="1">
      <c r="A9" s="106" t="s">
        <v>101</v>
      </c>
      <c r="B9" s="106"/>
      <c r="C9" s="106"/>
      <c r="D9" s="107" t="s">
        <v>77</v>
      </c>
      <c r="E9" s="108">
        <v>68.98</v>
      </c>
      <c r="F9" s="108">
        <v>68.98</v>
      </c>
      <c r="G9" s="108">
        <v>0</v>
      </c>
      <c r="H9" s="108">
        <v>0</v>
      </c>
      <c r="I9" s="108">
        <v>0</v>
      </c>
      <c r="J9" s="109">
        <v>0</v>
      </c>
      <c r="K9" s="102"/>
      <c r="L9" s="96"/>
      <c r="M9" s="96"/>
    </row>
    <row r="10" spans="1:13" ht="19.5" customHeight="1">
      <c r="A10" s="106"/>
      <c r="B10" s="106" t="s">
        <v>102</v>
      </c>
      <c r="C10" s="106"/>
      <c r="D10" s="107" t="s">
        <v>78</v>
      </c>
      <c r="E10" s="108">
        <v>0.7</v>
      </c>
      <c r="F10" s="108">
        <v>0.7</v>
      </c>
      <c r="G10" s="108">
        <v>0</v>
      </c>
      <c r="H10" s="108">
        <v>0</v>
      </c>
      <c r="I10" s="108">
        <v>0</v>
      </c>
      <c r="J10" s="109">
        <v>0</v>
      </c>
      <c r="K10" s="96"/>
      <c r="L10" s="96"/>
      <c r="M10" s="96"/>
    </row>
    <row r="11" spans="1:13" ht="19.5" customHeight="1">
      <c r="A11" s="106" t="s">
        <v>103</v>
      </c>
      <c r="B11" s="106" t="s">
        <v>104</v>
      </c>
      <c r="C11" s="106" t="s">
        <v>105</v>
      </c>
      <c r="D11" s="107" t="s">
        <v>79</v>
      </c>
      <c r="E11" s="108">
        <v>0.7</v>
      </c>
      <c r="F11" s="108">
        <v>0.7</v>
      </c>
      <c r="G11" s="108">
        <v>0</v>
      </c>
      <c r="H11" s="108">
        <v>0</v>
      </c>
      <c r="I11" s="108">
        <v>0</v>
      </c>
      <c r="J11" s="109">
        <v>0</v>
      </c>
      <c r="K11" s="96"/>
      <c r="L11" s="96"/>
      <c r="M11" s="96"/>
    </row>
    <row r="12" spans="1:13" ht="19.5" customHeight="1">
      <c r="A12" s="106"/>
      <c r="B12" s="106" t="s">
        <v>106</v>
      </c>
      <c r="C12" s="106"/>
      <c r="D12" s="107" t="s">
        <v>80</v>
      </c>
      <c r="E12" s="108">
        <v>68.28</v>
      </c>
      <c r="F12" s="108">
        <v>68.28</v>
      </c>
      <c r="G12" s="108">
        <v>0</v>
      </c>
      <c r="H12" s="108">
        <v>0</v>
      </c>
      <c r="I12" s="108">
        <v>0</v>
      </c>
      <c r="J12" s="109">
        <v>0</v>
      </c>
      <c r="K12" s="96"/>
      <c r="L12" s="96"/>
      <c r="M12" s="96"/>
    </row>
    <row r="13" spans="1:13" ht="19.5" customHeight="1">
      <c r="A13" s="106" t="s">
        <v>103</v>
      </c>
      <c r="B13" s="106" t="s">
        <v>107</v>
      </c>
      <c r="C13" s="106" t="s">
        <v>102</v>
      </c>
      <c r="D13" s="107" t="s">
        <v>81</v>
      </c>
      <c r="E13" s="108">
        <v>61.93</v>
      </c>
      <c r="F13" s="108">
        <v>61.93</v>
      </c>
      <c r="G13" s="108">
        <v>0</v>
      </c>
      <c r="H13" s="108">
        <v>0</v>
      </c>
      <c r="I13" s="108">
        <v>0</v>
      </c>
      <c r="J13" s="109">
        <v>0</v>
      </c>
      <c r="K13" s="96"/>
      <c r="L13" s="96"/>
      <c r="M13" s="96"/>
    </row>
    <row r="14" spans="1:13" ht="19.5" customHeight="1">
      <c r="A14" s="106" t="s">
        <v>103</v>
      </c>
      <c r="B14" s="106" t="s">
        <v>107</v>
      </c>
      <c r="C14" s="106" t="s">
        <v>108</v>
      </c>
      <c r="D14" s="107" t="s">
        <v>82</v>
      </c>
      <c r="E14" s="108">
        <v>1</v>
      </c>
      <c r="F14" s="108">
        <v>1</v>
      </c>
      <c r="G14" s="108">
        <v>0</v>
      </c>
      <c r="H14" s="108">
        <v>0</v>
      </c>
      <c r="I14" s="108">
        <v>0</v>
      </c>
      <c r="J14" s="109">
        <v>0</v>
      </c>
    </row>
    <row r="15" spans="1:13" ht="19.5" customHeight="1">
      <c r="A15" s="106" t="s">
        <v>103</v>
      </c>
      <c r="B15" s="106" t="s">
        <v>107</v>
      </c>
      <c r="C15" s="106" t="s">
        <v>105</v>
      </c>
      <c r="D15" s="107" t="s">
        <v>83</v>
      </c>
      <c r="E15" s="108">
        <v>5.35</v>
      </c>
      <c r="F15" s="108">
        <v>5.35</v>
      </c>
      <c r="G15" s="108">
        <v>0</v>
      </c>
      <c r="H15" s="108">
        <v>0</v>
      </c>
      <c r="I15" s="108">
        <v>0</v>
      </c>
      <c r="J15" s="109">
        <v>0</v>
      </c>
    </row>
    <row r="16" spans="1:13" ht="19.5" customHeight="1">
      <c r="A16" s="106" t="s">
        <v>109</v>
      </c>
      <c r="B16" s="106"/>
      <c r="C16" s="106"/>
      <c r="D16" s="107" t="s">
        <v>84</v>
      </c>
      <c r="E16" s="108">
        <v>8.33</v>
      </c>
      <c r="F16" s="108">
        <v>8.33</v>
      </c>
      <c r="G16" s="108">
        <v>0</v>
      </c>
      <c r="H16" s="108">
        <v>0</v>
      </c>
      <c r="I16" s="108">
        <v>0</v>
      </c>
      <c r="J16" s="109">
        <v>0</v>
      </c>
    </row>
    <row r="17" spans="1:10" ht="19.5" customHeight="1">
      <c r="A17" s="106"/>
      <c r="B17" s="106" t="s">
        <v>110</v>
      </c>
      <c r="C17" s="106"/>
      <c r="D17" s="107" t="s">
        <v>85</v>
      </c>
      <c r="E17" s="108">
        <v>8.33</v>
      </c>
      <c r="F17" s="108">
        <v>8.33</v>
      </c>
      <c r="G17" s="108">
        <v>0</v>
      </c>
      <c r="H17" s="108">
        <v>0</v>
      </c>
      <c r="I17" s="108">
        <v>0</v>
      </c>
      <c r="J17" s="109">
        <v>0</v>
      </c>
    </row>
    <row r="18" spans="1:10" ht="19.5" customHeight="1">
      <c r="A18" s="106" t="s">
        <v>111</v>
      </c>
      <c r="B18" s="106" t="s">
        <v>112</v>
      </c>
      <c r="C18" s="106" t="s">
        <v>113</v>
      </c>
      <c r="D18" s="107" t="s">
        <v>86</v>
      </c>
      <c r="E18" s="108">
        <v>5.43</v>
      </c>
      <c r="F18" s="108">
        <v>5.43</v>
      </c>
      <c r="G18" s="108">
        <v>0</v>
      </c>
      <c r="H18" s="108">
        <v>0</v>
      </c>
      <c r="I18" s="108">
        <v>0</v>
      </c>
      <c r="J18" s="109">
        <v>0</v>
      </c>
    </row>
    <row r="19" spans="1:10" ht="19.5" customHeight="1">
      <c r="A19" s="106" t="s">
        <v>111</v>
      </c>
      <c r="B19" s="106" t="s">
        <v>112</v>
      </c>
      <c r="C19" s="106" t="s">
        <v>114</v>
      </c>
      <c r="D19" s="107" t="s">
        <v>87</v>
      </c>
      <c r="E19" s="108">
        <v>2.9</v>
      </c>
      <c r="F19" s="108">
        <v>2.9</v>
      </c>
      <c r="G19" s="108">
        <v>0</v>
      </c>
      <c r="H19" s="108">
        <v>0</v>
      </c>
      <c r="I19" s="108">
        <v>0</v>
      </c>
      <c r="J19" s="109">
        <v>0</v>
      </c>
    </row>
    <row r="20" spans="1:10" ht="19.5" customHeight="1">
      <c r="A20" s="106" t="s">
        <v>115</v>
      </c>
      <c r="B20" s="106"/>
      <c r="C20" s="106"/>
      <c r="D20" s="107" t="s">
        <v>88</v>
      </c>
      <c r="E20" s="108">
        <v>138.19999999999999</v>
      </c>
      <c r="F20" s="108">
        <v>138.19999999999999</v>
      </c>
      <c r="G20" s="108">
        <v>0</v>
      </c>
      <c r="H20" s="108">
        <v>0</v>
      </c>
      <c r="I20" s="108">
        <v>0</v>
      </c>
      <c r="J20" s="109">
        <v>0</v>
      </c>
    </row>
    <row r="21" spans="1:10" ht="19.5" customHeight="1">
      <c r="A21" s="106"/>
      <c r="B21" s="106" t="s">
        <v>116</v>
      </c>
      <c r="C21" s="106"/>
      <c r="D21" s="107" t="s">
        <v>89</v>
      </c>
      <c r="E21" s="108">
        <v>129.77000000000001</v>
      </c>
      <c r="F21" s="108">
        <v>129.77000000000001</v>
      </c>
      <c r="G21" s="108">
        <v>0</v>
      </c>
      <c r="H21" s="108">
        <v>0</v>
      </c>
      <c r="I21" s="108">
        <v>0</v>
      </c>
      <c r="J21" s="109">
        <v>0</v>
      </c>
    </row>
    <row r="22" spans="1:10" ht="19.5" customHeight="1">
      <c r="A22" s="106" t="s">
        <v>117</v>
      </c>
      <c r="B22" s="106" t="s">
        <v>118</v>
      </c>
      <c r="C22" s="106" t="s">
        <v>108</v>
      </c>
      <c r="D22" s="107" t="s">
        <v>90</v>
      </c>
      <c r="E22" s="108">
        <v>129.77000000000001</v>
      </c>
      <c r="F22" s="108">
        <v>129.77000000000001</v>
      </c>
      <c r="G22" s="108">
        <v>0</v>
      </c>
      <c r="H22" s="108">
        <v>0</v>
      </c>
      <c r="I22" s="108">
        <v>0</v>
      </c>
      <c r="J22" s="109">
        <v>0</v>
      </c>
    </row>
    <row r="23" spans="1:10" ht="19.5" customHeight="1">
      <c r="A23" s="106"/>
      <c r="B23" s="106" t="s">
        <v>119</v>
      </c>
      <c r="C23" s="106"/>
      <c r="D23" s="107" t="s">
        <v>91</v>
      </c>
      <c r="E23" s="108">
        <v>8.43</v>
      </c>
      <c r="F23" s="108">
        <v>8.43</v>
      </c>
      <c r="G23" s="108">
        <v>0</v>
      </c>
      <c r="H23" s="108">
        <v>0</v>
      </c>
      <c r="I23" s="108">
        <v>0</v>
      </c>
      <c r="J23" s="109">
        <v>0</v>
      </c>
    </row>
    <row r="24" spans="1:10" ht="19.5" customHeight="1">
      <c r="A24" s="106" t="s">
        <v>117</v>
      </c>
      <c r="B24" s="106" t="s">
        <v>120</v>
      </c>
      <c r="C24" s="106" t="s">
        <v>119</v>
      </c>
      <c r="D24" s="107" t="s">
        <v>92</v>
      </c>
      <c r="E24" s="108">
        <v>8.43</v>
      </c>
      <c r="F24" s="108">
        <v>8.43</v>
      </c>
      <c r="G24" s="108">
        <v>0</v>
      </c>
      <c r="H24" s="108">
        <v>0</v>
      </c>
      <c r="I24" s="108">
        <v>0</v>
      </c>
      <c r="J24" s="109">
        <v>0</v>
      </c>
    </row>
    <row r="25" spans="1:10" ht="19.5" customHeight="1">
      <c r="A25" s="106" t="s">
        <v>121</v>
      </c>
      <c r="B25" s="106"/>
      <c r="C25" s="106"/>
      <c r="D25" s="107" t="s">
        <v>93</v>
      </c>
      <c r="E25" s="108">
        <v>4.22</v>
      </c>
      <c r="F25" s="108">
        <v>4.22</v>
      </c>
      <c r="G25" s="108">
        <v>0</v>
      </c>
      <c r="H25" s="108">
        <v>0</v>
      </c>
      <c r="I25" s="108">
        <v>0</v>
      </c>
      <c r="J25" s="109">
        <v>0</v>
      </c>
    </row>
    <row r="26" spans="1:10" ht="19.5" customHeight="1">
      <c r="A26" s="106"/>
      <c r="B26" s="106" t="s">
        <v>122</v>
      </c>
      <c r="C26" s="106"/>
      <c r="D26" s="107" t="s">
        <v>94</v>
      </c>
      <c r="E26" s="108">
        <v>0.6</v>
      </c>
      <c r="F26" s="108">
        <v>0.6</v>
      </c>
      <c r="G26" s="108">
        <v>0</v>
      </c>
      <c r="H26" s="108">
        <v>0</v>
      </c>
      <c r="I26" s="108">
        <v>0</v>
      </c>
      <c r="J26" s="109">
        <v>0</v>
      </c>
    </row>
    <row r="27" spans="1:10" ht="19.5" customHeight="1">
      <c r="A27" s="106" t="s">
        <v>123</v>
      </c>
      <c r="B27" s="106" t="s">
        <v>124</v>
      </c>
      <c r="C27" s="106" t="s">
        <v>125</v>
      </c>
      <c r="D27" s="107" t="s">
        <v>95</v>
      </c>
      <c r="E27" s="108">
        <v>0.6</v>
      </c>
      <c r="F27" s="108">
        <v>0.6</v>
      </c>
      <c r="G27" s="108">
        <v>0</v>
      </c>
      <c r="H27" s="108">
        <v>0</v>
      </c>
      <c r="I27" s="108">
        <v>0</v>
      </c>
      <c r="J27" s="109">
        <v>0</v>
      </c>
    </row>
    <row r="28" spans="1:10" ht="19.5" customHeight="1">
      <c r="A28" s="106"/>
      <c r="B28" s="106" t="s">
        <v>126</v>
      </c>
      <c r="C28" s="106"/>
      <c r="D28" s="107" t="s">
        <v>96</v>
      </c>
      <c r="E28" s="108">
        <v>3.62</v>
      </c>
      <c r="F28" s="108">
        <v>3.62</v>
      </c>
      <c r="G28" s="108">
        <v>0</v>
      </c>
      <c r="H28" s="108">
        <v>0</v>
      </c>
      <c r="I28" s="108">
        <v>0</v>
      </c>
      <c r="J28" s="109">
        <v>0</v>
      </c>
    </row>
    <row r="29" spans="1:10" ht="19.5" customHeight="1">
      <c r="A29" s="106" t="s">
        <v>123</v>
      </c>
      <c r="B29" s="106" t="s">
        <v>127</v>
      </c>
      <c r="C29" s="106" t="s">
        <v>102</v>
      </c>
      <c r="D29" s="107" t="s">
        <v>97</v>
      </c>
      <c r="E29" s="108">
        <v>3.62</v>
      </c>
      <c r="F29" s="108">
        <v>3.62</v>
      </c>
      <c r="G29" s="108">
        <v>0</v>
      </c>
      <c r="H29" s="108">
        <v>0</v>
      </c>
      <c r="I29" s="108">
        <v>0</v>
      </c>
      <c r="J29" s="109">
        <v>0</v>
      </c>
    </row>
    <row r="30" spans="1:10" ht="19.5" customHeight="1">
      <c r="A30" s="106" t="s">
        <v>128</v>
      </c>
      <c r="B30" s="106"/>
      <c r="C30" s="106"/>
      <c r="D30" s="107" t="s">
        <v>98</v>
      </c>
      <c r="E30" s="108">
        <v>5.0599999999999996</v>
      </c>
      <c r="F30" s="108">
        <v>5.0599999999999996</v>
      </c>
      <c r="G30" s="108">
        <v>0</v>
      </c>
      <c r="H30" s="108">
        <v>0</v>
      </c>
      <c r="I30" s="108">
        <v>0</v>
      </c>
      <c r="J30" s="109">
        <v>0</v>
      </c>
    </row>
    <row r="31" spans="1:10" ht="19.5" customHeight="1">
      <c r="A31" s="106"/>
      <c r="B31" s="106" t="s">
        <v>116</v>
      </c>
      <c r="C31" s="106"/>
      <c r="D31" s="107" t="s">
        <v>99</v>
      </c>
      <c r="E31" s="108">
        <v>5.0599999999999996</v>
      </c>
      <c r="F31" s="108">
        <v>5.0599999999999996</v>
      </c>
      <c r="G31" s="108">
        <v>0</v>
      </c>
      <c r="H31" s="108">
        <v>0</v>
      </c>
      <c r="I31" s="108">
        <v>0</v>
      </c>
      <c r="J31" s="109">
        <v>0</v>
      </c>
    </row>
    <row r="32" spans="1:10" ht="19.5" customHeight="1">
      <c r="A32" s="106" t="s">
        <v>129</v>
      </c>
      <c r="B32" s="106" t="s">
        <v>118</v>
      </c>
      <c r="C32" s="106" t="s">
        <v>102</v>
      </c>
      <c r="D32" s="107" t="s">
        <v>100</v>
      </c>
      <c r="E32" s="108">
        <v>5.0599999999999996</v>
      </c>
      <c r="F32" s="108">
        <v>5.0599999999999996</v>
      </c>
      <c r="G32" s="108">
        <v>0</v>
      </c>
      <c r="H32" s="108">
        <v>0</v>
      </c>
      <c r="I32" s="108">
        <v>0</v>
      </c>
      <c r="J32" s="109">
        <v>0</v>
      </c>
    </row>
  </sheetData>
  <sheetProtection formatCells="0" formatColumns="0" formatRows="0"/>
  <mergeCells count="10">
    <mergeCell ref="A1:B1"/>
    <mergeCell ref="A2:J2"/>
    <mergeCell ref="D5:D7"/>
    <mergeCell ref="E5:E7"/>
    <mergeCell ref="F5:F7"/>
    <mergeCell ref="G5:G7"/>
    <mergeCell ref="H5:H7"/>
    <mergeCell ref="I5:I7"/>
    <mergeCell ref="J5:J7"/>
    <mergeCell ref="A5:C6"/>
  </mergeCells>
  <phoneticPr fontId="0" type="noConversion"/>
  <printOptions horizontalCentered="1"/>
  <pageMargins left="0.39" right="0.39" top="0.39" bottom="0.39" header="0.39" footer="0.2"/>
  <pageSetup paperSize="9" fitToHeight="200" orientation="landscape" horizontalDpi="1200" verticalDpi="1200" r:id="rId1"/>
  <headerFooter alignWithMargins="0"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Z31"/>
  <sheetViews>
    <sheetView showGridLines="0" showZeros="0" workbookViewId="0"/>
  </sheetViews>
  <sheetFormatPr defaultColWidth="9.1640625" defaultRowHeight="11.25"/>
  <cols>
    <col min="1" max="1" width="9" customWidth="1"/>
    <col min="2" max="3" width="6.5" customWidth="1"/>
    <col min="4" max="4" width="40.83203125" customWidth="1"/>
    <col min="5" max="7" width="24.5" customWidth="1"/>
    <col min="8" max="8" width="17.33203125" customWidth="1"/>
  </cols>
  <sheetData>
    <row r="1" spans="1:26" ht="16.5" customHeight="1">
      <c r="A1" s="9" t="s">
        <v>31</v>
      </c>
      <c r="B1" s="9"/>
      <c r="C1" s="9"/>
      <c r="D1" s="16"/>
      <c r="E1" s="16"/>
      <c r="F1" s="82"/>
      <c r="G1" s="25"/>
      <c r="H1" s="83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27" customHeight="1">
      <c r="A2" s="17" t="s">
        <v>32</v>
      </c>
      <c r="B2" s="17"/>
      <c r="C2" s="17"/>
      <c r="D2" s="18"/>
      <c r="E2" s="18"/>
      <c r="F2" s="18"/>
      <c r="G2" s="18"/>
      <c r="H2" s="18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0.5" customHeight="1">
      <c r="A3" s="19"/>
      <c r="B3" s="19"/>
      <c r="C3" s="19"/>
      <c r="D3" s="19"/>
      <c r="E3" s="19"/>
      <c r="F3" s="28"/>
      <c r="G3" s="19"/>
      <c r="H3" s="84"/>
      <c r="I3" s="76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13.5" customHeight="1">
      <c r="E4" s="29"/>
      <c r="F4" s="30"/>
      <c r="G4" s="19"/>
      <c r="H4" s="32" t="s">
        <v>3</v>
      </c>
      <c r="I4" s="7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27" customHeight="1">
      <c r="A5" s="159" t="s">
        <v>33</v>
      </c>
      <c r="B5" s="159"/>
      <c r="C5" s="159"/>
      <c r="D5" s="160" t="s">
        <v>34</v>
      </c>
      <c r="E5" s="157" t="s">
        <v>22</v>
      </c>
      <c r="F5" s="161" t="s">
        <v>35</v>
      </c>
      <c r="G5" s="157" t="s">
        <v>36</v>
      </c>
      <c r="H5" s="158" t="s">
        <v>37</v>
      </c>
      <c r="I5" s="76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12.75" customHeight="1">
      <c r="A6" s="22" t="s">
        <v>28</v>
      </c>
      <c r="B6" s="22" t="s">
        <v>29</v>
      </c>
      <c r="C6" s="22" t="s">
        <v>30</v>
      </c>
      <c r="D6" s="160"/>
      <c r="E6" s="157"/>
      <c r="F6" s="161"/>
      <c r="G6" s="157"/>
      <c r="H6" s="158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s="115" customFormat="1" ht="18.75" customHeight="1">
      <c r="A7" s="110"/>
      <c r="B7" s="106"/>
      <c r="C7" s="111"/>
      <c r="D7" s="112" t="s">
        <v>22</v>
      </c>
      <c r="E7" s="113">
        <v>224.79</v>
      </c>
      <c r="F7" s="113">
        <v>202.66</v>
      </c>
      <c r="G7" s="113">
        <v>22.13</v>
      </c>
      <c r="H7" s="114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8.75" customHeight="1">
      <c r="A8" s="110" t="s">
        <v>101</v>
      </c>
      <c r="B8" s="106"/>
      <c r="C8" s="111"/>
      <c r="D8" s="112" t="s">
        <v>77</v>
      </c>
      <c r="E8" s="113">
        <v>68.98</v>
      </c>
      <c r="F8" s="113">
        <v>64.78</v>
      </c>
      <c r="G8" s="113">
        <v>4.2</v>
      </c>
      <c r="H8" s="114"/>
      <c r="I8" s="76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spans="1:26" ht="18.75" customHeight="1">
      <c r="A9" s="110"/>
      <c r="B9" s="106" t="s">
        <v>102</v>
      </c>
      <c r="C9" s="111"/>
      <c r="D9" s="112" t="s">
        <v>78</v>
      </c>
      <c r="E9" s="113">
        <v>0.7</v>
      </c>
      <c r="F9" s="113">
        <v>0</v>
      </c>
      <c r="G9" s="113">
        <v>0.7</v>
      </c>
      <c r="H9" s="114"/>
    </row>
    <row r="10" spans="1:26" ht="18.75" customHeight="1">
      <c r="A10" s="110" t="s">
        <v>103</v>
      </c>
      <c r="B10" s="106" t="s">
        <v>104</v>
      </c>
      <c r="C10" s="111" t="s">
        <v>105</v>
      </c>
      <c r="D10" s="112" t="s">
        <v>79</v>
      </c>
      <c r="E10" s="113">
        <v>0.7</v>
      </c>
      <c r="F10" s="113">
        <v>0</v>
      </c>
      <c r="G10" s="113">
        <v>0.7</v>
      </c>
      <c r="H10" s="114"/>
    </row>
    <row r="11" spans="1:26" ht="18.75" customHeight="1">
      <c r="A11" s="110"/>
      <c r="B11" s="106" t="s">
        <v>106</v>
      </c>
      <c r="C11" s="111"/>
      <c r="D11" s="112" t="s">
        <v>80</v>
      </c>
      <c r="E11" s="113">
        <v>68.28</v>
      </c>
      <c r="F11" s="113">
        <v>64.78</v>
      </c>
      <c r="G11" s="113">
        <v>3.5</v>
      </c>
      <c r="H11" s="114"/>
    </row>
    <row r="12" spans="1:26" ht="18.75" customHeight="1">
      <c r="A12" s="110" t="s">
        <v>103</v>
      </c>
      <c r="B12" s="106" t="s">
        <v>107</v>
      </c>
      <c r="C12" s="111" t="s">
        <v>102</v>
      </c>
      <c r="D12" s="112" t="s">
        <v>81</v>
      </c>
      <c r="E12" s="113">
        <v>61.93</v>
      </c>
      <c r="F12" s="113">
        <v>61.93</v>
      </c>
      <c r="G12" s="113">
        <v>0</v>
      </c>
      <c r="H12" s="114"/>
    </row>
    <row r="13" spans="1:26" ht="18.75" customHeight="1">
      <c r="A13" s="110" t="s">
        <v>103</v>
      </c>
      <c r="B13" s="106" t="s">
        <v>107</v>
      </c>
      <c r="C13" s="111" t="s">
        <v>108</v>
      </c>
      <c r="D13" s="112" t="s">
        <v>82</v>
      </c>
      <c r="E13" s="113">
        <v>1</v>
      </c>
      <c r="F13" s="113">
        <v>0</v>
      </c>
      <c r="G13" s="113">
        <v>1</v>
      </c>
      <c r="H13" s="114"/>
    </row>
    <row r="14" spans="1:26" ht="18.75" customHeight="1">
      <c r="A14" s="110" t="s">
        <v>103</v>
      </c>
      <c r="B14" s="106" t="s">
        <v>107</v>
      </c>
      <c r="C14" s="111" t="s">
        <v>105</v>
      </c>
      <c r="D14" s="112" t="s">
        <v>83</v>
      </c>
      <c r="E14" s="113">
        <v>5.35</v>
      </c>
      <c r="F14" s="113">
        <v>2.85</v>
      </c>
      <c r="G14" s="113">
        <v>2.5</v>
      </c>
      <c r="H14" s="114"/>
    </row>
    <row r="15" spans="1:26" ht="18.75" customHeight="1">
      <c r="A15" s="110" t="s">
        <v>109</v>
      </c>
      <c r="B15" s="106"/>
      <c r="C15" s="111"/>
      <c r="D15" s="112" t="s">
        <v>84</v>
      </c>
      <c r="E15" s="113">
        <v>8.33</v>
      </c>
      <c r="F15" s="113">
        <v>2.9</v>
      </c>
      <c r="G15" s="113">
        <v>5.43</v>
      </c>
      <c r="H15" s="114"/>
    </row>
    <row r="16" spans="1:26" ht="18.75" customHeight="1">
      <c r="A16" s="110"/>
      <c r="B16" s="106" t="s">
        <v>110</v>
      </c>
      <c r="C16" s="111"/>
      <c r="D16" s="112" t="s">
        <v>85</v>
      </c>
      <c r="E16" s="113">
        <v>8.33</v>
      </c>
      <c r="F16" s="113">
        <v>2.9</v>
      </c>
      <c r="G16" s="113">
        <v>5.43</v>
      </c>
      <c r="H16" s="114"/>
    </row>
    <row r="17" spans="1:8" ht="18.75" customHeight="1">
      <c r="A17" s="110" t="s">
        <v>111</v>
      </c>
      <c r="B17" s="106" t="s">
        <v>112</v>
      </c>
      <c r="C17" s="111" t="s">
        <v>113</v>
      </c>
      <c r="D17" s="112" t="s">
        <v>86</v>
      </c>
      <c r="E17" s="113">
        <v>5.43</v>
      </c>
      <c r="F17" s="113">
        <v>0</v>
      </c>
      <c r="G17" s="113">
        <v>5.43</v>
      </c>
      <c r="H17" s="114"/>
    </row>
    <row r="18" spans="1:8" ht="18.75" customHeight="1">
      <c r="A18" s="110" t="s">
        <v>111</v>
      </c>
      <c r="B18" s="106" t="s">
        <v>112</v>
      </c>
      <c r="C18" s="111" t="s">
        <v>114</v>
      </c>
      <c r="D18" s="112" t="s">
        <v>87</v>
      </c>
      <c r="E18" s="113">
        <v>2.9</v>
      </c>
      <c r="F18" s="113">
        <v>2.9</v>
      </c>
      <c r="G18" s="113">
        <v>0</v>
      </c>
      <c r="H18" s="114"/>
    </row>
    <row r="19" spans="1:8" ht="18.75" customHeight="1">
      <c r="A19" s="110" t="s">
        <v>115</v>
      </c>
      <c r="B19" s="106"/>
      <c r="C19" s="111"/>
      <c r="D19" s="112" t="s">
        <v>88</v>
      </c>
      <c r="E19" s="113">
        <v>138.19999999999999</v>
      </c>
      <c r="F19" s="113">
        <v>125.7</v>
      </c>
      <c r="G19" s="113">
        <v>12.5</v>
      </c>
      <c r="H19" s="114"/>
    </row>
    <row r="20" spans="1:8" ht="18.75" customHeight="1">
      <c r="A20" s="110"/>
      <c r="B20" s="106" t="s">
        <v>116</v>
      </c>
      <c r="C20" s="111"/>
      <c r="D20" s="112" t="s">
        <v>89</v>
      </c>
      <c r="E20" s="113">
        <v>129.77000000000001</v>
      </c>
      <c r="F20" s="113">
        <v>117.27</v>
      </c>
      <c r="G20" s="113">
        <v>12.5</v>
      </c>
      <c r="H20" s="114"/>
    </row>
    <row r="21" spans="1:8" ht="18.75" customHeight="1">
      <c r="A21" s="110" t="s">
        <v>117</v>
      </c>
      <c r="B21" s="106" t="s">
        <v>118</v>
      </c>
      <c r="C21" s="111" t="s">
        <v>108</v>
      </c>
      <c r="D21" s="112" t="s">
        <v>90</v>
      </c>
      <c r="E21" s="113">
        <v>129.77000000000001</v>
      </c>
      <c r="F21" s="113">
        <v>117.27</v>
      </c>
      <c r="G21" s="113">
        <v>12.5</v>
      </c>
      <c r="H21" s="114"/>
    </row>
    <row r="22" spans="1:8" ht="18.75" customHeight="1">
      <c r="A22" s="110"/>
      <c r="B22" s="106" t="s">
        <v>119</v>
      </c>
      <c r="C22" s="111"/>
      <c r="D22" s="112" t="s">
        <v>91</v>
      </c>
      <c r="E22" s="113">
        <v>8.43</v>
      </c>
      <c r="F22" s="113">
        <v>8.43</v>
      </c>
      <c r="G22" s="113">
        <v>0</v>
      </c>
      <c r="H22" s="114"/>
    </row>
    <row r="23" spans="1:8" ht="18.75" customHeight="1">
      <c r="A23" s="110" t="s">
        <v>117</v>
      </c>
      <c r="B23" s="106" t="s">
        <v>120</v>
      </c>
      <c r="C23" s="111" t="s">
        <v>119</v>
      </c>
      <c r="D23" s="112" t="s">
        <v>92</v>
      </c>
      <c r="E23" s="113">
        <v>8.43</v>
      </c>
      <c r="F23" s="113">
        <v>8.43</v>
      </c>
      <c r="G23" s="113">
        <v>0</v>
      </c>
      <c r="H23" s="114"/>
    </row>
    <row r="24" spans="1:8" ht="18.75" customHeight="1">
      <c r="A24" s="110" t="s">
        <v>121</v>
      </c>
      <c r="B24" s="106"/>
      <c r="C24" s="111"/>
      <c r="D24" s="112" t="s">
        <v>93</v>
      </c>
      <c r="E24" s="113">
        <v>4.22</v>
      </c>
      <c r="F24" s="113">
        <v>4.22</v>
      </c>
      <c r="G24" s="113">
        <v>0</v>
      </c>
      <c r="H24" s="114"/>
    </row>
    <row r="25" spans="1:8" ht="18.75" customHeight="1">
      <c r="A25" s="110"/>
      <c r="B25" s="106" t="s">
        <v>122</v>
      </c>
      <c r="C25" s="111"/>
      <c r="D25" s="112" t="s">
        <v>94</v>
      </c>
      <c r="E25" s="113">
        <v>0.6</v>
      </c>
      <c r="F25" s="113">
        <v>0.6</v>
      </c>
      <c r="G25" s="113">
        <v>0</v>
      </c>
      <c r="H25" s="114"/>
    </row>
    <row r="26" spans="1:8" ht="18.75" customHeight="1">
      <c r="A26" s="110" t="s">
        <v>123</v>
      </c>
      <c r="B26" s="106" t="s">
        <v>124</v>
      </c>
      <c r="C26" s="111" t="s">
        <v>125</v>
      </c>
      <c r="D26" s="112" t="s">
        <v>95</v>
      </c>
      <c r="E26" s="113">
        <v>0.6</v>
      </c>
      <c r="F26" s="113">
        <v>0.6</v>
      </c>
      <c r="G26" s="113">
        <v>0</v>
      </c>
      <c r="H26" s="114"/>
    </row>
    <row r="27" spans="1:8" ht="18.75" customHeight="1">
      <c r="A27" s="110"/>
      <c r="B27" s="106" t="s">
        <v>126</v>
      </c>
      <c r="C27" s="111"/>
      <c r="D27" s="112" t="s">
        <v>96</v>
      </c>
      <c r="E27" s="113">
        <v>3.62</v>
      </c>
      <c r="F27" s="113">
        <v>3.62</v>
      </c>
      <c r="G27" s="113">
        <v>0</v>
      </c>
      <c r="H27" s="114"/>
    </row>
    <row r="28" spans="1:8" ht="18.75" customHeight="1">
      <c r="A28" s="110" t="s">
        <v>123</v>
      </c>
      <c r="B28" s="106" t="s">
        <v>127</v>
      </c>
      <c r="C28" s="111" t="s">
        <v>102</v>
      </c>
      <c r="D28" s="112" t="s">
        <v>97</v>
      </c>
      <c r="E28" s="113">
        <v>3.62</v>
      </c>
      <c r="F28" s="113">
        <v>3.62</v>
      </c>
      <c r="G28" s="113">
        <v>0</v>
      </c>
      <c r="H28" s="114"/>
    </row>
    <row r="29" spans="1:8" ht="18.75" customHeight="1">
      <c r="A29" s="110" t="s">
        <v>128</v>
      </c>
      <c r="B29" s="106"/>
      <c r="C29" s="111"/>
      <c r="D29" s="112" t="s">
        <v>98</v>
      </c>
      <c r="E29" s="113">
        <v>5.0599999999999996</v>
      </c>
      <c r="F29" s="113">
        <v>5.0599999999999996</v>
      </c>
      <c r="G29" s="113">
        <v>0</v>
      </c>
      <c r="H29" s="114"/>
    </row>
    <row r="30" spans="1:8" ht="18.75" customHeight="1">
      <c r="A30" s="110"/>
      <c r="B30" s="106" t="s">
        <v>116</v>
      </c>
      <c r="C30" s="111"/>
      <c r="D30" s="112" t="s">
        <v>99</v>
      </c>
      <c r="E30" s="113">
        <v>5.0599999999999996</v>
      </c>
      <c r="F30" s="113">
        <v>5.0599999999999996</v>
      </c>
      <c r="G30" s="113">
        <v>0</v>
      </c>
      <c r="H30" s="114"/>
    </row>
    <row r="31" spans="1:8" ht="18.75" customHeight="1">
      <c r="A31" s="110" t="s">
        <v>129</v>
      </c>
      <c r="B31" s="106" t="s">
        <v>118</v>
      </c>
      <c r="C31" s="111" t="s">
        <v>102</v>
      </c>
      <c r="D31" s="112" t="s">
        <v>100</v>
      </c>
      <c r="E31" s="113">
        <v>5.0599999999999996</v>
      </c>
      <c r="F31" s="113">
        <v>5.0599999999999996</v>
      </c>
      <c r="G31" s="113">
        <v>0</v>
      </c>
      <c r="H31" s="114"/>
    </row>
  </sheetData>
  <sheetProtection formatCells="0" formatColumns="0" formatRows="0"/>
  <mergeCells count="6">
    <mergeCell ref="G5:G6"/>
    <mergeCell ref="H5:H6"/>
    <mergeCell ref="A5:C5"/>
    <mergeCell ref="D5:D6"/>
    <mergeCell ref="E5:E6"/>
    <mergeCell ref="F5:F6"/>
  </mergeCells>
  <phoneticPr fontId="0" type="noConversion"/>
  <printOptions horizontalCentered="1"/>
  <pageMargins left="0.59" right="0.39" top="0.39" bottom="0.39" header="0.39" footer="0.2"/>
  <pageSetup paperSize="9" fitToHeight="200" orientation="landscape" r:id="rId1"/>
  <headerFooter alignWithMargins="0">
    <oddFooter>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Z89"/>
  <sheetViews>
    <sheetView showGridLines="0" showZeros="0" workbookViewId="0"/>
  </sheetViews>
  <sheetFormatPr defaultColWidth="9.1640625" defaultRowHeight="11.25"/>
  <cols>
    <col min="1" max="1" width="54.33203125" customWidth="1"/>
    <col min="2" max="2" width="18.5" customWidth="1"/>
    <col min="3" max="3" width="65.33203125" customWidth="1"/>
    <col min="4" max="7" width="17" customWidth="1"/>
    <col min="8" max="8" width="9.1640625" customWidth="1"/>
    <col min="9" max="9" width="13.33203125" style="38" customWidth="1"/>
    <col min="10" max="13" width="9.1640625" style="38" customWidth="1"/>
  </cols>
  <sheetData>
    <row r="1" spans="1:26" ht="13.5" customHeight="1">
      <c r="A1" s="9" t="s">
        <v>38</v>
      </c>
      <c r="B1" s="39"/>
      <c r="C1" s="26"/>
      <c r="D1" s="40"/>
      <c r="I1" s="73"/>
      <c r="J1" s="73"/>
      <c r="K1" s="73"/>
      <c r="L1" s="73"/>
      <c r="M1" s="73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27" customHeight="1">
      <c r="A2" s="41" t="s">
        <v>39</v>
      </c>
      <c r="B2" s="41"/>
      <c r="C2" s="41"/>
      <c r="D2" s="41"/>
      <c r="E2" s="42"/>
      <c r="F2" s="42"/>
      <c r="G2" s="42"/>
      <c r="I2" s="73"/>
      <c r="J2" s="73"/>
      <c r="K2" s="73"/>
      <c r="L2" s="73"/>
      <c r="M2" s="73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8.75" customHeight="1">
      <c r="B3" s="43"/>
      <c r="C3" s="44"/>
      <c r="G3" s="45" t="s">
        <v>3</v>
      </c>
      <c r="I3" s="73"/>
      <c r="J3" s="74"/>
      <c r="K3" s="74"/>
      <c r="L3" s="74"/>
      <c r="M3" s="74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18.75" customHeight="1">
      <c r="A4" s="46" t="s">
        <v>4</v>
      </c>
      <c r="B4" s="46"/>
      <c r="C4" s="47" t="s">
        <v>5</v>
      </c>
      <c r="D4" s="48"/>
      <c r="E4" s="48"/>
      <c r="F4" s="48"/>
      <c r="G4" s="49"/>
      <c r="I4" s="73"/>
      <c r="J4" s="73"/>
      <c r="K4" s="73"/>
      <c r="L4" s="73"/>
      <c r="M4" s="73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18.75" customHeight="1">
      <c r="A5" s="50" t="s">
        <v>6</v>
      </c>
      <c r="B5" s="51" t="s">
        <v>7</v>
      </c>
      <c r="C5" s="52" t="s">
        <v>6</v>
      </c>
      <c r="D5" s="53" t="s">
        <v>40</v>
      </c>
      <c r="E5" s="54" t="s">
        <v>41</v>
      </c>
      <c r="F5" s="54" t="s">
        <v>42</v>
      </c>
      <c r="G5" s="54" t="s">
        <v>43</v>
      </c>
      <c r="I5" s="73"/>
      <c r="J5" s="73"/>
      <c r="K5" s="73"/>
      <c r="L5" s="73"/>
      <c r="M5" s="73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s="7" customFormat="1" ht="18.75" customHeight="1">
      <c r="A6" s="55" t="s">
        <v>44</v>
      </c>
      <c r="B6" s="60">
        <f>E6</f>
        <v>224.79</v>
      </c>
      <c r="C6" s="105" t="s">
        <v>22</v>
      </c>
      <c r="D6" s="116">
        <v>224.79</v>
      </c>
      <c r="E6" s="117">
        <v>224.79</v>
      </c>
      <c r="F6" s="117">
        <v>0</v>
      </c>
      <c r="G6" s="117">
        <v>0</v>
      </c>
      <c r="I6" s="77"/>
      <c r="J6" s="78"/>
      <c r="K6" s="78"/>
      <c r="L6" s="78"/>
      <c r="M6" s="78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18.75" customHeight="1">
      <c r="A7" s="55" t="s">
        <v>45</v>
      </c>
      <c r="B7" s="56">
        <f>F6</f>
        <v>0</v>
      </c>
      <c r="C7" s="105" t="s">
        <v>77</v>
      </c>
      <c r="D7" s="116">
        <v>68.98</v>
      </c>
      <c r="E7" s="117">
        <v>68.98</v>
      </c>
      <c r="F7" s="117">
        <v>0</v>
      </c>
      <c r="G7" s="117">
        <v>0</v>
      </c>
      <c r="I7" s="79"/>
      <c r="J7" s="79"/>
      <c r="K7" s="79"/>
      <c r="L7" s="79"/>
      <c r="M7" s="79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8.75" customHeight="1">
      <c r="A8" s="55" t="s">
        <v>46</v>
      </c>
      <c r="B8" s="56">
        <f>G6</f>
        <v>0</v>
      </c>
      <c r="C8" s="105" t="s">
        <v>78</v>
      </c>
      <c r="D8" s="116">
        <v>0.7</v>
      </c>
      <c r="E8" s="117">
        <v>0.7</v>
      </c>
      <c r="F8" s="117">
        <v>0</v>
      </c>
      <c r="G8" s="117">
        <v>0</v>
      </c>
      <c r="I8" s="79"/>
      <c r="J8" s="79"/>
      <c r="K8" s="79"/>
      <c r="L8" s="79"/>
      <c r="M8" s="79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8.75" customHeight="1">
      <c r="A9" s="55"/>
      <c r="B9" s="60">
        <f>L6</f>
        <v>0</v>
      </c>
      <c r="C9" s="105" t="s">
        <v>79</v>
      </c>
      <c r="D9" s="116">
        <v>0.7</v>
      </c>
      <c r="E9" s="117">
        <v>0.7</v>
      </c>
      <c r="F9" s="117">
        <v>0</v>
      </c>
      <c r="G9" s="117">
        <v>0</v>
      </c>
      <c r="H9" s="7"/>
      <c r="I9" s="79"/>
      <c r="J9" s="79"/>
      <c r="K9" s="79"/>
      <c r="L9" s="79"/>
      <c r="M9" s="79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8.75" customHeight="1">
      <c r="A10" s="55"/>
      <c r="B10" s="60">
        <f>M6</f>
        <v>0</v>
      </c>
      <c r="C10" s="105" t="s">
        <v>80</v>
      </c>
      <c r="D10" s="116">
        <v>68.28</v>
      </c>
      <c r="E10" s="117">
        <v>68.28</v>
      </c>
      <c r="F10" s="117">
        <v>0</v>
      </c>
      <c r="G10" s="117">
        <v>0</v>
      </c>
      <c r="I10" s="79"/>
      <c r="J10" s="79"/>
      <c r="K10" s="79"/>
      <c r="L10" s="79"/>
      <c r="M10" s="79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8.75" customHeight="1">
      <c r="A11" s="62"/>
      <c r="B11" s="61"/>
      <c r="C11" s="105" t="s">
        <v>81</v>
      </c>
      <c r="D11" s="116">
        <v>61.93</v>
      </c>
      <c r="E11" s="117">
        <v>61.93</v>
      </c>
      <c r="F11" s="117">
        <v>0</v>
      </c>
      <c r="G11" s="117">
        <v>0</v>
      </c>
      <c r="I11" s="79"/>
      <c r="J11" s="79"/>
      <c r="K11" s="79"/>
      <c r="L11" s="79"/>
      <c r="M11" s="79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8.75" customHeight="1">
      <c r="A12" s="62"/>
      <c r="B12" s="63"/>
      <c r="C12" s="105" t="s">
        <v>82</v>
      </c>
      <c r="D12" s="116">
        <v>1</v>
      </c>
      <c r="E12" s="117">
        <v>1</v>
      </c>
      <c r="F12" s="117">
        <v>0</v>
      </c>
      <c r="G12" s="117">
        <v>0</v>
      </c>
      <c r="H12" s="7"/>
      <c r="I12" s="79"/>
      <c r="J12" s="79"/>
      <c r="K12" s="79"/>
      <c r="L12" s="79"/>
      <c r="M12" s="79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18.75" customHeight="1">
      <c r="A13" s="62"/>
      <c r="B13" s="63"/>
      <c r="C13" s="105" t="s">
        <v>83</v>
      </c>
      <c r="D13" s="116">
        <v>5.35</v>
      </c>
      <c r="E13" s="117">
        <v>5.35</v>
      </c>
      <c r="F13" s="117">
        <v>0</v>
      </c>
      <c r="G13" s="117">
        <v>0</v>
      </c>
      <c r="H13" s="7"/>
      <c r="I13" s="79"/>
      <c r="J13" s="79"/>
      <c r="K13" s="79"/>
      <c r="L13" s="79"/>
      <c r="M13" s="79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8.75" customHeight="1">
      <c r="A14" s="62"/>
      <c r="B14" s="63"/>
      <c r="C14" s="105" t="s">
        <v>84</v>
      </c>
      <c r="D14" s="116">
        <v>8.33</v>
      </c>
      <c r="E14" s="117">
        <v>8.33</v>
      </c>
      <c r="F14" s="117">
        <v>0</v>
      </c>
      <c r="G14" s="117">
        <v>0</v>
      </c>
      <c r="I14" s="79"/>
      <c r="J14" s="79"/>
      <c r="K14" s="79"/>
      <c r="L14" s="79"/>
      <c r="M14" s="79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8.75" customHeight="1">
      <c r="A15" s="62"/>
      <c r="B15" s="63"/>
      <c r="C15" s="105" t="s">
        <v>85</v>
      </c>
      <c r="D15" s="116">
        <v>8.33</v>
      </c>
      <c r="E15" s="117">
        <v>8.33</v>
      </c>
      <c r="F15" s="117">
        <v>0</v>
      </c>
      <c r="G15" s="117">
        <v>0</v>
      </c>
      <c r="I15" s="79"/>
      <c r="J15" s="79"/>
      <c r="K15" s="79"/>
      <c r="L15" s="79"/>
      <c r="M15" s="79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8.75" customHeight="1">
      <c r="A16" s="62"/>
      <c r="B16" s="63"/>
      <c r="C16" s="105" t="s">
        <v>86</v>
      </c>
      <c r="D16" s="116">
        <v>5.43</v>
      </c>
      <c r="E16" s="117">
        <v>5.43</v>
      </c>
      <c r="F16" s="117">
        <v>0</v>
      </c>
      <c r="G16" s="117">
        <v>0</v>
      </c>
      <c r="I16" s="79"/>
      <c r="J16" s="79"/>
      <c r="K16" s="79"/>
      <c r="L16" s="79"/>
      <c r="M16" s="79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8.75" customHeight="1">
      <c r="A17" s="62"/>
      <c r="B17" s="63"/>
      <c r="C17" s="105" t="s">
        <v>87</v>
      </c>
      <c r="D17" s="116">
        <v>2.9</v>
      </c>
      <c r="E17" s="117">
        <v>2.9</v>
      </c>
      <c r="F17" s="117">
        <v>0</v>
      </c>
      <c r="G17" s="117">
        <v>0</v>
      </c>
      <c r="I17" s="79"/>
      <c r="J17" s="79"/>
      <c r="K17" s="79"/>
      <c r="L17" s="79"/>
      <c r="M17" s="79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8.75" customHeight="1">
      <c r="A18" s="62"/>
      <c r="B18" s="63"/>
      <c r="C18" s="105" t="s">
        <v>88</v>
      </c>
      <c r="D18" s="116">
        <v>138.19999999999999</v>
      </c>
      <c r="E18" s="117">
        <v>138.19999999999999</v>
      </c>
      <c r="F18" s="117">
        <v>0</v>
      </c>
      <c r="G18" s="117">
        <v>0</v>
      </c>
      <c r="I18" s="79"/>
      <c r="J18" s="79"/>
      <c r="K18" s="79"/>
      <c r="L18" s="79"/>
      <c r="M18" s="79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8.75" customHeight="1">
      <c r="A19" s="62"/>
      <c r="B19" s="63"/>
      <c r="C19" s="105" t="s">
        <v>89</v>
      </c>
      <c r="D19" s="116">
        <v>129.77000000000001</v>
      </c>
      <c r="E19" s="117">
        <v>129.77000000000001</v>
      </c>
      <c r="F19" s="117">
        <v>0</v>
      </c>
      <c r="G19" s="117">
        <v>0</v>
      </c>
      <c r="I19" s="79"/>
      <c r="J19" s="79"/>
      <c r="K19" s="79"/>
      <c r="L19" s="79"/>
      <c r="M19" s="79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8.75" customHeight="1">
      <c r="A20" s="62"/>
      <c r="B20" s="63"/>
      <c r="C20" s="105" t="s">
        <v>90</v>
      </c>
      <c r="D20" s="116">
        <v>129.77000000000001</v>
      </c>
      <c r="E20" s="117">
        <v>129.77000000000001</v>
      </c>
      <c r="F20" s="117">
        <v>0</v>
      </c>
      <c r="G20" s="117">
        <v>0</v>
      </c>
      <c r="I20" s="79"/>
      <c r="J20" s="79"/>
      <c r="K20" s="79"/>
      <c r="L20" s="79"/>
      <c r="M20" s="79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8.75" customHeight="1">
      <c r="A21" s="62"/>
      <c r="B21" s="63"/>
      <c r="C21" s="105" t="s">
        <v>91</v>
      </c>
      <c r="D21" s="116">
        <v>8.43</v>
      </c>
      <c r="E21" s="117">
        <v>8.43</v>
      </c>
      <c r="F21" s="117">
        <v>0</v>
      </c>
      <c r="G21" s="117">
        <v>0</v>
      </c>
      <c r="I21" s="79"/>
      <c r="J21" s="79"/>
      <c r="K21" s="79"/>
      <c r="L21" s="79"/>
      <c r="M21" s="79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8.75" customHeight="1">
      <c r="A22" s="62"/>
      <c r="B22" s="63"/>
      <c r="C22" s="105" t="s">
        <v>92</v>
      </c>
      <c r="D22" s="116">
        <v>8.43</v>
      </c>
      <c r="E22" s="117">
        <v>8.43</v>
      </c>
      <c r="F22" s="117">
        <v>0</v>
      </c>
      <c r="G22" s="117">
        <v>0</v>
      </c>
      <c r="I22" s="79"/>
      <c r="J22" s="79"/>
      <c r="K22" s="79"/>
      <c r="L22" s="79"/>
      <c r="M22" s="79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8.75" customHeight="1">
      <c r="A23" s="62"/>
      <c r="B23" s="63"/>
      <c r="C23" s="105" t="s">
        <v>93</v>
      </c>
      <c r="D23" s="116">
        <v>4.22</v>
      </c>
      <c r="E23" s="117">
        <v>4.22</v>
      </c>
      <c r="F23" s="117">
        <v>0</v>
      </c>
      <c r="G23" s="117">
        <v>0</v>
      </c>
      <c r="I23" s="79"/>
      <c r="J23" s="79"/>
      <c r="K23" s="79"/>
      <c r="L23" s="79"/>
      <c r="M23" s="79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8.75" customHeight="1">
      <c r="A24" s="62"/>
      <c r="B24" s="63"/>
      <c r="C24" s="105" t="s">
        <v>94</v>
      </c>
      <c r="D24" s="116">
        <v>0.6</v>
      </c>
      <c r="E24" s="117">
        <v>0.6</v>
      </c>
      <c r="F24" s="117">
        <v>0</v>
      </c>
      <c r="G24" s="117">
        <v>0</v>
      </c>
      <c r="I24" s="79"/>
      <c r="J24" s="79"/>
      <c r="K24" s="79"/>
      <c r="L24" s="79"/>
      <c r="M24" s="79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8.75" customHeight="1">
      <c r="A25" s="62"/>
      <c r="B25" s="63"/>
      <c r="C25" s="105" t="s">
        <v>95</v>
      </c>
      <c r="D25" s="116">
        <v>0.6</v>
      </c>
      <c r="E25" s="117">
        <v>0.6</v>
      </c>
      <c r="F25" s="117">
        <v>0</v>
      </c>
      <c r="G25" s="117">
        <v>0</v>
      </c>
      <c r="I25" s="79"/>
      <c r="J25" s="79"/>
      <c r="K25" s="79"/>
      <c r="L25" s="79"/>
      <c r="M25" s="79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8.75" customHeight="1">
      <c r="A26" s="62"/>
      <c r="B26" s="63"/>
      <c r="C26" s="105" t="s">
        <v>96</v>
      </c>
      <c r="D26" s="116">
        <v>3.62</v>
      </c>
      <c r="E26" s="117">
        <v>3.62</v>
      </c>
      <c r="F26" s="117">
        <v>0</v>
      </c>
      <c r="G26" s="117">
        <v>0</v>
      </c>
      <c r="I26" s="79"/>
      <c r="J26" s="79"/>
      <c r="K26" s="79"/>
      <c r="L26" s="79"/>
      <c r="M26" s="79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8.75" customHeight="1">
      <c r="A27" s="62"/>
      <c r="B27" s="63"/>
      <c r="C27" s="105" t="s">
        <v>97</v>
      </c>
      <c r="D27" s="116">
        <v>3.62</v>
      </c>
      <c r="E27" s="117">
        <v>3.62</v>
      </c>
      <c r="F27" s="117">
        <v>0</v>
      </c>
      <c r="G27" s="117">
        <v>0</v>
      </c>
      <c r="I27" s="79"/>
      <c r="J27" s="79"/>
      <c r="K27" s="79"/>
      <c r="L27" s="79"/>
      <c r="M27" s="79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8.75" customHeight="1">
      <c r="A28" s="62"/>
      <c r="B28" s="63"/>
      <c r="C28" s="105" t="s">
        <v>98</v>
      </c>
      <c r="D28" s="116">
        <v>5.0599999999999996</v>
      </c>
      <c r="E28" s="117">
        <v>5.0599999999999996</v>
      </c>
      <c r="F28" s="117">
        <v>0</v>
      </c>
      <c r="G28" s="117">
        <v>0</v>
      </c>
      <c r="I28" s="79"/>
      <c r="J28" s="79"/>
      <c r="K28" s="79"/>
      <c r="L28" s="79"/>
      <c r="M28" s="79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8.75" customHeight="1">
      <c r="A29" s="62"/>
      <c r="B29" s="63"/>
      <c r="C29" s="105" t="s">
        <v>99</v>
      </c>
      <c r="D29" s="116">
        <v>5.0599999999999996</v>
      </c>
      <c r="E29" s="117">
        <v>5.0599999999999996</v>
      </c>
      <c r="F29" s="117">
        <v>0</v>
      </c>
      <c r="G29" s="117">
        <v>0</v>
      </c>
      <c r="I29" s="79"/>
      <c r="J29" s="79"/>
      <c r="K29" s="79"/>
      <c r="L29" s="79"/>
      <c r="M29" s="79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8.75" customHeight="1">
      <c r="A30" s="62"/>
      <c r="B30" s="63"/>
      <c r="C30" s="105" t="s">
        <v>100</v>
      </c>
      <c r="D30" s="116">
        <v>5.0599999999999996</v>
      </c>
      <c r="E30" s="117">
        <v>5.0599999999999996</v>
      </c>
      <c r="F30" s="117">
        <v>0</v>
      </c>
      <c r="G30" s="117">
        <v>0</v>
      </c>
      <c r="I30" s="79"/>
      <c r="J30" s="79"/>
      <c r="K30" s="79"/>
      <c r="L30" s="79"/>
      <c r="M30" s="79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8.75" customHeight="1">
      <c r="A31" s="62"/>
      <c r="B31" s="63"/>
      <c r="C31" s="58"/>
      <c r="D31" s="59"/>
      <c r="E31" s="57"/>
      <c r="F31" s="57"/>
      <c r="G31" s="57"/>
      <c r="I31" s="79"/>
      <c r="J31" s="79"/>
      <c r="K31" s="79"/>
      <c r="L31" s="79"/>
      <c r="M31" s="79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8.75" customHeight="1">
      <c r="A32" s="62"/>
      <c r="B32" s="63"/>
      <c r="C32" s="58"/>
      <c r="D32" s="59"/>
      <c r="E32" s="57"/>
      <c r="F32" s="57"/>
      <c r="G32" s="57"/>
      <c r="I32" s="79"/>
      <c r="J32" s="79"/>
      <c r="K32" s="79"/>
      <c r="L32" s="79"/>
      <c r="M32" s="79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8.75" customHeight="1">
      <c r="A33" s="62"/>
      <c r="B33" s="63"/>
      <c r="C33" s="58"/>
      <c r="D33" s="59"/>
      <c r="E33" s="57"/>
      <c r="F33" s="57"/>
      <c r="G33" s="57"/>
      <c r="I33" s="79"/>
      <c r="J33" s="79"/>
      <c r="K33" s="79"/>
      <c r="L33" s="79"/>
      <c r="M33" s="79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8.75" customHeight="1">
      <c r="A34" s="62"/>
      <c r="B34" s="63"/>
      <c r="C34" s="58"/>
      <c r="D34" s="59"/>
      <c r="E34" s="57"/>
      <c r="F34" s="57"/>
      <c r="G34" s="57"/>
      <c r="I34" s="79"/>
      <c r="J34" s="79"/>
      <c r="K34" s="79"/>
      <c r="L34" s="79"/>
      <c r="M34" s="79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8.75" customHeight="1">
      <c r="A35" s="62"/>
      <c r="B35" s="63"/>
      <c r="C35" s="58"/>
      <c r="D35" s="59"/>
      <c r="E35" s="57"/>
      <c r="F35" s="57"/>
      <c r="G35" s="57"/>
      <c r="I35" s="79"/>
      <c r="J35" s="79"/>
      <c r="K35" s="79"/>
      <c r="L35" s="79"/>
      <c r="M35" s="79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8.75" customHeight="1">
      <c r="A36" s="62"/>
      <c r="B36" s="63"/>
      <c r="C36" s="58"/>
      <c r="D36" s="59"/>
      <c r="E36" s="57"/>
      <c r="F36" s="57"/>
      <c r="G36" s="57"/>
      <c r="I36" s="79"/>
      <c r="J36" s="79"/>
      <c r="K36" s="79"/>
      <c r="L36" s="79"/>
      <c r="M36" s="79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8.75" customHeight="1">
      <c r="A37" s="62"/>
      <c r="B37" s="63"/>
      <c r="C37" s="58"/>
      <c r="D37" s="59"/>
      <c r="E37" s="57"/>
      <c r="F37" s="57"/>
      <c r="G37" s="57"/>
      <c r="I37" s="79"/>
      <c r="J37" s="79"/>
      <c r="K37" s="79"/>
      <c r="L37" s="79"/>
      <c r="M37" s="79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8.75" customHeight="1">
      <c r="A38" s="62"/>
      <c r="B38" s="63"/>
      <c r="C38" s="58"/>
      <c r="D38" s="59"/>
      <c r="E38" s="57"/>
      <c r="F38" s="57"/>
      <c r="G38" s="57"/>
      <c r="I38" s="79"/>
      <c r="J38" s="79"/>
      <c r="K38" s="79"/>
      <c r="L38" s="79"/>
      <c r="M38" s="79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8.75" customHeight="1">
      <c r="A39" s="62"/>
      <c r="B39" s="63"/>
      <c r="C39" s="58"/>
      <c r="D39" s="59"/>
      <c r="E39" s="57"/>
      <c r="F39" s="57"/>
      <c r="G39" s="57"/>
      <c r="I39" s="79"/>
      <c r="J39" s="79"/>
      <c r="K39" s="79"/>
      <c r="L39" s="79"/>
      <c r="M39" s="79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8.75" customHeight="1">
      <c r="A40" s="62"/>
      <c r="B40" s="63"/>
      <c r="C40" s="58"/>
      <c r="D40" s="59"/>
      <c r="E40" s="57"/>
      <c r="F40" s="57"/>
      <c r="G40" s="57"/>
      <c r="I40" s="79"/>
      <c r="J40" s="79"/>
      <c r="K40" s="79"/>
      <c r="L40" s="79"/>
      <c r="M40" s="79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8.75" customHeight="1">
      <c r="A41" s="62"/>
      <c r="B41" s="63"/>
      <c r="C41" s="58"/>
      <c r="D41" s="59"/>
      <c r="E41" s="57"/>
      <c r="F41" s="57"/>
      <c r="G41" s="57"/>
      <c r="I41" s="79"/>
      <c r="J41" s="79"/>
      <c r="K41" s="79"/>
      <c r="L41" s="79"/>
      <c r="M41" s="79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8.75" customHeight="1">
      <c r="A42" s="62"/>
      <c r="B42" s="63"/>
      <c r="C42" s="58"/>
      <c r="D42" s="59"/>
      <c r="E42" s="57"/>
      <c r="F42" s="57"/>
      <c r="G42" s="57"/>
      <c r="I42" s="79"/>
      <c r="J42" s="79"/>
      <c r="K42" s="79"/>
      <c r="L42" s="79"/>
      <c r="M42" s="79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8.75" customHeight="1">
      <c r="A43" s="62"/>
      <c r="B43" s="63"/>
      <c r="C43" s="58"/>
      <c r="D43" s="59"/>
      <c r="E43" s="57"/>
      <c r="F43" s="57"/>
      <c r="G43" s="57"/>
      <c r="I43" s="79"/>
      <c r="J43" s="79"/>
      <c r="K43" s="79"/>
      <c r="L43" s="79"/>
      <c r="M43" s="79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8.75" customHeight="1">
      <c r="A44" s="62"/>
      <c r="B44" s="63"/>
      <c r="C44" s="58"/>
      <c r="D44" s="59"/>
      <c r="E44" s="57"/>
      <c r="F44" s="57"/>
      <c r="G44" s="57"/>
      <c r="I44" s="79"/>
      <c r="J44" s="79"/>
      <c r="K44" s="79"/>
      <c r="L44" s="79"/>
      <c r="M44" s="79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8.75" customHeight="1">
      <c r="A45" s="62"/>
      <c r="B45" s="63"/>
      <c r="C45" s="58"/>
      <c r="D45" s="59"/>
      <c r="E45" s="57"/>
      <c r="F45" s="57"/>
      <c r="G45" s="57"/>
      <c r="I45" s="79"/>
      <c r="J45" s="79"/>
      <c r="K45" s="79"/>
      <c r="L45" s="79"/>
      <c r="M45" s="79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8.75" customHeight="1">
      <c r="A46" s="62"/>
      <c r="B46" s="63"/>
      <c r="C46" s="58"/>
      <c r="D46" s="59"/>
      <c r="E46" s="57"/>
      <c r="F46" s="57"/>
      <c r="G46" s="57"/>
      <c r="I46" s="79"/>
      <c r="J46" s="79"/>
      <c r="K46" s="79"/>
      <c r="L46" s="79"/>
      <c r="M46" s="79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s="37" customFormat="1" ht="18.75" customHeight="1">
      <c r="A47" s="64" t="s">
        <v>13</v>
      </c>
      <c r="B47" s="65">
        <f>D47</f>
        <v>224.79</v>
      </c>
      <c r="C47" s="66" t="s">
        <v>14</v>
      </c>
      <c r="D47" s="65">
        <f>D6</f>
        <v>224.79</v>
      </c>
      <c r="E47" s="67">
        <f>E6</f>
        <v>224.79</v>
      </c>
      <c r="F47" s="67">
        <f>F6</f>
        <v>0</v>
      </c>
      <c r="G47" s="67">
        <f>G6</f>
        <v>0</v>
      </c>
      <c r="I47" s="80">
        <f>SUM(I6:I46)/3</f>
        <v>0</v>
      </c>
      <c r="J47" s="80">
        <f>SUM(J6:J46)/3</f>
        <v>0</v>
      </c>
      <c r="K47" s="80">
        <f>SUM(K6:K46)/3</f>
        <v>0</v>
      </c>
      <c r="L47" s="80">
        <f>SUM(L6:L46)/3</f>
        <v>0</v>
      </c>
      <c r="M47" s="80">
        <f>SUM(M6:M46)/3</f>
        <v>0</v>
      </c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ht="18.75" customHeight="1">
      <c r="A48" s="62"/>
      <c r="B48" s="68"/>
      <c r="C48" s="62"/>
      <c r="D48" s="68"/>
      <c r="E48" s="69"/>
      <c r="F48" s="69"/>
      <c r="G48" s="69"/>
      <c r="I48" s="73"/>
      <c r="J48" s="73"/>
      <c r="K48" s="73"/>
      <c r="L48" s="73"/>
      <c r="M48" s="73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8.75" customHeight="1">
      <c r="A49" s="70" t="s">
        <v>15</v>
      </c>
      <c r="B49" s="71">
        <f>B47</f>
        <v>224.79</v>
      </c>
      <c r="C49" s="70" t="s">
        <v>16</v>
      </c>
      <c r="D49" s="71">
        <f>D47</f>
        <v>224.79</v>
      </c>
      <c r="E49" s="72">
        <f>E47</f>
        <v>224.79</v>
      </c>
      <c r="F49" s="72">
        <f>F47</f>
        <v>0</v>
      </c>
      <c r="G49" s="72">
        <f>G47</f>
        <v>0</v>
      </c>
      <c r="I49" s="73"/>
      <c r="J49" s="73"/>
      <c r="K49" s="73"/>
      <c r="L49" s="73"/>
      <c r="M49" s="73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409.5" hidden="1" customHeight="1"/>
    <row r="51" spans="1:26" ht="409.5" hidden="1" customHeight="1"/>
    <row r="52" spans="1:26" ht="409.5" hidden="1" customHeight="1">
      <c r="A52" s="7"/>
    </row>
    <row r="53" spans="1:26" ht="409.5" hidden="1" customHeight="1"/>
    <row r="54" spans="1:26" ht="409.5" hidden="1" customHeight="1"/>
    <row r="55" spans="1:26" ht="409.5" hidden="1" customHeight="1"/>
    <row r="56" spans="1:26" ht="409.5" hidden="1" customHeight="1"/>
    <row r="57" spans="1:26" ht="409.5" hidden="1" customHeight="1"/>
    <row r="58" spans="1:26" ht="409.5" hidden="1" customHeight="1">
      <c r="B58" s="7"/>
    </row>
    <row r="59" spans="1:26" ht="409.5" hidden="1" customHeight="1"/>
    <row r="60" spans="1:26" ht="409.5" hidden="1" customHeight="1"/>
    <row r="61" spans="1:26" ht="409.5" hidden="1" customHeight="1"/>
    <row r="62" spans="1:26" ht="409.5" hidden="1" customHeight="1"/>
    <row r="63" spans="1:26" ht="409.5" hidden="1" customHeight="1"/>
    <row r="64" spans="1:26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phoneticPr fontId="0" type="noConversion"/>
  <printOptions horizontalCentered="1"/>
  <pageMargins left="0.39" right="0.39" top="0.39" bottom="0.39" header="0.39" footer="0.2"/>
  <pageSetup paperSize="9" fitToHeight="100" orientation="landscape" r:id="rId1"/>
  <headerFooter alignWithMargins="0">
    <oddFooter>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R31"/>
  <sheetViews>
    <sheetView showGridLines="0" showZeros="0" workbookViewId="0"/>
  </sheetViews>
  <sheetFormatPr defaultColWidth="9.33203125" defaultRowHeight="11.25"/>
  <cols>
    <col min="4" max="4" width="39.1640625" customWidth="1"/>
    <col min="8" max="13" width="15.83203125" customWidth="1"/>
    <col min="14" max="14" width="14" customWidth="1"/>
  </cols>
  <sheetData>
    <row r="1" spans="1:18" ht="14.25" customHeight="1">
      <c r="A1" s="9" t="s">
        <v>47</v>
      </c>
      <c r="B1" s="9"/>
      <c r="C1" s="9"/>
      <c r="D1" s="16"/>
      <c r="E1" s="16"/>
      <c r="F1" s="16"/>
      <c r="G1" s="16"/>
      <c r="H1" s="16"/>
      <c r="I1" s="16"/>
      <c r="J1" s="16"/>
      <c r="K1" s="16"/>
      <c r="L1" s="24"/>
      <c r="M1" s="25"/>
      <c r="N1" s="21"/>
      <c r="O1" s="21"/>
      <c r="P1" s="26"/>
      <c r="Q1" s="26"/>
      <c r="R1" s="26"/>
    </row>
    <row r="2" spans="1:18" ht="27" customHeight="1">
      <c r="A2" s="17" t="s">
        <v>48</v>
      </c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27"/>
      <c r="O2" s="27"/>
      <c r="P2" s="18"/>
      <c r="Q2" s="18"/>
      <c r="R2" s="18"/>
    </row>
    <row r="3" spans="1:18" ht="12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28"/>
      <c r="M3" s="19"/>
      <c r="N3" s="21"/>
      <c r="O3" s="21"/>
      <c r="P3" s="19"/>
      <c r="Q3" s="19"/>
      <c r="R3" s="19"/>
    </row>
    <row r="4" spans="1:18" ht="14.25" customHeight="1">
      <c r="A4" s="20"/>
      <c r="B4" s="20"/>
      <c r="C4" s="20"/>
      <c r="D4" s="21"/>
      <c r="E4" s="21"/>
      <c r="F4" s="21"/>
      <c r="G4" s="21"/>
      <c r="H4" s="21"/>
      <c r="I4" s="21"/>
      <c r="J4" s="21"/>
      <c r="K4" s="29"/>
      <c r="L4" s="30"/>
      <c r="M4" s="19"/>
      <c r="N4" s="21"/>
      <c r="O4" s="21"/>
      <c r="P4" s="19"/>
      <c r="Q4" s="19"/>
      <c r="R4" s="32" t="s">
        <v>3</v>
      </c>
    </row>
    <row r="5" spans="1:18" ht="12" customHeight="1">
      <c r="A5" s="160" t="s">
        <v>33</v>
      </c>
      <c r="B5" s="169"/>
      <c r="C5" s="170"/>
      <c r="D5" s="165" t="s">
        <v>34</v>
      </c>
      <c r="E5" s="162" t="s">
        <v>49</v>
      </c>
      <c r="F5" s="163"/>
      <c r="G5" s="164"/>
      <c r="H5" s="162" t="s">
        <v>50</v>
      </c>
      <c r="I5" s="163"/>
      <c r="J5" s="164"/>
      <c r="K5" s="162" t="s">
        <v>51</v>
      </c>
      <c r="L5" s="163"/>
      <c r="M5" s="164"/>
      <c r="N5" s="167" t="s">
        <v>52</v>
      </c>
      <c r="O5" s="167" t="s">
        <v>53</v>
      </c>
      <c r="P5" s="162" t="s">
        <v>54</v>
      </c>
      <c r="Q5" s="163"/>
      <c r="R5" s="164"/>
    </row>
    <row r="6" spans="1:18" ht="24" customHeight="1">
      <c r="A6" s="22" t="s">
        <v>28</v>
      </c>
      <c r="B6" s="22" t="s">
        <v>29</v>
      </c>
      <c r="C6" s="22" t="s">
        <v>30</v>
      </c>
      <c r="D6" s="166"/>
      <c r="E6" s="23" t="s">
        <v>22</v>
      </c>
      <c r="F6" s="23" t="s">
        <v>35</v>
      </c>
      <c r="G6" s="23" t="s">
        <v>36</v>
      </c>
      <c r="H6" s="23" t="s">
        <v>22</v>
      </c>
      <c r="I6" s="23" t="s">
        <v>35</v>
      </c>
      <c r="J6" s="23" t="s">
        <v>36</v>
      </c>
      <c r="K6" s="23" t="s">
        <v>22</v>
      </c>
      <c r="L6" s="31" t="s">
        <v>35</v>
      </c>
      <c r="M6" s="23" t="s">
        <v>36</v>
      </c>
      <c r="N6" s="168"/>
      <c r="O6" s="168"/>
      <c r="P6" s="23" t="s">
        <v>22</v>
      </c>
      <c r="Q6" s="23" t="s">
        <v>35</v>
      </c>
      <c r="R6" s="23" t="s">
        <v>36</v>
      </c>
    </row>
    <row r="7" spans="1:18" s="7" customFormat="1" ht="15.75" customHeight="1">
      <c r="A7" s="118"/>
      <c r="B7" s="119"/>
      <c r="C7" s="118"/>
      <c r="D7" s="120" t="s">
        <v>22</v>
      </c>
      <c r="E7" s="121"/>
      <c r="F7" s="121"/>
      <c r="G7" s="121"/>
      <c r="H7" s="121">
        <v>224.79</v>
      </c>
      <c r="I7" s="121">
        <v>202.66</v>
      </c>
      <c r="J7" s="122">
        <v>22.13</v>
      </c>
      <c r="K7" s="123">
        <v>224.79</v>
      </c>
      <c r="L7" s="121">
        <v>202.66</v>
      </c>
      <c r="M7" s="121">
        <v>22.13</v>
      </c>
      <c r="N7" s="121"/>
      <c r="O7" s="121"/>
      <c r="P7" s="121"/>
      <c r="Q7" s="121"/>
      <c r="R7" s="122"/>
    </row>
    <row r="8" spans="1:18" ht="15.75" customHeight="1">
      <c r="A8" s="118" t="s">
        <v>101</v>
      </c>
      <c r="B8" s="119"/>
      <c r="C8" s="118"/>
      <c r="D8" s="120" t="s">
        <v>77</v>
      </c>
      <c r="E8" s="121"/>
      <c r="F8" s="121"/>
      <c r="G8" s="121"/>
      <c r="H8" s="121">
        <v>68.98</v>
      </c>
      <c r="I8" s="121">
        <v>64.78</v>
      </c>
      <c r="J8" s="122">
        <v>4.2</v>
      </c>
      <c r="K8" s="123">
        <v>68.98</v>
      </c>
      <c r="L8" s="121">
        <v>64.78</v>
      </c>
      <c r="M8" s="121">
        <v>4.2</v>
      </c>
      <c r="N8" s="121"/>
      <c r="O8" s="121"/>
      <c r="P8" s="121"/>
      <c r="Q8" s="121"/>
      <c r="R8" s="122"/>
    </row>
    <row r="9" spans="1:18" ht="15.75" customHeight="1">
      <c r="A9" s="118"/>
      <c r="B9" s="119" t="s">
        <v>102</v>
      </c>
      <c r="C9" s="118"/>
      <c r="D9" s="120" t="s">
        <v>78</v>
      </c>
      <c r="E9" s="121"/>
      <c r="F9" s="121"/>
      <c r="G9" s="121"/>
      <c r="H9" s="121">
        <v>0.7</v>
      </c>
      <c r="I9" s="121">
        <v>0</v>
      </c>
      <c r="J9" s="122">
        <v>0.7</v>
      </c>
      <c r="K9" s="123">
        <v>0.7</v>
      </c>
      <c r="L9" s="121">
        <v>0</v>
      </c>
      <c r="M9" s="121">
        <v>0.7</v>
      </c>
      <c r="N9" s="121"/>
      <c r="O9" s="121"/>
      <c r="P9" s="121"/>
      <c r="Q9" s="121"/>
      <c r="R9" s="122"/>
    </row>
    <row r="10" spans="1:18" ht="15.75" customHeight="1">
      <c r="A10" s="118" t="s">
        <v>103</v>
      </c>
      <c r="B10" s="119" t="s">
        <v>104</v>
      </c>
      <c r="C10" s="118" t="s">
        <v>105</v>
      </c>
      <c r="D10" s="120" t="s">
        <v>79</v>
      </c>
      <c r="E10" s="121"/>
      <c r="F10" s="121"/>
      <c r="G10" s="121"/>
      <c r="H10" s="121">
        <v>0.7</v>
      </c>
      <c r="I10" s="121">
        <v>0</v>
      </c>
      <c r="J10" s="122">
        <v>0.7</v>
      </c>
      <c r="K10" s="123">
        <v>0.7</v>
      </c>
      <c r="L10" s="121">
        <v>0</v>
      </c>
      <c r="M10" s="121">
        <v>0.7</v>
      </c>
      <c r="N10" s="121"/>
      <c r="O10" s="121"/>
      <c r="P10" s="121"/>
      <c r="Q10" s="121"/>
      <c r="R10" s="122"/>
    </row>
    <row r="11" spans="1:18" ht="15.75" customHeight="1">
      <c r="A11" s="118"/>
      <c r="B11" s="119" t="s">
        <v>106</v>
      </c>
      <c r="C11" s="118"/>
      <c r="D11" s="120" t="s">
        <v>80</v>
      </c>
      <c r="E11" s="121"/>
      <c r="F11" s="121"/>
      <c r="G11" s="121"/>
      <c r="H11" s="121">
        <v>68.28</v>
      </c>
      <c r="I11" s="121">
        <v>64.78</v>
      </c>
      <c r="J11" s="122">
        <v>3.5</v>
      </c>
      <c r="K11" s="123">
        <v>68.28</v>
      </c>
      <c r="L11" s="121">
        <v>64.78</v>
      </c>
      <c r="M11" s="121">
        <v>3.5</v>
      </c>
      <c r="N11" s="121"/>
      <c r="O11" s="121"/>
      <c r="P11" s="121"/>
      <c r="Q11" s="121"/>
      <c r="R11" s="122"/>
    </row>
    <row r="12" spans="1:18" ht="15.75" customHeight="1">
      <c r="A12" s="118" t="s">
        <v>103</v>
      </c>
      <c r="B12" s="119" t="s">
        <v>107</v>
      </c>
      <c r="C12" s="118" t="s">
        <v>102</v>
      </c>
      <c r="D12" s="120" t="s">
        <v>81</v>
      </c>
      <c r="E12" s="121"/>
      <c r="F12" s="121"/>
      <c r="G12" s="121"/>
      <c r="H12" s="121">
        <v>61.93</v>
      </c>
      <c r="I12" s="121">
        <v>61.93</v>
      </c>
      <c r="J12" s="122">
        <v>0</v>
      </c>
      <c r="K12" s="123">
        <v>61.93</v>
      </c>
      <c r="L12" s="121">
        <v>61.93</v>
      </c>
      <c r="M12" s="121">
        <v>0</v>
      </c>
      <c r="N12" s="121"/>
      <c r="O12" s="121"/>
      <c r="P12" s="121"/>
      <c r="Q12" s="121"/>
      <c r="R12" s="122"/>
    </row>
    <row r="13" spans="1:18" ht="15.75" customHeight="1">
      <c r="A13" s="118" t="s">
        <v>103</v>
      </c>
      <c r="B13" s="119" t="s">
        <v>107</v>
      </c>
      <c r="C13" s="118" t="s">
        <v>108</v>
      </c>
      <c r="D13" s="120" t="s">
        <v>82</v>
      </c>
      <c r="E13" s="121"/>
      <c r="F13" s="121"/>
      <c r="G13" s="121"/>
      <c r="H13" s="121">
        <v>1</v>
      </c>
      <c r="I13" s="121">
        <v>0</v>
      </c>
      <c r="J13" s="122">
        <v>1</v>
      </c>
      <c r="K13" s="123">
        <v>1</v>
      </c>
      <c r="L13" s="121">
        <v>0</v>
      </c>
      <c r="M13" s="121">
        <v>1</v>
      </c>
      <c r="N13" s="121"/>
      <c r="O13" s="121"/>
      <c r="P13" s="121"/>
      <c r="Q13" s="121"/>
      <c r="R13" s="122"/>
    </row>
    <row r="14" spans="1:18" ht="15.75" customHeight="1">
      <c r="A14" s="118" t="s">
        <v>103</v>
      </c>
      <c r="B14" s="119" t="s">
        <v>107</v>
      </c>
      <c r="C14" s="118" t="s">
        <v>105</v>
      </c>
      <c r="D14" s="120" t="s">
        <v>83</v>
      </c>
      <c r="E14" s="121"/>
      <c r="F14" s="121"/>
      <c r="G14" s="121"/>
      <c r="H14" s="121">
        <v>5.35</v>
      </c>
      <c r="I14" s="121">
        <v>2.85</v>
      </c>
      <c r="J14" s="122">
        <v>2.5</v>
      </c>
      <c r="K14" s="123">
        <v>5.35</v>
      </c>
      <c r="L14" s="121">
        <v>2.85</v>
      </c>
      <c r="M14" s="121">
        <v>2.5</v>
      </c>
      <c r="N14" s="121"/>
      <c r="O14" s="121"/>
      <c r="P14" s="121"/>
      <c r="Q14" s="121"/>
      <c r="R14" s="122"/>
    </row>
    <row r="15" spans="1:18" ht="15.75" customHeight="1">
      <c r="A15" s="118" t="s">
        <v>109</v>
      </c>
      <c r="B15" s="119"/>
      <c r="C15" s="118"/>
      <c r="D15" s="120" t="s">
        <v>84</v>
      </c>
      <c r="E15" s="121"/>
      <c r="F15" s="121"/>
      <c r="G15" s="121"/>
      <c r="H15" s="121">
        <v>8.33</v>
      </c>
      <c r="I15" s="121">
        <v>2.9</v>
      </c>
      <c r="J15" s="122">
        <v>5.43</v>
      </c>
      <c r="K15" s="123">
        <v>8.33</v>
      </c>
      <c r="L15" s="121">
        <v>2.9</v>
      </c>
      <c r="M15" s="121">
        <v>5.43</v>
      </c>
      <c r="N15" s="121"/>
      <c r="O15" s="121"/>
      <c r="P15" s="121"/>
      <c r="Q15" s="121"/>
      <c r="R15" s="122"/>
    </row>
    <row r="16" spans="1:18" ht="15.75" customHeight="1">
      <c r="A16" s="118"/>
      <c r="B16" s="119" t="s">
        <v>110</v>
      </c>
      <c r="C16" s="118"/>
      <c r="D16" s="120" t="s">
        <v>85</v>
      </c>
      <c r="E16" s="121"/>
      <c r="F16" s="121"/>
      <c r="G16" s="121"/>
      <c r="H16" s="121">
        <v>8.33</v>
      </c>
      <c r="I16" s="121">
        <v>2.9</v>
      </c>
      <c r="J16" s="122">
        <v>5.43</v>
      </c>
      <c r="K16" s="123">
        <v>8.33</v>
      </c>
      <c r="L16" s="121">
        <v>2.9</v>
      </c>
      <c r="M16" s="121">
        <v>5.43</v>
      </c>
      <c r="N16" s="121"/>
      <c r="O16" s="121"/>
      <c r="P16" s="121"/>
      <c r="Q16" s="121"/>
      <c r="R16" s="122"/>
    </row>
    <row r="17" spans="1:18" ht="15.75" customHeight="1">
      <c r="A17" s="118" t="s">
        <v>111</v>
      </c>
      <c r="B17" s="119" t="s">
        <v>112</v>
      </c>
      <c r="C17" s="118" t="s">
        <v>113</v>
      </c>
      <c r="D17" s="120" t="s">
        <v>86</v>
      </c>
      <c r="E17" s="121"/>
      <c r="F17" s="121"/>
      <c r="G17" s="121"/>
      <c r="H17" s="121">
        <v>5.43</v>
      </c>
      <c r="I17" s="121">
        <v>0</v>
      </c>
      <c r="J17" s="122">
        <v>5.43</v>
      </c>
      <c r="K17" s="123">
        <v>5.43</v>
      </c>
      <c r="L17" s="121">
        <v>0</v>
      </c>
      <c r="M17" s="121">
        <v>5.43</v>
      </c>
      <c r="N17" s="121"/>
      <c r="O17" s="121"/>
      <c r="P17" s="121"/>
      <c r="Q17" s="121"/>
      <c r="R17" s="122"/>
    </row>
    <row r="18" spans="1:18" ht="15.75" customHeight="1">
      <c r="A18" s="118" t="s">
        <v>111</v>
      </c>
      <c r="B18" s="119" t="s">
        <v>112</v>
      </c>
      <c r="C18" s="118" t="s">
        <v>114</v>
      </c>
      <c r="D18" s="120" t="s">
        <v>87</v>
      </c>
      <c r="E18" s="121"/>
      <c r="F18" s="121"/>
      <c r="G18" s="121"/>
      <c r="H18" s="121">
        <v>2.9</v>
      </c>
      <c r="I18" s="121">
        <v>2.9</v>
      </c>
      <c r="J18" s="122">
        <v>0</v>
      </c>
      <c r="K18" s="123">
        <v>2.9</v>
      </c>
      <c r="L18" s="121">
        <v>2.9</v>
      </c>
      <c r="M18" s="121">
        <v>0</v>
      </c>
      <c r="N18" s="121"/>
      <c r="O18" s="121"/>
      <c r="P18" s="121"/>
      <c r="Q18" s="121"/>
      <c r="R18" s="122"/>
    </row>
    <row r="19" spans="1:18" ht="15.75" customHeight="1">
      <c r="A19" s="118" t="s">
        <v>115</v>
      </c>
      <c r="B19" s="119"/>
      <c r="C19" s="118"/>
      <c r="D19" s="120" t="s">
        <v>88</v>
      </c>
      <c r="E19" s="121"/>
      <c r="F19" s="121"/>
      <c r="G19" s="121"/>
      <c r="H19" s="121">
        <v>138.19999999999999</v>
      </c>
      <c r="I19" s="121">
        <v>125.7</v>
      </c>
      <c r="J19" s="122">
        <v>12.5</v>
      </c>
      <c r="K19" s="123">
        <v>138.19999999999999</v>
      </c>
      <c r="L19" s="121">
        <v>125.7</v>
      </c>
      <c r="M19" s="121">
        <v>12.5</v>
      </c>
      <c r="N19" s="121"/>
      <c r="O19" s="121"/>
      <c r="P19" s="121"/>
      <c r="Q19" s="121"/>
      <c r="R19" s="122"/>
    </row>
    <row r="20" spans="1:18" ht="15.75" customHeight="1">
      <c r="A20" s="118"/>
      <c r="B20" s="119" t="s">
        <v>116</v>
      </c>
      <c r="C20" s="118"/>
      <c r="D20" s="120" t="s">
        <v>89</v>
      </c>
      <c r="E20" s="121"/>
      <c r="F20" s="121"/>
      <c r="G20" s="121"/>
      <c r="H20" s="121">
        <v>129.77000000000001</v>
      </c>
      <c r="I20" s="121">
        <v>117.27</v>
      </c>
      <c r="J20" s="122">
        <v>12.5</v>
      </c>
      <c r="K20" s="123">
        <v>129.77000000000001</v>
      </c>
      <c r="L20" s="121">
        <v>117.27</v>
      </c>
      <c r="M20" s="121">
        <v>12.5</v>
      </c>
      <c r="N20" s="121"/>
      <c r="O20" s="121"/>
      <c r="P20" s="121"/>
      <c r="Q20" s="121"/>
      <c r="R20" s="122"/>
    </row>
    <row r="21" spans="1:18" ht="15.75" customHeight="1">
      <c r="A21" s="118" t="s">
        <v>117</v>
      </c>
      <c r="B21" s="119" t="s">
        <v>118</v>
      </c>
      <c r="C21" s="118" t="s">
        <v>108</v>
      </c>
      <c r="D21" s="120" t="s">
        <v>90</v>
      </c>
      <c r="E21" s="121"/>
      <c r="F21" s="121"/>
      <c r="G21" s="121"/>
      <c r="H21" s="121">
        <v>129.77000000000001</v>
      </c>
      <c r="I21" s="121">
        <v>117.27</v>
      </c>
      <c r="J21" s="122">
        <v>12.5</v>
      </c>
      <c r="K21" s="123">
        <v>129.77000000000001</v>
      </c>
      <c r="L21" s="121">
        <v>117.27</v>
      </c>
      <c r="M21" s="121">
        <v>12.5</v>
      </c>
      <c r="N21" s="121"/>
      <c r="O21" s="121"/>
      <c r="P21" s="121"/>
      <c r="Q21" s="121"/>
      <c r="R21" s="122"/>
    </row>
    <row r="22" spans="1:18" ht="15.75" customHeight="1">
      <c r="A22" s="118"/>
      <c r="B22" s="119" t="s">
        <v>119</v>
      </c>
      <c r="C22" s="118"/>
      <c r="D22" s="120" t="s">
        <v>91</v>
      </c>
      <c r="E22" s="121"/>
      <c r="F22" s="121"/>
      <c r="G22" s="121"/>
      <c r="H22" s="121">
        <v>8.43</v>
      </c>
      <c r="I22" s="121">
        <v>8.43</v>
      </c>
      <c r="J22" s="122">
        <v>0</v>
      </c>
      <c r="K22" s="123">
        <v>8.43</v>
      </c>
      <c r="L22" s="121">
        <v>8.43</v>
      </c>
      <c r="M22" s="121">
        <v>0</v>
      </c>
      <c r="N22" s="121"/>
      <c r="O22" s="121"/>
      <c r="P22" s="121"/>
      <c r="Q22" s="121"/>
      <c r="R22" s="122"/>
    </row>
    <row r="23" spans="1:18" ht="15.75" customHeight="1">
      <c r="A23" s="118" t="s">
        <v>117</v>
      </c>
      <c r="B23" s="119" t="s">
        <v>120</v>
      </c>
      <c r="C23" s="118" t="s">
        <v>119</v>
      </c>
      <c r="D23" s="120" t="s">
        <v>92</v>
      </c>
      <c r="E23" s="121"/>
      <c r="F23" s="121"/>
      <c r="G23" s="121"/>
      <c r="H23" s="121">
        <v>8.43</v>
      </c>
      <c r="I23" s="121">
        <v>8.43</v>
      </c>
      <c r="J23" s="122">
        <v>0</v>
      </c>
      <c r="K23" s="123">
        <v>8.43</v>
      </c>
      <c r="L23" s="121">
        <v>8.43</v>
      </c>
      <c r="M23" s="121">
        <v>0</v>
      </c>
      <c r="N23" s="121"/>
      <c r="O23" s="121"/>
      <c r="P23" s="121"/>
      <c r="Q23" s="121"/>
      <c r="R23" s="122"/>
    </row>
    <row r="24" spans="1:18" ht="15.75" customHeight="1">
      <c r="A24" s="118" t="s">
        <v>121</v>
      </c>
      <c r="B24" s="119"/>
      <c r="C24" s="118"/>
      <c r="D24" s="120" t="s">
        <v>93</v>
      </c>
      <c r="E24" s="121"/>
      <c r="F24" s="121"/>
      <c r="G24" s="121"/>
      <c r="H24" s="121">
        <v>4.22</v>
      </c>
      <c r="I24" s="121">
        <v>4.22</v>
      </c>
      <c r="J24" s="122">
        <v>0</v>
      </c>
      <c r="K24" s="123">
        <v>4.22</v>
      </c>
      <c r="L24" s="121">
        <v>4.22</v>
      </c>
      <c r="M24" s="121">
        <v>0</v>
      </c>
      <c r="N24" s="121"/>
      <c r="O24" s="121"/>
      <c r="P24" s="121"/>
      <c r="Q24" s="121"/>
      <c r="R24" s="122"/>
    </row>
    <row r="25" spans="1:18" ht="15.75" customHeight="1">
      <c r="A25" s="118"/>
      <c r="B25" s="119" t="s">
        <v>122</v>
      </c>
      <c r="C25" s="118"/>
      <c r="D25" s="120" t="s">
        <v>94</v>
      </c>
      <c r="E25" s="121"/>
      <c r="F25" s="121"/>
      <c r="G25" s="121"/>
      <c r="H25" s="121">
        <v>0.6</v>
      </c>
      <c r="I25" s="121">
        <v>0.6</v>
      </c>
      <c r="J25" s="122">
        <v>0</v>
      </c>
      <c r="K25" s="123">
        <v>0.6</v>
      </c>
      <c r="L25" s="121">
        <v>0.6</v>
      </c>
      <c r="M25" s="121">
        <v>0</v>
      </c>
      <c r="N25" s="121"/>
      <c r="O25" s="121"/>
      <c r="P25" s="121"/>
      <c r="Q25" s="121"/>
      <c r="R25" s="122"/>
    </row>
    <row r="26" spans="1:18" ht="15.75" customHeight="1">
      <c r="A26" s="118" t="s">
        <v>123</v>
      </c>
      <c r="B26" s="119" t="s">
        <v>124</v>
      </c>
      <c r="C26" s="118" t="s">
        <v>125</v>
      </c>
      <c r="D26" s="120" t="s">
        <v>95</v>
      </c>
      <c r="E26" s="121"/>
      <c r="F26" s="121"/>
      <c r="G26" s="121"/>
      <c r="H26" s="121">
        <v>0.6</v>
      </c>
      <c r="I26" s="121">
        <v>0.6</v>
      </c>
      <c r="J26" s="122">
        <v>0</v>
      </c>
      <c r="K26" s="123">
        <v>0.6</v>
      </c>
      <c r="L26" s="121">
        <v>0.6</v>
      </c>
      <c r="M26" s="121">
        <v>0</v>
      </c>
      <c r="N26" s="121"/>
      <c r="O26" s="121"/>
      <c r="P26" s="121"/>
      <c r="Q26" s="121"/>
      <c r="R26" s="122"/>
    </row>
    <row r="27" spans="1:18" ht="15.75" customHeight="1">
      <c r="A27" s="118"/>
      <c r="B27" s="119" t="s">
        <v>126</v>
      </c>
      <c r="C27" s="118"/>
      <c r="D27" s="120" t="s">
        <v>96</v>
      </c>
      <c r="E27" s="121"/>
      <c r="F27" s="121"/>
      <c r="G27" s="121"/>
      <c r="H27" s="121">
        <v>3.62</v>
      </c>
      <c r="I27" s="121">
        <v>3.62</v>
      </c>
      <c r="J27" s="122">
        <v>0</v>
      </c>
      <c r="K27" s="123">
        <v>3.62</v>
      </c>
      <c r="L27" s="121">
        <v>3.62</v>
      </c>
      <c r="M27" s="121">
        <v>0</v>
      </c>
      <c r="N27" s="121"/>
      <c r="O27" s="121"/>
      <c r="P27" s="121"/>
      <c r="Q27" s="121"/>
      <c r="R27" s="122"/>
    </row>
    <row r="28" spans="1:18" ht="15.75" customHeight="1">
      <c r="A28" s="118" t="s">
        <v>123</v>
      </c>
      <c r="B28" s="119" t="s">
        <v>127</v>
      </c>
      <c r="C28" s="118" t="s">
        <v>102</v>
      </c>
      <c r="D28" s="120" t="s">
        <v>97</v>
      </c>
      <c r="E28" s="121"/>
      <c r="F28" s="121"/>
      <c r="G28" s="121"/>
      <c r="H28" s="121">
        <v>3.62</v>
      </c>
      <c r="I28" s="121">
        <v>3.62</v>
      </c>
      <c r="J28" s="122">
        <v>0</v>
      </c>
      <c r="K28" s="123">
        <v>3.62</v>
      </c>
      <c r="L28" s="121">
        <v>3.62</v>
      </c>
      <c r="M28" s="121">
        <v>0</v>
      </c>
      <c r="N28" s="121"/>
      <c r="O28" s="121"/>
      <c r="P28" s="121"/>
      <c r="Q28" s="121"/>
      <c r="R28" s="122"/>
    </row>
    <row r="29" spans="1:18" ht="15.75" customHeight="1">
      <c r="A29" s="118" t="s">
        <v>128</v>
      </c>
      <c r="B29" s="119"/>
      <c r="C29" s="118"/>
      <c r="D29" s="120" t="s">
        <v>98</v>
      </c>
      <c r="E29" s="121"/>
      <c r="F29" s="121"/>
      <c r="G29" s="121"/>
      <c r="H29" s="121">
        <v>5.0599999999999996</v>
      </c>
      <c r="I29" s="121">
        <v>5.0599999999999996</v>
      </c>
      <c r="J29" s="122">
        <v>0</v>
      </c>
      <c r="K29" s="123">
        <v>5.0599999999999996</v>
      </c>
      <c r="L29" s="121">
        <v>5.0599999999999996</v>
      </c>
      <c r="M29" s="121">
        <v>0</v>
      </c>
      <c r="N29" s="121"/>
      <c r="O29" s="121"/>
      <c r="P29" s="121"/>
      <c r="Q29" s="121"/>
      <c r="R29" s="122"/>
    </row>
    <row r="30" spans="1:18" ht="15.75" customHeight="1">
      <c r="A30" s="118"/>
      <c r="B30" s="119" t="s">
        <v>116</v>
      </c>
      <c r="C30" s="118"/>
      <c r="D30" s="120" t="s">
        <v>99</v>
      </c>
      <c r="E30" s="121"/>
      <c r="F30" s="121"/>
      <c r="G30" s="121"/>
      <c r="H30" s="121">
        <v>5.0599999999999996</v>
      </c>
      <c r="I30" s="121">
        <v>5.0599999999999996</v>
      </c>
      <c r="J30" s="122">
        <v>0</v>
      </c>
      <c r="K30" s="123">
        <v>5.0599999999999996</v>
      </c>
      <c r="L30" s="121">
        <v>5.0599999999999996</v>
      </c>
      <c r="M30" s="121">
        <v>0</v>
      </c>
      <c r="N30" s="121"/>
      <c r="O30" s="121"/>
      <c r="P30" s="121"/>
      <c r="Q30" s="121"/>
      <c r="R30" s="122"/>
    </row>
    <row r="31" spans="1:18" ht="15.75" customHeight="1">
      <c r="A31" s="118" t="s">
        <v>129</v>
      </c>
      <c r="B31" s="119" t="s">
        <v>118</v>
      </c>
      <c r="C31" s="118" t="s">
        <v>102</v>
      </c>
      <c r="D31" s="120" t="s">
        <v>100</v>
      </c>
      <c r="E31" s="121"/>
      <c r="F31" s="121"/>
      <c r="G31" s="121"/>
      <c r="H31" s="121">
        <v>5.0599999999999996</v>
      </c>
      <c r="I31" s="121">
        <v>5.0599999999999996</v>
      </c>
      <c r="J31" s="122">
        <v>0</v>
      </c>
      <c r="K31" s="123">
        <v>5.0599999999999996</v>
      </c>
      <c r="L31" s="121">
        <v>5.0599999999999996</v>
      </c>
      <c r="M31" s="121">
        <v>0</v>
      </c>
      <c r="N31" s="121"/>
      <c r="O31" s="121"/>
      <c r="P31" s="121"/>
      <c r="Q31" s="121"/>
      <c r="R31" s="122"/>
    </row>
  </sheetData>
  <sheetProtection formatCells="0" formatColumns="0" formatRows="0"/>
  <mergeCells count="8">
    <mergeCell ref="P5:R5"/>
    <mergeCell ref="D5:D6"/>
    <mergeCell ref="N5:N6"/>
    <mergeCell ref="O5:O6"/>
    <mergeCell ref="A5:C5"/>
    <mergeCell ref="E5:G5"/>
    <mergeCell ref="H5:J5"/>
    <mergeCell ref="K5:M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0"/>
  <sheetViews>
    <sheetView showGridLines="0" showZeros="0" workbookViewId="0">
      <selection sqref="A1:B1"/>
    </sheetView>
  </sheetViews>
  <sheetFormatPr defaultColWidth="9.33203125" defaultRowHeight="11.25"/>
  <cols>
    <col min="1" max="1" width="16.6640625" customWidth="1"/>
    <col min="2" max="2" width="29.5" customWidth="1"/>
    <col min="3" max="3" width="25.33203125" customWidth="1"/>
  </cols>
  <sheetData>
    <row r="1" spans="1:3" ht="14.25" customHeight="1">
      <c r="A1" s="145" t="s">
        <v>55</v>
      </c>
      <c r="B1" s="145"/>
      <c r="C1" s="33"/>
    </row>
    <row r="2" spans="1:3" ht="11.25" customHeight="1">
      <c r="A2" s="33"/>
      <c r="B2" s="33"/>
      <c r="C2" s="33"/>
    </row>
    <row r="3" spans="1:3" ht="22.5" customHeight="1">
      <c r="A3" s="171" t="s">
        <v>56</v>
      </c>
      <c r="B3" s="171"/>
      <c r="C3" s="171"/>
    </row>
    <row r="4" spans="1:3" ht="11.25" customHeight="1">
      <c r="A4" s="33"/>
      <c r="B4" s="33"/>
      <c r="C4" s="33"/>
    </row>
    <row r="5" spans="1:3" ht="11.25" customHeight="1">
      <c r="A5" s="33"/>
      <c r="B5" s="33"/>
      <c r="C5" s="33"/>
    </row>
    <row r="6" spans="1:3" ht="11.25" customHeight="1">
      <c r="A6" s="33"/>
      <c r="B6" s="33"/>
      <c r="C6" s="34" t="s">
        <v>3</v>
      </c>
    </row>
    <row r="7" spans="1:3" ht="11.25" customHeight="1">
      <c r="A7" s="35" t="s">
        <v>57</v>
      </c>
      <c r="B7" s="36" t="s">
        <v>58</v>
      </c>
      <c r="C7" s="36" t="s">
        <v>59</v>
      </c>
    </row>
    <row r="8" spans="1:3" s="7" customFormat="1" ht="11.25" customHeight="1">
      <c r="A8" s="124"/>
      <c r="B8" s="125" t="s">
        <v>22</v>
      </c>
      <c r="C8" s="126">
        <v>202.66</v>
      </c>
    </row>
    <row r="9" spans="1:3" ht="11.25" customHeight="1">
      <c r="A9" s="124">
        <v>301</v>
      </c>
      <c r="B9" s="125" t="s">
        <v>130</v>
      </c>
      <c r="C9" s="126">
        <v>131.4</v>
      </c>
    </row>
    <row r="10" spans="1:3" ht="11.25" customHeight="1">
      <c r="A10" s="124">
        <v>30101</v>
      </c>
      <c r="B10" s="125" t="s">
        <v>131</v>
      </c>
      <c r="C10" s="126">
        <v>23.23</v>
      </c>
    </row>
    <row r="11" spans="1:3" ht="11.25" customHeight="1">
      <c r="A11" s="124">
        <v>30102</v>
      </c>
      <c r="B11" s="125" t="s">
        <v>132</v>
      </c>
      <c r="C11" s="126">
        <v>20.58</v>
      </c>
    </row>
    <row r="12" spans="1:3" ht="11.25" customHeight="1">
      <c r="A12" s="124">
        <v>30103</v>
      </c>
      <c r="B12" s="125" t="s">
        <v>133</v>
      </c>
      <c r="C12" s="126">
        <v>1.94</v>
      </c>
    </row>
    <row r="13" spans="1:3" ht="11.25" customHeight="1">
      <c r="A13" s="124">
        <v>30108</v>
      </c>
      <c r="B13" s="125" t="s">
        <v>134</v>
      </c>
      <c r="C13" s="126">
        <v>8.43</v>
      </c>
    </row>
    <row r="14" spans="1:3" ht="11.25" customHeight="1">
      <c r="A14" s="124">
        <v>30110</v>
      </c>
      <c r="B14" s="125" t="s">
        <v>135</v>
      </c>
      <c r="C14" s="126">
        <v>2.78</v>
      </c>
    </row>
    <row r="15" spans="1:3" ht="11.25" customHeight="1">
      <c r="A15" s="124">
        <v>30111</v>
      </c>
      <c r="B15" s="125" t="s">
        <v>136</v>
      </c>
      <c r="C15" s="126">
        <v>0.84</v>
      </c>
    </row>
    <row r="16" spans="1:3" ht="11.25" customHeight="1">
      <c r="A16" s="124">
        <v>30113</v>
      </c>
      <c r="B16" s="125" t="s">
        <v>137</v>
      </c>
      <c r="C16" s="126">
        <v>5.0599999999999996</v>
      </c>
    </row>
    <row r="17" spans="1:3" ht="11.25" customHeight="1">
      <c r="A17" s="124">
        <v>30199</v>
      </c>
      <c r="B17" s="125" t="s">
        <v>138</v>
      </c>
      <c r="C17" s="126">
        <v>68.540000000000006</v>
      </c>
    </row>
    <row r="18" spans="1:3" ht="11.25" customHeight="1">
      <c r="A18" s="124">
        <v>302</v>
      </c>
      <c r="B18" s="125" t="s">
        <v>139</v>
      </c>
      <c r="C18" s="126">
        <v>67.930000000000007</v>
      </c>
    </row>
    <row r="19" spans="1:3" ht="11.25" customHeight="1">
      <c r="A19" s="124">
        <v>30201</v>
      </c>
      <c r="B19" s="125" t="s">
        <v>140</v>
      </c>
      <c r="C19" s="126">
        <v>3.43</v>
      </c>
    </row>
    <row r="20" spans="1:3" ht="11.25" customHeight="1">
      <c r="A20" s="124">
        <v>30205</v>
      </c>
      <c r="B20" s="125" t="s">
        <v>141</v>
      </c>
      <c r="C20" s="126">
        <v>0.5</v>
      </c>
    </row>
    <row r="21" spans="1:3" ht="11.25" customHeight="1">
      <c r="A21" s="124">
        <v>30206</v>
      </c>
      <c r="B21" s="125" t="s">
        <v>142</v>
      </c>
      <c r="C21" s="126">
        <v>49</v>
      </c>
    </row>
    <row r="22" spans="1:3" ht="11.25" customHeight="1">
      <c r="A22" s="124">
        <v>30208</v>
      </c>
      <c r="B22" s="125" t="s">
        <v>143</v>
      </c>
      <c r="C22" s="126">
        <v>2.79</v>
      </c>
    </row>
    <row r="23" spans="1:3" ht="11.25" customHeight="1">
      <c r="A23" s="124">
        <v>30209</v>
      </c>
      <c r="B23" s="125" t="s">
        <v>144</v>
      </c>
      <c r="C23" s="126">
        <v>1</v>
      </c>
    </row>
    <row r="24" spans="1:3" ht="11.25" customHeight="1">
      <c r="A24" s="124">
        <v>30217</v>
      </c>
      <c r="B24" s="125" t="s">
        <v>145</v>
      </c>
      <c r="C24" s="126">
        <v>7.0000000000000007E-2</v>
      </c>
    </row>
    <row r="25" spans="1:3" ht="11.25" customHeight="1">
      <c r="A25" s="124">
        <v>30228</v>
      </c>
      <c r="B25" s="125" t="s">
        <v>146</v>
      </c>
      <c r="C25" s="126">
        <v>0.77</v>
      </c>
    </row>
    <row r="26" spans="1:3" ht="11.25" customHeight="1">
      <c r="A26" s="124">
        <v>30239</v>
      </c>
      <c r="B26" s="125" t="s">
        <v>147</v>
      </c>
      <c r="C26" s="126">
        <v>4.62</v>
      </c>
    </row>
    <row r="27" spans="1:3" ht="11.25" customHeight="1">
      <c r="A27" s="124">
        <v>30299</v>
      </c>
      <c r="B27" s="125" t="s">
        <v>148</v>
      </c>
      <c r="C27" s="126">
        <v>5.75</v>
      </c>
    </row>
    <row r="28" spans="1:3" ht="11.25" customHeight="1">
      <c r="A28" s="124">
        <v>303</v>
      </c>
      <c r="B28" s="125" t="s">
        <v>149</v>
      </c>
      <c r="C28" s="126">
        <v>3.33</v>
      </c>
    </row>
    <row r="29" spans="1:3" ht="11.25" customHeight="1">
      <c r="A29" s="124">
        <v>30309</v>
      </c>
      <c r="B29" s="125" t="s">
        <v>150</v>
      </c>
      <c r="C29" s="126">
        <v>0.6</v>
      </c>
    </row>
    <row r="30" spans="1:3" ht="11.25" customHeight="1">
      <c r="A30" s="124">
        <v>30399</v>
      </c>
      <c r="B30" s="125" t="s">
        <v>151</v>
      </c>
      <c r="C30" s="126">
        <v>2.73</v>
      </c>
    </row>
  </sheetData>
  <sheetProtection formatCells="0" formatColumns="0" formatRows="0"/>
  <mergeCells count="2">
    <mergeCell ref="A1:B1"/>
    <mergeCell ref="A3:C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7"/>
  <sheetViews>
    <sheetView showGridLines="0" showZeros="0" workbookViewId="0"/>
  </sheetViews>
  <sheetFormatPr defaultColWidth="9.33203125" defaultRowHeight="11.25"/>
  <cols>
    <col min="4" max="4" width="39.1640625" customWidth="1"/>
    <col min="8" max="13" width="15.83203125" customWidth="1"/>
    <col min="14" max="14" width="14" customWidth="1"/>
  </cols>
  <sheetData>
    <row r="1" spans="1:18" ht="14.25" customHeight="1">
      <c r="A1" s="9" t="s">
        <v>60</v>
      </c>
      <c r="B1" s="9"/>
      <c r="C1" s="9"/>
      <c r="D1" s="16"/>
      <c r="E1" s="16"/>
      <c r="F1" s="16"/>
      <c r="G1" s="16"/>
      <c r="H1" s="16"/>
      <c r="I1" s="16"/>
      <c r="J1" s="16"/>
      <c r="K1" s="16"/>
      <c r="L1" s="127"/>
      <c r="M1" s="25"/>
      <c r="N1" s="128"/>
      <c r="O1" s="128"/>
      <c r="P1" s="26"/>
      <c r="Q1" s="26"/>
      <c r="R1" s="26"/>
    </row>
    <row r="2" spans="1:18" ht="27" customHeight="1">
      <c r="A2" s="17" t="s">
        <v>61</v>
      </c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29"/>
      <c r="O2" s="129"/>
      <c r="P2" s="18"/>
      <c r="Q2" s="18"/>
      <c r="R2" s="18"/>
    </row>
    <row r="3" spans="1:18" ht="12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28"/>
      <c r="M3" s="19"/>
      <c r="N3" s="128"/>
      <c r="O3" s="128"/>
      <c r="P3" s="19"/>
      <c r="Q3" s="19"/>
      <c r="R3" s="19"/>
    </row>
    <row r="4" spans="1:18" ht="14.25" customHeight="1">
      <c r="A4" s="20"/>
      <c r="B4" s="20"/>
      <c r="C4" s="20"/>
      <c r="D4" s="128"/>
      <c r="E4" s="128"/>
      <c r="F4" s="128"/>
      <c r="G4" s="128"/>
      <c r="H4" s="128"/>
      <c r="I4" s="128"/>
      <c r="J4" s="128"/>
      <c r="K4" s="29"/>
      <c r="L4" s="30"/>
      <c r="M4" s="19"/>
      <c r="N4" s="128"/>
      <c r="O4" s="128"/>
      <c r="P4" s="19"/>
      <c r="Q4" s="19"/>
      <c r="R4" s="32" t="s">
        <v>3</v>
      </c>
    </row>
    <row r="5" spans="1:18" ht="12" customHeight="1">
      <c r="A5" s="160" t="s">
        <v>33</v>
      </c>
      <c r="B5" s="169"/>
      <c r="C5" s="170"/>
      <c r="D5" s="165" t="s">
        <v>34</v>
      </c>
      <c r="E5" s="162" t="s">
        <v>49</v>
      </c>
      <c r="F5" s="163"/>
      <c r="G5" s="164"/>
      <c r="H5" s="162" t="s">
        <v>50</v>
      </c>
      <c r="I5" s="163"/>
      <c r="J5" s="164"/>
      <c r="K5" s="162" t="s">
        <v>51</v>
      </c>
      <c r="L5" s="163"/>
      <c r="M5" s="164"/>
      <c r="N5" s="167" t="s">
        <v>52</v>
      </c>
      <c r="O5" s="167" t="s">
        <v>53</v>
      </c>
      <c r="P5" s="162" t="s">
        <v>54</v>
      </c>
      <c r="Q5" s="163"/>
      <c r="R5" s="164"/>
    </row>
    <row r="6" spans="1:18" ht="24" customHeight="1">
      <c r="A6" s="22" t="s">
        <v>28</v>
      </c>
      <c r="B6" s="22" t="s">
        <v>29</v>
      </c>
      <c r="C6" s="22" t="s">
        <v>30</v>
      </c>
      <c r="D6" s="166"/>
      <c r="E6" s="23" t="s">
        <v>22</v>
      </c>
      <c r="F6" s="23" t="s">
        <v>35</v>
      </c>
      <c r="G6" s="23" t="s">
        <v>36</v>
      </c>
      <c r="H6" s="23" t="s">
        <v>22</v>
      </c>
      <c r="I6" s="23" t="s">
        <v>35</v>
      </c>
      <c r="J6" s="23" t="s">
        <v>36</v>
      </c>
      <c r="K6" s="23" t="s">
        <v>22</v>
      </c>
      <c r="L6" s="31" t="s">
        <v>35</v>
      </c>
      <c r="M6" s="23" t="s">
        <v>36</v>
      </c>
      <c r="N6" s="168"/>
      <c r="O6" s="168"/>
      <c r="P6" s="23" t="s">
        <v>22</v>
      </c>
      <c r="Q6" s="23" t="s">
        <v>35</v>
      </c>
      <c r="R6" s="23" t="s">
        <v>36</v>
      </c>
    </row>
    <row r="7" spans="1:18" s="7" customFormat="1" ht="15.75" customHeight="1">
      <c r="A7" s="130"/>
      <c r="B7" s="131"/>
      <c r="C7" s="130"/>
      <c r="D7" s="132"/>
      <c r="E7" s="133"/>
      <c r="F7" s="133"/>
      <c r="G7" s="133"/>
      <c r="H7" s="133"/>
      <c r="I7" s="133"/>
      <c r="J7" s="134"/>
      <c r="K7" s="135"/>
      <c r="L7" s="133"/>
      <c r="M7" s="133"/>
      <c r="N7" s="133"/>
      <c r="O7" s="133"/>
      <c r="P7" s="133"/>
      <c r="Q7" s="133"/>
      <c r="R7" s="134"/>
    </row>
  </sheetData>
  <sheetProtection formatCells="0" formatColumns="0" formatRows="0"/>
  <mergeCells count="8">
    <mergeCell ref="P5:R5"/>
    <mergeCell ref="D5:D6"/>
    <mergeCell ref="N5:N6"/>
    <mergeCell ref="O5:O6"/>
    <mergeCell ref="A5:C5"/>
    <mergeCell ref="E5:G5"/>
    <mergeCell ref="H5:J5"/>
    <mergeCell ref="K5:M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R7"/>
  <sheetViews>
    <sheetView showGridLines="0" showZeros="0" workbookViewId="0"/>
  </sheetViews>
  <sheetFormatPr defaultColWidth="9.33203125" defaultRowHeight="11.25"/>
  <cols>
    <col min="4" max="4" width="39.1640625" customWidth="1"/>
    <col min="8" max="13" width="15.83203125" customWidth="1"/>
    <col min="14" max="14" width="14" customWidth="1"/>
  </cols>
  <sheetData>
    <row r="1" spans="1:18" ht="14.25" customHeight="1">
      <c r="A1" s="9" t="s">
        <v>62</v>
      </c>
      <c r="B1" s="9"/>
      <c r="C1" s="9"/>
      <c r="D1" s="16"/>
      <c r="E1" s="16"/>
      <c r="F1" s="16"/>
      <c r="G1" s="16"/>
      <c r="H1" s="16"/>
      <c r="I1" s="16"/>
      <c r="J1" s="16"/>
      <c r="K1" s="16"/>
      <c r="L1" s="127"/>
      <c r="M1" s="25"/>
      <c r="N1" s="128"/>
      <c r="O1" s="128"/>
      <c r="P1" s="26"/>
      <c r="Q1" s="26"/>
      <c r="R1" s="26"/>
    </row>
    <row r="2" spans="1:18" ht="27" customHeight="1">
      <c r="A2" s="17" t="s">
        <v>63</v>
      </c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29"/>
      <c r="O2" s="129"/>
      <c r="P2" s="18"/>
      <c r="Q2" s="18"/>
      <c r="R2" s="18"/>
    </row>
    <row r="3" spans="1:18" ht="12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28"/>
      <c r="M3" s="19"/>
      <c r="N3" s="128"/>
      <c r="O3" s="128"/>
      <c r="P3" s="19"/>
      <c r="Q3" s="19"/>
      <c r="R3" s="19"/>
    </row>
    <row r="4" spans="1:18" ht="14.25" customHeight="1">
      <c r="A4" s="20"/>
      <c r="B4" s="20"/>
      <c r="C4" s="20"/>
      <c r="D4" s="128"/>
      <c r="E4" s="128"/>
      <c r="F4" s="128"/>
      <c r="G4" s="128"/>
      <c r="H4" s="128"/>
      <c r="I4" s="128"/>
      <c r="J4" s="128"/>
      <c r="K4" s="29"/>
      <c r="L4" s="30"/>
      <c r="M4" s="19"/>
      <c r="N4" s="128"/>
      <c r="O4" s="128"/>
      <c r="P4" s="19"/>
      <c r="Q4" s="19"/>
      <c r="R4" s="32" t="s">
        <v>3</v>
      </c>
    </row>
    <row r="5" spans="1:18" ht="12" customHeight="1">
      <c r="A5" s="160" t="s">
        <v>33</v>
      </c>
      <c r="B5" s="169"/>
      <c r="C5" s="170"/>
      <c r="D5" s="165" t="s">
        <v>34</v>
      </c>
      <c r="E5" s="162" t="s">
        <v>49</v>
      </c>
      <c r="F5" s="163"/>
      <c r="G5" s="164"/>
      <c r="H5" s="162" t="s">
        <v>50</v>
      </c>
      <c r="I5" s="163"/>
      <c r="J5" s="164"/>
      <c r="K5" s="162" t="s">
        <v>51</v>
      </c>
      <c r="L5" s="163"/>
      <c r="M5" s="164"/>
      <c r="N5" s="167" t="s">
        <v>52</v>
      </c>
      <c r="O5" s="167" t="s">
        <v>53</v>
      </c>
      <c r="P5" s="162" t="s">
        <v>54</v>
      </c>
      <c r="Q5" s="163"/>
      <c r="R5" s="164"/>
    </row>
    <row r="6" spans="1:18" ht="24" customHeight="1">
      <c r="A6" s="22" t="s">
        <v>28</v>
      </c>
      <c r="B6" s="22" t="s">
        <v>29</v>
      </c>
      <c r="C6" s="22" t="s">
        <v>30</v>
      </c>
      <c r="D6" s="166"/>
      <c r="E6" s="23" t="s">
        <v>22</v>
      </c>
      <c r="F6" s="23" t="s">
        <v>35</v>
      </c>
      <c r="G6" s="23" t="s">
        <v>36</v>
      </c>
      <c r="H6" s="23" t="s">
        <v>22</v>
      </c>
      <c r="I6" s="23" t="s">
        <v>35</v>
      </c>
      <c r="J6" s="23" t="s">
        <v>36</v>
      </c>
      <c r="K6" s="23" t="s">
        <v>22</v>
      </c>
      <c r="L6" s="31" t="s">
        <v>35</v>
      </c>
      <c r="M6" s="23" t="s">
        <v>36</v>
      </c>
      <c r="N6" s="168"/>
      <c r="O6" s="168"/>
      <c r="P6" s="23" t="s">
        <v>22</v>
      </c>
      <c r="Q6" s="23" t="s">
        <v>35</v>
      </c>
      <c r="R6" s="23" t="s">
        <v>36</v>
      </c>
    </row>
    <row r="7" spans="1:18" s="7" customFormat="1" ht="15.75" customHeight="1">
      <c r="A7" s="130"/>
      <c r="B7" s="131"/>
      <c r="C7" s="130"/>
      <c r="D7" s="132"/>
      <c r="E7" s="133"/>
      <c r="F7" s="133"/>
      <c r="G7" s="133"/>
      <c r="H7" s="133"/>
      <c r="I7" s="133"/>
      <c r="J7" s="134"/>
      <c r="K7" s="135"/>
      <c r="L7" s="133"/>
      <c r="M7" s="133"/>
      <c r="N7" s="133"/>
      <c r="O7" s="133"/>
      <c r="P7" s="133"/>
      <c r="Q7" s="133"/>
      <c r="R7" s="134"/>
    </row>
  </sheetData>
  <sheetProtection formatCells="0" formatColumns="0" formatRows="0"/>
  <mergeCells count="8">
    <mergeCell ref="P5:R5"/>
    <mergeCell ref="D5:D6"/>
    <mergeCell ref="N5:N6"/>
    <mergeCell ref="O5:O6"/>
    <mergeCell ref="A5:C5"/>
    <mergeCell ref="E5:G5"/>
    <mergeCell ref="H5:J5"/>
    <mergeCell ref="K5:M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49"/>
  <sheetViews>
    <sheetView showGridLines="0" showZeros="0" tabSelected="1" workbookViewId="0">
      <selection activeCell="A7" sqref="A7"/>
    </sheetView>
  </sheetViews>
  <sheetFormatPr defaultColWidth="9.1640625" defaultRowHeight="11.25"/>
  <cols>
    <col min="1" max="1" width="62.6640625" customWidth="1"/>
    <col min="2" max="2" width="63.5" customWidth="1"/>
  </cols>
  <sheetData>
    <row r="1" spans="1:2" ht="21.75" customHeight="1">
      <c r="A1" s="9" t="s">
        <v>152</v>
      </c>
    </row>
    <row r="2" spans="1:2" ht="27" customHeight="1">
      <c r="A2" s="172" t="s">
        <v>64</v>
      </c>
      <c r="B2" s="147"/>
    </row>
    <row r="3" spans="1:2" ht="26.25" customHeight="1">
      <c r="B3" s="10" t="s">
        <v>3</v>
      </c>
    </row>
    <row r="4" spans="1:2" s="8" customFormat="1" ht="44.25" customHeight="1">
      <c r="A4" s="11" t="s">
        <v>65</v>
      </c>
      <c r="B4" s="11" t="s">
        <v>76</v>
      </c>
    </row>
    <row r="5" spans="1:2" s="13" customFormat="1" ht="44.25" customHeight="1">
      <c r="A5" s="12" t="s">
        <v>66</v>
      </c>
      <c r="B5" s="136">
        <v>1.07</v>
      </c>
    </row>
    <row r="6" spans="1:2" s="137" customFormat="1" ht="44.25" customHeight="1">
      <c r="A6" s="14" t="s">
        <v>67</v>
      </c>
      <c r="B6" s="136">
        <v>0</v>
      </c>
    </row>
    <row r="7" spans="1:2" s="7" customFormat="1" ht="44.25" customHeight="1">
      <c r="A7" s="15" t="s">
        <v>68</v>
      </c>
      <c r="B7" s="136">
        <v>1.07</v>
      </c>
    </row>
    <row r="8" spans="1:2" s="7" customFormat="1" ht="44.25" customHeight="1">
      <c r="A8" s="15" t="s">
        <v>69</v>
      </c>
      <c r="B8" s="136">
        <v>0</v>
      </c>
    </row>
    <row r="9" spans="1:2" s="7" customFormat="1" ht="44.25" customHeight="1">
      <c r="A9" s="15" t="s">
        <v>70</v>
      </c>
      <c r="B9" s="138">
        <v>0</v>
      </c>
    </row>
    <row r="10" spans="1:2" s="7" customFormat="1" ht="44.25" customHeight="1">
      <c r="A10" s="139" t="s">
        <v>71</v>
      </c>
      <c r="B10" s="136">
        <v>0</v>
      </c>
    </row>
    <row r="11" spans="1:2" ht="30" customHeight="1"/>
    <row r="12" spans="1:2" hidden="1"/>
    <row r="13" spans="1:2" hidden="1"/>
    <row r="14" spans="1:2" hidden="1"/>
    <row r="15" spans="1:2" ht="409.5" hidden="1" customHeight="1"/>
    <row r="16" spans="1:2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1:1" hidden="1"/>
    <row r="34" spans="1:1" hidden="1"/>
    <row r="35" spans="1:1" hidden="1"/>
    <row r="36" spans="1:1" hidden="1"/>
    <row r="37" spans="1:1" hidden="1"/>
    <row r="38" spans="1:1" hidden="1"/>
    <row r="39" spans="1:1" hidden="1"/>
    <row r="40" spans="1:1" hidden="1"/>
    <row r="41" spans="1:1" hidden="1"/>
    <row r="42" spans="1:1" hidden="1"/>
    <row r="43" spans="1:1" hidden="1"/>
    <row r="44" spans="1:1" hidden="1"/>
    <row r="45" spans="1:1" hidden="1"/>
    <row r="46" spans="1:1" hidden="1"/>
    <row r="48" spans="1:1">
      <c r="A48" s="7"/>
    </row>
    <row r="49" spans="2:2">
      <c r="B49" s="7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19"/>
  <sheetViews>
    <sheetView showGridLines="0" showZeros="0" workbookViewId="0"/>
  </sheetViews>
  <sheetFormatPr defaultColWidth="9.1640625" defaultRowHeight="12.75" customHeight="1"/>
  <cols>
    <col min="1" max="5" width="29" customWidth="1"/>
  </cols>
  <sheetData>
    <row r="2" spans="1:5" ht="33.75" customHeight="1">
      <c r="A2" s="1" t="s">
        <v>72</v>
      </c>
      <c r="B2" s="1"/>
      <c r="C2" s="1"/>
      <c r="D2" s="1"/>
      <c r="E2" s="1"/>
    </row>
    <row r="4" spans="1:5" ht="12.75" customHeight="1">
      <c r="E4" s="2" t="s">
        <v>3</v>
      </c>
    </row>
    <row r="5" spans="1:5" ht="31.5" customHeight="1">
      <c r="A5" s="3" t="s">
        <v>65</v>
      </c>
      <c r="B5" s="4"/>
      <c r="C5" s="173" t="s">
        <v>14</v>
      </c>
      <c r="D5" s="173" t="s">
        <v>73</v>
      </c>
      <c r="E5" s="175" t="s">
        <v>74</v>
      </c>
    </row>
    <row r="6" spans="1:5" ht="31.5" customHeight="1">
      <c r="A6" s="5" t="s">
        <v>75</v>
      </c>
      <c r="B6" s="6" t="s">
        <v>34</v>
      </c>
      <c r="C6" s="174"/>
      <c r="D6" s="174"/>
      <c r="E6" s="176"/>
    </row>
    <row r="7" spans="1:5" s="7" customFormat="1" ht="31.5" customHeight="1">
      <c r="A7" s="103"/>
      <c r="B7" s="103" t="s">
        <v>22</v>
      </c>
      <c r="C7" s="140">
        <v>202.66</v>
      </c>
      <c r="D7" s="140">
        <v>134.72999999999999</v>
      </c>
      <c r="E7" s="141">
        <v>67.930000000000007</v>
      </c>
    </row>
    <row r="8" spans="1:5" ht="31.5" customHeight="1">
      <c r="A8" s="103">
        <v>301</v>
      </c>
      <c r="B8" s="103" t="s">
        <v>130</v>
      </c>
      <c r="C8" s="140">
        <v>131.4</v>
      </c>
      <c r="D8" s="140">
        <v>131.4</v>
      </c>
      <c r="E8" s="141">
        <v>0</v>
      </c>
    </row>
    <row r="9" spans="1:5" ht="31.5" customHeight="1">
      <c r="A9" s="103">
        <v>302</v>
      </c>
      <c r="B9" s="103" t="s">
        <v>139</v>
      </c>
      <c r="C9" s="140">
        <v>67.930000000000007</v>
      </c>
      <c r="D9" s="140">
        <v>0</v>
      </c>
      <c r="E9" s="141">
        <v>67.930000000000007</v>
      </c>
    </row>
    <row r="10" spans="1:5" ht="31.5" customHeight="1">
      <c r="A10" s="103">
        <v>303</v>
      </c>
      <c r="B10" s="103" t="s">
        <v>149</v>
      </c>
      <c r="C10" s="140">
        <v>3.33</v>
      </c>
      <c r="D10" s="140">
        <v>3.33</v>
      </c>
      <c r="E10" s="141">
        <v>0</v>
      </c>
    </row>
    <row r="11" spans="1:5" ht="12.75" customHeight="1">
      <c r="B11" s="7"/>
      <c r="C11" s="7"/>
    </row>
    <row r="12" spans="1:5" ht="12.75" customHeight="1">
      <c r="B12" s="7"/>
      <c r="C12" s="7"/>
    </row>
    <row r="13" spans="1:5" ht="12.75" customHeight="1">
      <c r="B13" s="7"/>
      <c r="C13" s="7"/>
    </row>
    <row r="14" spans="1:5" ht="12.75" customHeight="1">
      <c r="B14" s="7"/>
      <c r="C14" s="7"/>
      <c r="E14" s="7"/>
    </row>
    <row r="15" spans="1:5" ht="12.75" customHeight="1">
      <c r="B15" s="7"/>
      <c r="C15" s="7"/>
    </row>
    <row r="16" spans="1:5" ht="12.75" customHeight="1">
      <c r="B16" s="7"/>
      <c r="C16" s="7"/>
    </row>
    <row r="17" spans="2:3" ht="12.75" customHeight="1">
      <c r="B17" s="7"/>
      <c r="C17" s="7"/>
    </row>
    <row r="18" spans="2:3" ht="12.75" customHeight="1">
      <c r="C18" s="7"/>
    </row>
    <row r="19" spans="2:3" ht="12.75" customHeight="1">
      <c r="C19" s="7"/>
    </row>
  </sheetData>
  <sheetProtection formatCells="0" formatColumns="0" formatRows="0"/>
  <mergeCells count="3">
    <mergeCell ref="C5:C6"/>
    <mergeCell ref="D5:D6"/>
    <mergeCell ref="E5:E6"/>
  </mergeCells>
  <phoneticPr fontId="0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18</vt:i4>
      </vt:variant>
    </vt:vector>
  </HeadingPairs>
  <TitlesOfParts>
    <vt:vector size="29" baseType="lpstr">
      <vt:lpstr>表皮</vt:lpstr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政府性基金预算支出情况表</vt:lpstr>
      <vt:lpstr>纳入专户管理的行政事业性收费支出情况表</vt:lpstr>
      <vt:lpstr>一般公共预算“三公”经费支出情况表</vt:lpstr>
      <vt:lpstr>基本支出表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基本支出表!Print_Area</vt:lpstr>
      <vt:lpstr>纳入专户管理的行政事业性收费支出情况表!Print_Area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财政拨款收支总体情况表!Print_Titles</vt:lpstr>
      <vt:lpstr>基本支出表!Print_Titles</vt:lpstr>
      <vt:lpstr>纳入专户管理的行政事业性收费支出情况表!Print_Titles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2017-10-26T11:01:44Z</dcterms:created>
  <dcterms:modified xsi:type="dcterms:W3CDTF">2021-05-31T10:12:06Z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EDOID">
    <vt:i4>2294618</vt:i4>
  </property>
</Properties>
</file>