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5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<sst xmlns="http://schemas.openxmlformats.org/spreadsheetml/2006/main" count="37" uniqueCount="34">
  <si>
    <t>附件1：</t>
  </si>
  <si>
    <t>盘财指环〔2020〕425号</t>
  </si>
  <si>
    <t>2020年中央财政林业草原专项资金分配表</t>
  </si>
  <si>
    <t>单位：万元</t>
  </si>
  <si>
    <t>市县别</t>
  </si>
  <si>
    <t>本下达总计</t>
  </si>
  <si>
    <t>林业改革发展资金</t>
  </si>
  <si>
    <t>林业草原生态保护恢复补助资金</t>
  </si>
  <si>
    <t>小计</t>
  </si>
  <si>
    <t>森林资源管护支出</t>
  </si>
  <si>
    <t>森林资源培育资金</t>
  </si>
  <si>
    <t>生态保护体系建设支出</t>
  </si>
  <si>
    <t>林业产业发展支出</t>
  </si>
  <si>
    <t>全面停止天然林商业性采伐补助</t>
  </si>
  <si>
    <t>完善退耕还林政策补助</t>
  </si>
  <si>
    <t>新一轮退耕还林还草补助</t>
  </si>
  <si>
    <t>草原生态修复治理补助</t>
  </si>
  <si>
    <t>森林资源效益补偿</t>
  </si>
  <si>
    <t>天然林停伐管护补助</t>
  </si>
  <si>
    <t>林木种苗</t>
  </si>
  <si>
    <t>造林</t>
  </si>
  <si>
    <t>森林抚育</t>
  </si>
  <si>
    <t>上一轮退耕还生态林抚育</t>
  </si>
  <si>
    <t>湿地生态修复补助</t>
  </si>
  <si>
    <t>国家级保护区生态修复补助</t>
  </si>
  <si>
    <t>有害生物防治</t>
  </si>
  <si>
    <t>科技推广</t>
  </si>
  <si>
    <t>收入科目</t>
  </si>
  <si>
    <t>1100252农林水共同财政事权转移支付收入</t>
  </si>
  <si>
    <t>1100250节能环保共同财政事权转移支付收入</t>
  </si>
  <si>
    <t>支出功能科目</t>
  </si>
  <si>
    <t>合计</t>
  </si>
  <si>
    <t>市林湿中心</t>
  </si>
  <si>
    <t>盘山县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</si>
</sst>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176" formatCode="_ \￥* #,##0_ ;_ \￥* \-#,##0_ ;_ \￥* &quot;-&quot;_ ;_ @_ "/>
    <numFmt numFmtId="41" formatCode="_ * #,##0_ ;_ * \-#,##0_ ;_ * &quot;-&quot;_ ;_ @_ "/>
    <numFmt numFmtId="177" formatCode="_ \￥* #,##0.00_ ;_ \￥* \-#,##0.00_ ;_ \￥* &quot;-&quot;??_ ;_ @_ "/>
  </numFmts>
  <fonts count="22">
    <font>
      <sz val="11"/>
      <color theme="1"/>
      <name val="Calibri"/>
      <charset val="134"/>
      <scheme val="minor"/>
    </font>
    <font>
      <b/>
      <sz val="14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b/>
      <sz val="11"/>
      <color rgb="FFFFFFFF"/>
      <name val="Calibri"/>
      <charset val="0"/>
      <scheme val="minor"/>
    </font>
    <font>
      <b/>
      <sz val="13"/>
      <color theme="3"/>
      <name val="Calibri"/>
      <charset val="134"/>
      <scheme val="minor"/>
    </font>
    <font>
      <b/>
      <sz val="11"/>
      <color theme="1"/>
      <name val="Calibri"/>
      <charset val="0"/>
      <scheme val="minor"/>
    </font>
    <font>
      <b/>
      <sz val="18"/>
      <color theme="3"/>
      <name val="Calibri"/>
      <charset val="134"/>
      <scheme val="minor"/>
    </font>
    <font>
      <b/>
      <sz val="11"/>
      <color rgb="FF3F3F3F"/>
      <name val="Calibri"/>
      <charset val="0"/>
      <scheme val="minor"/>
    </font>
    <font>
      <sz val="11"/>
      <color rgb="FFFF000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sz val="11"/>
      <color rgb="FFFA7D00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theme="1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5"/>
      <color theme="3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006100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1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" fillId="2" borderId="8" applyNumberFormat="0" applyAlignment="0" applyProtection="0">
      <alignment vertical="center"/>
    </xf>
    <xf numFmtId="0" fontId="4" fillId="0" borderId="9" applyNumberFormat="0" applyFill="0" applyAlignment="0" applyProtection="0">
      <alignment vertical="center"/>
    </xf>
    <xf numFmtId="0" fontId="0" fillId="8" borderId="15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7" borderId="13" applyNumberFormat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7" fillId="3" borderId="11" applyNumberFormat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2" fillId="3" borderId="13" applyNumberFormat="0" applyAlignment="0" applyProtection="0">
      <alignment vertical="center"/>
    </xf>
    <xf numFmtId="0" fontId="10" fillId="0" borderId="12" applyNumberFormat="0" applyFill="0" applyAlignment="0" applyProtection="0">
      <alignment vertical="center"/>
    </xf>
    <xf numFmtId="0" fontId="5" fillId="0" borderId="10" applyNumberFormat="0" applyFill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 wrapText="1"/>
    </xf>
    <xf numFmtId="0" fontId="0" fillId="0" borderId="0" xfId="0" applyFill="1" applyAlignment="1">
      <alignment horizontal="right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Check Cell" xfId="7" builtinId="23"/>
    <cellStyle name="Heading 2" xfId="8" builtinId="17"/>
    <cellStyle name="Note" xfId="9" builtinId="10"/>
    <cellStyle name="Hyperlink" xfId="10" builtinId="8"/>
    <cellStyle name="60% - Accent4" xfId="11" builtinId="44"/>
    <cellStyle name="Followed Hyperlink" xfId="12" builtinId="9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1"/>
  <sheetViews>
    <sheetView tabSelected="1" workbookViewId="0">
      <selection activeCell="K17" sqref="K17"/>
    </sheetView>
  </sheetViews>
  <sheetFormatPr defaultColWidth="9.14285714285714" defaultRowHeight="15"/>
  <cols>
    <col min="1" max="1" width="16.2857142857143" customWidth="1"/>
    <col min="3" max="3" width="14.5714285714286" customWidth="1"/>
    <col min="4" max="4" width="7.54285714285714" customWidth="1"/>
    <col min="5" max="5" width="10.2857142857143" customWidth="1"/>
    <col min="9" max="9" width="10.5714285714286" customWidth="1"/>
    <col min="11" max="11" width="10.7142857142857" customWidth="1"/>
    <col min="13" max="13" width="10.7142857142857" customWidth="1"/>
    <col min="14" max="14" width="11.4285714285714" customWidth="1"/>
    <col min="15" max="15" width="11.8095238095238" customWidth="1"/>
    <col min="18" max="18" width="10.4285714285714" customWidth="1"/>
  </cols>
  <sheetData>
    <row r="1" spans="1:18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4" t="s">
        <v>1</v>
      </c>
      <c r="Q1" s="14"/>
      <c r="R1" s="14"/>
    </row>
    <row r="2" ht="26" customHeight="1" spans="1:18">
      <c r="A2" s="2" t="s">
        <v>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ht="19" customHeight="1" spans="1:18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4" t="s">
        <v>3</v>
      </c>
      <c r="R3" s="14"/>
    </row>
    <row r="4" ht="27" customHeight="1" spans="1:18">
      <c r="A4" s="3" t="s">
        <v>4</v>
      </c>
      <c r="B4" s="4" t="s">
        <v>5</v>
      </c>
      <c r="C4" s="5" t="s">
        <v>6</v>
      </c>
      <c r="D4" s="6"/>
      <c r="E4" s="6"/>
      <c r="F4" s="6"/>
      <c r="G4" s="6"/>
      <c r="H4" s="6"/>
      <c r="I4" s="6"/>
      <c r="J4" s="6"/>
      <c r="K4" s="6"/>
      <c r="L4" s="6"/>
      <c r="M4" s="9"/>
      <c r="N4" s="5" t="s">
        <v>7</v>
      </c>
      <c r="O4" s="6"/>
      <c r="P4" s="6"/>
      <c r="Q4" s="6"/>
      <c r="R4" s="9"/>
    </row>
    <row r="5" ht="33" customHeight="1" spans="1:18">
      <c r="A5" s="7"/>
      <c r="B5" s="8"/>
      <c r="C5" s="3" t="s">
        <v>8</v>
      </c>
      <c r="D5" s="5" t="s">
        <v>9</v>
      </c>
      <c r="E5" s="9"/>
      <c r="F5" s="5" t="s">
        <v>10</v>
      </c>
      <c r="G5" s="6"/>
      <c r="H5" s="6"/>
      <c r="I5" s="9"/>
      <c r="J5" s="5" t="s">
        <v>11</v>
      </c>
      <c r="K5" s="6"/>
      <c r="L5" s="9"/>
      <c r="M5" s="11" t="s">
        <v>12</v>
      </c>
      <c r="N5" s="4" t="s">
        <v>8</v>
      </c>
      <c r="O5" s="4" t="s">
        <v>13</v>
      </c>
      <c r="P5" s="4" t="s">
        <v>14</v>
      </c>
      <c r="Q5" s="4" t="s">
        <v>15</v>
      </c>
      <c r="R5" s="4" t="s">
        <v>16</v>
      </c>
    </row>
    <row r="6" ht="40.5" spans="1:18">
      <c r="A6" s="7"/>
      <c r="B6" s="8"/>
      <c r="C6" s="10"/>
      <c r="D6" s="11" t="s">
        <v>17</v>
      </c>
      <c r="E6" s="11" t="s">
        <v>18</v>
      </c>
      <c r="F6" s="11" t="s">
        <v>19</v>
      </c>
      <c r="G6" s="12" t="s">
        <v>20</v>
      </c>
      <c r="H6" s="12" t="s">
        <v>21</v>
      </c>
      <c r="I6" s="11" t="s">
        <v>22</v>
      </c>
      <c r="J6" s="11" t="s">
        <v>23</v>
      </c>
      <c r="K6" s="11" t="s">
        <v>24</v>
      </c>
      <c r="L6" s="11" t="s">
        <v>25</v>
      </c>
      <c r="M6" s="11" t="s">
        <v>26</v>
      </c>
      <c r="N6" s="13"/>
      <c r="O6" s="13"/>
      <c r="P6" s="13"/>
      <c r="Q6" s="13"/>
      <c r="R6" s="13"/>
    </row>
    <row r="7" ht="30" customHeight="1" spans="1:18">
      <c r="A7" s="7"/>
      <c r="B7" s="8"/>
      <c r="C7" s="12" t="s">
        <v>27</v>
      </c>
      <c r="D7" s="5" t="s">
        <v>28</v>
      </c>
      <c r="E7" s="6"/>
      <c r="F7" s="6"/>
      <c r="G7" s="6"/>
      <c r="H7" s="6"/>
      <c r="I7" s="6"/>
      <c r="J7" s="6"/>
      <c r="K7" s="6"/>
      <c r="L7" s="6"/>
      <c r="M7" s="9"/>
      <c r="N7" s="12" t="s">
        <v>27</v>
      </c>
      <c r="O7" s="15" t="s">
        <v>29</v>
      </c>
      <c r="P7" s="16"/>
      <c r="Q7" s="16"/>
      <c r="R7" s="17"/>
    </row>
    <row r="8" ht="39" customHeight="1" spans="1:18">
      <c r="A8" s="10"/>
      <c r="B8" s="13"/>
      <c r="C8" s="11" t="s">
        <v>30</v>
      </c>
      <c r="D8" s="12">
        <v>21302</v>
      </c>
      <c r="E8" s="12">
        <v>21302</v>
      </c>
      <c r="F8" s="12">
        <v>21302</v>
      </c>
      <c r="G8" s="12">
        <v>21302</v>
      </c>
      <c r="H8" s="12">
        <v>21302</v>
      </c>
      <c r="I8" s="12">
        <v>21302</v>
      </c>
      <c r="J8" s="12">
        <v>21302</v>
      </c>
      <c r="K8" s="12">
        <v>21302</v>
      </c>
      <c r="L8" s="12">
        <v>21302</v>
      </c>
      <c r="M8" s="12">
        <v>21302</v>
      </c>
      <c r="N8" s="11" t="s">
        <v>30</v>
      </c>
      <c r="O8" s="12">
        <v>21105</v>
      </c>
      <c r="P8" s="12">
        <v>21106</v>
      </c>
      <c r="Q8" s="12">
        <v>21106</v>
      </c>
      <c r="R8" s="12">
        <v>21104</v>
      </c>
    </row>
    <row r="9" ht="24" customHeight="1" spans="1:18">
      <c r="A9" s="10" t="s">
        <v>31</v>
      </c>
      <c r="B9" s="13">
        <f t="shared" ref="B9:B11" si="0">C9+N9</f>
        <v>353.3</v>
      </c>
      <c r="C9" s="11">
        <f t="shared" ref="C9:C11" si="1">SUM(D9:M9)</f>
        <v>315.6</v>
      </c>
      <c r="D9" s="12">
        <f t="shared" ref="D9:R9" si="2">D10+D11</f>
        <v>0</v>
      </c>
      <c r="E9" s="12">
        <f t="shared" si="2"/>
        <v>0</v>
      </c>
      <c r="F9" s="12">
        <f t="shared" si="2"/>
        <v>0</v>
      </c>
      <c r="G9" s="12">
        <f t="shared" si="2"/>
        <v>0</v>
      </c>
      <c r="H9" s="12">
        <f t="shared" si="2"/>
        <v>0</v>
      </c>
      <c r="I9" s="12">
        <f t="shared" si="2"/>
        <v>38.6</v>
      </c>
      <c r="J9" s="12">
        <f t="shared" si="2"/>
        <v>250</v>
      </c>
      <c r="K9" s="12">
        <f t="shared" si="2"/>
        <v>0</v>
      </c>
      <c r="L9" s="12">
        <f t="shared" si="2"/>
        <v>27</v>
      </c>
      <c r="M9" s="12">
        <f t="shared" si="2"/>
        <v>0</v>
      </c>
      <c r="N9" s="12">
        <f t="shared" si="2"/>
        <v>37.7</v>
      </c>
      <c r="O9" s="12">
        <f t="shared" si="2"/>
        <v>0</v>
      </c>
      <c r="P9" s="12">
        <f t="shared" si="2"/>
        <v>37.7</v>
      </c>
      <c r="Q9" s="12">
        <f t="shared" si="2"/>
        <v>0</v>
      </c>
      <c r="R9" s="12">
        <f t="shared" si="2"/>
        <v>0</v>
      </c>
    </row>
    <row r="10" ht="21" customHeight="1" spans="1:18">
      <c r="A10" s="10" t="s">
        <v>32</v>
      </c>
      <c r="B10" s="13">
        <f t="shared" si="0"/>
        <v>27</v>
      </c>
      <c r="C10" s="11">
        <f t="shared" si="1"/>
        <v>27</v>
      </c>
      <c r="D10" s="12"/>
      <c r="E10" s="12"/>
      <c r="F10" s="12"/>
      <c r="G10" s="12"/>
      <c r="H10" s="12"/>
      <c r="I10" s="12"/>
      <c r="J10" s="12"/>
      <c r="K10" s="12"/>
      <c r="L10" s="12">
        <v>27</v>
      </c>
      <c r="M10" s="12"/>
      <c r="N10" s="11"/>
      <c r="O10" s="12"/>
      <c r="P10" s="12"/>
      <c r="Q10" s="12"/>
      <c r="R10" s="12"/>
    </row>
    <row r="11" ht="20" customHeight="1" spans="1:18">
      <c r="A11" s="12" t="s">
        <v>33</v>
      </c>
      <c r="B11" s="13">
        <f t="shared" si="0"/>
        <v>326.3</v>
      </c>
      <c r="C11" s="11">
        <f t="shared" si="1"/>
        <v>288.6</v>
      </c>
      <c r="D11" s="12"/>
      <c r="E11" s="12"/>
      <c r="F11" s="12"/>
      <c r="G11" s="12"/>
      <c r="H11" s="12"/>
      <c r="I11" s="12">
        <v>38.6</v>
      </c>
      <c r="J11" s="12">
        <v>250</v>
      </c>
      <c r="K11" s="12"/>
      <c r="L11" s="12"/>
      <c r="M11" s="12"/>
      <c r="N11" s="12">
        <v>37.7</v>
      </c>
      <c r="O11" s="12"/>
      <c r="P11" s="12">
        <v>37.7</v>
      </c>
      <c r="Q11" s="12"/>
      <c r="R11" s="12"/>
    </row>
  </sheetData>
  <mergeCells count="18">
    <mergeCell ref="P1:R1"/>
    <mergeCell ref="A2:R2"/>
    <mergeCell ref="Q3:R3"/>
    <mergeCell ref="C4:M4"/>
    <mergeCell ref="N4:R4"/>
    <mergeCell ref="D5:E5"/>
    <mergeCell ref="F5:I5"/>
    <mergeCell ref="J5:L5"/>
    <mergeCell ref="D7:M7"/>
    <mergeCell ref="O7:R7"/>
    <mergeCell ref="A4:A8"/>
    <mergeCell ref="B4:B8"/>
    <mergeCell ref="C5:C6"/>
    <mergeCell ref="N5:N6"/>
    <mergeCell ref="O5:O6"/>
    <mergeCell ref="P5:P6"/>
    <mergeCell ref="Q5:Q6"/>
    <mergeCell ref="R5:R6"/>
  </mergeCells>
  <printOptions horizontalCentered="1"/>
  <pageMargins left="0.432638888888889" right="0.196527777777778" top="0.747916666666667" bottom="1" header="0.5" footer="0.5"/>
  <pageSetup paperSize="9" scale="7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2020-04-17T09:06:00Z</dcterms:created>
  <dcterms:modified xsi:type="dcterms:W3CDTF">2020-11-24T03:27:57Z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1033-11.2.0.9747</vt:lpwstr>
  </property>
</Properties>
</file>