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'2019年支出预算总表'!$A$1:$L$20</definedName>
    <definedName name="_xlnm.Print_Titles" localSheetId="3">'2019年支出预算总表'!$1:6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<sst xmlns="http://schemas.openxmlformats.org/spreadsheetml/2006/main" count="206">
  <si>
    <t>2019年县直部门预算和“三公”经费预算表</t>
  </si>
  <si>
    <t>附表1：</t>
  </si>
  <si>
    <t>2019年部门收支预算总表</t>
  </si>
  <si>
    <t>部门名称:盘山县机关事业管理局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</si>
  <si>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</si>
  <si>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</si>
  <si>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</si>
  <si>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</si>
  <si>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</si>
  <si>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</si>
  <si>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</si>
  <si>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</si>
  <si>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</si>
  <si>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</si>
  <si>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</si>
  <si>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</si>
  <si>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行政运行（政府办公厅（室）及相关机构事务）</t>
  </si>
  <si>
    <t>五、其他收入</t>
  </si>
  <si>
    <t xml:space="preserve">    其他政府办公厅（室）及相关机构事务支出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</si>
  <si>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</si>
  <si>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</si>
  <si>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</si>
  <si>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</si>
  <si>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</si>
  <si>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</si>
  <si>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</si>
  <si>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</si>
  <si>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</si>
  <si>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</si>
  <si>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</si>
  <si>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</si>
  <si>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</si>
  <si>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</si>
  <si>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</si>
  <si>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</si>
  <si>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</si>
  <si>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</si>
  <si>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</si>
  <si>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</si>
  <si>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</si>
  <si>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</si>
  <si>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</si>
  <si>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</si>
  <si>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</si>
  <si>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</si>
  <si>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</si>
  <si>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</si>
  <si>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</si>
  <si>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</si>
  <si>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</si>
  <si>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</si>
  <si>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</si>
  <si>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</si>
  <si>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</si>
  <si>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</si>
  <si>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</si>
  <si>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</si>
  <si>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</si>
  <si>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</si>
  <si>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</si>
  <si>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</si>
  <si>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</si>
  <si>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</si>
  <si>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</si>
  <si>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</si>
  <si>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</si>
  <si>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</si>
  <si>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</si>
  <si>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</si>
  <si>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</si>
  <si>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</si>
  <si>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</si>
  <si>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</si>
  <si>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</si>
  <si>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</si>
  <si>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</si>
  <si>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</si>
  <si>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</si>
  <si>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</si>
  <si>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</si>
  <si>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</si>
  <si>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</si>
  <si>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</si>
  <si>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</si>
  <si>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</si>
  <si>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</si>
  <si>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</si>
  <si>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</si>
  <si>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</si>
  <si>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</si>
  <si>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</si>
  <si>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</si>
  <si>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</si>
  <si>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</si>
  <si>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</si>
  <si>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</si>
  <si>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</si>
  <si>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</si>
  <si>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</si>
  <si>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盘山县机关事业管理局</t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</si>
  <si>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</si>
  <si>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</si>
  <si>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</si>
  <si>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</si>
  <si>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</si>
  <si>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</si>
  <si>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</si>
  <si>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</si>
  <si>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</si>
  <si>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</si>
  <si>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</si>
  <si>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</si>
  <si>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</si>
  <si>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</si>
  <si>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</si>
  <si>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</si>
  <si>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</si>
  <si>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</si>
  <si>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</si>
  <si>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</si>
  <si>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</si>
  <si>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</si>
  <si>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</si>
  <si>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</si>
  <si>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</si>
  <si>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</si>
  <si>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</si>
  <si>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</si>
  <si>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</si>
  <si>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</si>
  <si>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</si>
  <si>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</si>
  <si>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</si>
  <si>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</si>
  <si>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</si>
  <si>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</si>
  <si>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</si>
  <si>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</si>
  <si>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</si>
  <si>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</si>
  <si>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</si>
  <si>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</si>
  <si>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</si>
  <si>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</si>
  <si>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</si>
  <si>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</si>
  <si>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</si>
  <si>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</si>
  <si>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</si>
  <si>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</si>
  <si>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</si>
  <si>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</si>
  <si>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</si>
  <si>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</si>
  <si>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</si>
  <si>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</si>
  <si>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</si>
  <si>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</si>
  <si>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</si>
  <si>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</si>
  <si>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</si>
  <si>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</si>
  <si>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</si>
  <si>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</si>
  <si>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</si>
  <si>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</si>
  <si>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</si>
  <si>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</si>
  <si>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</si>
  <si>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</si>
  <si>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部门名称盘山县机关事业管理局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</si>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</sst>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);[Red]\(0.00\)"/>
    <numFmt numFmtId="178" formatCode="_ \¥* #,##0_ ;_ \¥* \-#,##0_ ;_ \¥* &quot;-&quot;_ ;_ @_ "/>
    <numFmt numFmtId="42" formatCode="_ &quot;￥&quot;* #,##0_ ;_ &quot;￥&quot;* \-#,##0_ ;_ &quot;￥&quot;* &quot;-&quot;_ ;_ @_ "/>
    <numFmt numFmtId="179" formatCode="#,##0.0000"/>
    <numFmt numFmtId="180" formatCode="#,##0.00_ "/>
    <numFmt numFmtId="181" formatCode="0.0_);[Red]\(0.0\)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77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77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77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77" fontId="1" fillId="0" borderId="6" xfId="17" applyNumberFormat="1" applyFont="1" applyFill="1" applyBorder="1" applyAlignment="1" applyProtection="1">
      <alignment horizontal="right" vertical="center"/>
    </xf>
    <xf numFmtId="0" fontId="7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9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0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1" fillId="0" borderId="0" xfId="15" applyNumberFormat="1" applyFont="1" applyFill="1" applyAlignment="1" applyProtection="1">
      <alignment horizontal="centerContinuous" vertical="center"/>
    </xf>
    <xf numFmtId="0" fontId="13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4" fillId="0" borderId="0" xfId="15" applyNumberFormat="1" applyFont="1" applyFill="1" applyAlignment="1" applyProtection="1">
      <alignment horizontal="center" vertical="center"/>
    </xf>
    <xf numFmtId="181" fontId="14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3" xfId="15" applyNumberFormat="1" applyFont="1" applyFill="1" applyBorder="1" applyAlignment="1" applyProtection="1">
      <alignment horizontal="center" vertical="center" wrapText="1"/>
    </xf>
    <xf numFmtId="181" fontId="4" fillId="0" borderId="10" xfId="15" applyNumberFormat="1" applyFont="1" applyFill="1" applyBorder="1" applyAlignment="1" applyProtection="1">
      <alignment horizontal="center" vertical="center"/>
    </xf>
    <xf numFmtId="181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1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1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1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1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1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0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4" fillId="0" borderId="0" xfId="15" applyFont="1" applyFill="1" applyAlignment="1">
      <alignment vertical="center"/>
    </xf>
    <xf numFmtId="0" fontId="14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8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1" fontId="4" fillId="0" borderId="0" xfId="22" applyNumberFormat="1" applyFont="1" applyFill="1" applyBorder="1" applyAlignment="1" applyProtection="1">
      <alignment vertical="center"/>
    </xf>
    <xf numFmtId="0" fontId="15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1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1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1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1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77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61.04</v>
      </c>
      <c r="C7" s="160" t="s">
        <v>10</v>
      </c>
      <c r="D7" s="161">
        <v>61.04</v>
      </c>
      <c r="H7" s="181">
        <v>61.04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45.06</v>
      </c>
      <c r="H8" s="181">
        <v>45.06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45.06</v>
      </c>
      <c r="H9" s="181">
        <v>45.06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44.99</v>
      </c>
      <c r="H10" s="181">
        <v>44.99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0.07</v>
      </c>
      <c r="H11" s="181">
        <v>0.07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8.28</v>
      </c>
      <c r="H12" s="181">
        <v>8.28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8.28</v>
      </c>
      <c r="H13" s="181">
        <v>8.28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8.28</v>
      </c>
      <c r="H14" s="181">
        <v>8.28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2.73</v>
      </c>
      <c r="H15" s="181">
        <v>2.73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2.73</v>
      </c>
      <c r="H16" s="181">
        <v>2.73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2.73</v>
      </c>
      <c r="H17" s="181">
        <v>2.73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4.97</v>
      </c>
      <c r="H18" s="181">
        <v>4.97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4.97</v>
      </c>
      <c r="H19" s="181">
        <v>4.97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4.97</v>
      </c>
      <c r="H20" s="181">
        <v>4.97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4">
      <c r="A21" s="163"/>
      <c r="B21" s="182"/>
      <c r="C21" s="163"/>
      <c r="D21" s="164"/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28</v>
      </c>
      <c r="B68" s="161">
        <f>D68</f>
        <v>61.04</v>
      </c>
      <c r="C68" s="165" t="s">
        <v>29</v>
      </c>
      <c r="D68" s="161">
        <f>D7</f>
        <v>61.04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30</v>
      </c>
      <c r="B71" s="161">
        <f>B68</f>
        <v>61.04</v>
      </c>
      <c r="C71" s="165" t="s">
        <v>31</v>
      </c>
      <c r="D71" s="161">
        <f>D68</f>
        <v>61.04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32</v>
      </c>
      <c r="B1" s="166"/>
    </row>
    <row r="2" ht="27" customHeight="1" spans="1:2">
      <c r="A2" s="153" t="s">
        <v>33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61.04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28</v>
      </c>
      <c r="B16" s="161">
        <f>SUM(B7:B11)</f>
        <v>61.04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30</v>
      </c>
      <c r="B19" s="161">
        <f>B16</f>
        <v>61.04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34</v>
      </c>
      <c r="B1" s="151"/>
    </row>
    <row r="2" ht="27" customHeight="1" spans="1:2">
      <c r="A2" s="152" t="s">
        <v>35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61.04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45.06</v>
      </c>
    </row>
    <row r="9" ht="15" customHeight="1" spans="1:2">
      <c r="A9" s="160" t="s">
        <v>14</v>
      </c>
      <c r="B9" s="161">
        <v>45.06</v>
      </c>
    </row>
    <row r="10" ht="15" customHeight="1" spans="1:2">
      <c r="A10" s="160" t="s">
        <v>16</v>
      </c>
      <c r="B10" s="161">
        <v>44.99</v>
      </c>
    </row>
    <row r="11" ht="15" customHeight="1" spans="1:2">
      <c r="A11" s="160" t="s">
        <v>18</v>
      </c>
      <c r="B11" s="161">
        <v>0.07</v>
      </c>
    </row>
    <row r="12" ht="15" customHeight="1" spans="1:2">
      <c r="A12" s="160" t="s">
        <v>19</v>
      </c>
      <c r="B12" s="161">
        <v>8.28</v>
      </c>
    </row>
    <row r="13" ht="15" customHeight="1" spans="1:2">
      <c r="A13" s="160" t="s">
        <v>20</v>
      </c>
      <c r="B13" s="161">
        <v>8.28</v>
      </c>
    </row>
    <row r="14" ht="15" customHeight="1" spans="1:2">
      <c r="A14" s="160" t="s">
        <v>21</v>
      </c>
      <c r="B14" s="161">
        <v>8.28</v>
      </c>
    </row>
    <row r="15" ht="15" customHeight="1" spans="1:2">
      <c r="A15" s="160" t="s">
        <v>22</v>
      </c>
      <c r="B15" s="161">
        <v>2.73</v>
      </c>
    </row>
    <row r="16" ht="15" customHeight="1" spans="1:2">
      <c r="A16" s="160" t="s">
        <v>23</v>
      </c>
      <c r="B16" s="161">
        <v>2.73</v>
      </c>
    </row>
    <row r="17" ht="15" customHeight="1" spans="1:2">
      <c r="A17" s="160" t="s">
        <v>24</v>
      </c>
      <c r="B17" s="161">
        <v>2.73</v>
      </c>
    </row>
    <row r="18" ht="15" customHeight="1" spans="1:2">
      <c r="A18" s="160" t="s">
        <v>25</v>
      </c>
      <c r="B18" s="161">
        <v>4.97</v>
      </c>
    </row>
    <row r="19" ht="15" customHeight="1" spans="1:2">
      <c r="A19" s="160" t="s">
        <v>26</v>
      </c>
      <c r="B19" s="161">
        <v>4.97</v>
      </c>
    </row>
    <row r="20" ht="15" customHeight="1" spans="1:2">
      <c r="A20" s="160" t="s">
        <v>27</v>
      </c>
      <c r="B20" s="161">
        <v>4.97</v>
      </c>
    </row>
    <row r="21" ht="15" customHeight="1" spans="1:2">
      <c r="A21" s="163"/>
      <c r="B21" s="164"/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29</v>
      </c>
      <c r="B68" s="161">
        <f>B7</f>
        <v>61.04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31</v>
      </c>
      <c r="B71" s="161">
        <f>B68</f>
        <v>61.04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36</v>
      </c>
      <c r="B1" s="27"/>
      <c r="C1" s="27"/>
      <c r="D1" s="27"/>
      <c r="E1" s="27"/>
    </row>
    <row r="2" ht="31.5" customHeight="1" spans="1:5">
      <c r="A2" s="134" t="s">
        <v>37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38</v>
      </c>
    </row>
    <row r="4" customHeight="1" spans="1:5">
      <c r="A4" s="138" t="s">
        <v>39</v>
      </c>
      <c r="B4" s="139"/>
      <c r="C4" s="140"/>
      <c r="D4" s="141" t="s">
        <v>40</v>
      </c>
      <c r="E4" s="142" t="s">
        <v>41</v>
      </c>
    </row>
    <row r="5" customHeight="1" spans="1:5">
      <c r="A5" s="143" t="s">
        <v>42</v>
      </c>
      <c r="B5" s="143" t="s">
        <v>43</v>
      </c>
      <c r="C5" s="143" t="s">
        <v>44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61.04</v>
      </c>
    </row>
    <row r="7" ht="15" customHeight="1" spans="1:5">
      <c r="A7" s="146" t="s">
        <v>45</v>
      </c>
      <c r="B7" s="146"/>
      <c r="C7" s="146"/>
      <c r="D7" s="147" t="s">
        <v>12</v>
      </c>
      <c r="E7" s="128">
        <v>45.06</v>
      </c>
    </row>
    <row r="8" ht="15" customHeight="1" spans="1:5">
      <c r="A8" s="146"/>
      <c r="B8" s="146" t="s">
        <v>46</v>
      </c>
      <c r="C8" s="146"/>
      <c r="D8" s="147" t="s">
        <v>14</v>
      </c>
      <c r="E8" s="128">
        <v>45.06</v>
      </c>
    </row>
    <row r="9" ht="15" customHeight="1" spans="1:5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44.99</v>
      </c>
    </row>
    <row r="10" ht="15" customHeight="1" spans="1:5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0.07</v>
      </c>
    </row>
    <row r="11" ht="15" customHeight="1" spans="1:5">
      <c r="A11" s="146" t="s">
        <v>51</v>
      </c>
      <c r="B11" s="146"/>
      <c r="C11" s="146"/>
      <c r="D11" s="147" t="s">
        <v>19</v>
      </c>
      <c r="E11" s="128">
        <v>8.28</v>
      </c>
    </row>
    <row r="12" ht="15" customHeight="1" spans="1:5">
      <c r="A12" s="146"/>
      <c r="B12" s="146" t="s">
        <v>52</v>
      </c>
      <c r="C12" s="146"/>
      <c r="D12" s="147" t="s">
        <v>20</v>
      </c>
      <c r="E12" s="128">
        <v>8.28</v>
      </c>
    </row>
    <row r="13" ht="15" customHeight="1" spans="1:5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8.28</v>
      </c>
    </row>
    <row r="14" ht="15" customHeight="1" spans="1:5">
      <c r="A14" s="146" t="s">
        <v>55</v>
      </c>
      <c r="B14" s="146"/>
      <c r="C14" s="146"/>
      <c r="D14" s="147" t="s">
        <v>22</v>
      </c>
      <c r="E14" s="128">
        <v>2.73</v>
      </c>
    </row>
    <row r="15" ht="15" customHeight="1" spans="1:5">
      <c r="A15" s="146"/>
      <c r="B15" s="146" t="s">
        <v>56</v>
      </c>
      <c r="C15" s="146"/>
      <c r="D15" s="147" t="s">
        <v>23</v>
      </c>
      <c r="E15" s="128">
        <v>2.73</v>
      </c>
    </row>
    <row r="16" ht="15" customHeight="1" spans="1:5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2.73</v>
      </c>
    </row>
    <row r="17" ht="15" customHeight="1" spans="1:5">
      <c r="A17" s="146" t="s">
        <v>59</v>
      </c>
      <c r="B17" s="146"/>
      <c r="C17" s="146"/>
      <c r="D17" s="147" t="s">
        <v>25</v>
      </c>
      <c r="E17" s="128">
        <v>4.97</v>
      </c>
    </row>
    <row r="18" ht="15" customHeight="1" spans="1:5">
      <c r="A18" s="146"/>
      <c r="B18" s="146" t="s">
        <v>60</v>
      </c>
      <c r="C18" s="146"/>
      <c r="D18" s="147" t="s">
        <v>26</v>
      </c>
      <c r="E18" s="128">
        <v>4.97</v>
      </c>
    </row>
    <row r="19" ht="15" customHeight="1" spans="1:5">
      <c r="A19" s="146" t="s">
        <v>61</v>
      </c>
      <c r="B19" s="146" t="s">
        <v>62</v>
      </c>
      <c r="C19" s="146" t="s">
        <v>49</v>
      </c>
      <c r="D19" s="147" t="s">
        <v>27</v>
      </c>
      <c r="E19" s="128">
        <v>4.97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61.04</v>
      </c>
      <c r="F6" s="128">
        <v>61.04</v>
      </c>
      <c r="G6" s="128">
        <v>0</v>
      </c>
    </row>
    <row r="7" ht="15" customHeight="1" spans="1:7">
      <c r="A7" s="146" t="s">
        <v>45</v>
      </c>
      <c r="B7" s="146"/>
      <c r="C7" s="146"/>
      <c r="D7" s="147" t="s">
        <v>12</v>
      </c>
      <c r="E7" s="128">
        <v>45.06</v>
      </c>
      <c r="F7" s="128">
        <v>45.06</v>
      </c>
      <c r="G7" s="128">
        <v>0</v>
      </c>
    </row>
    <row r="8" ht="15" customHeight="1" spans="1:7">
      <c r="A8" s="146"/>
      <c r="B8" s="146" t="s">
        <v>46</v>
      </c>
      <c r="C8" s="146"/>
      <c r="D8" s="147" t="s">
        <v>14</v>
      </c>
      <c r="E8" s="128">
        <v>45.06</v>
      </c>
      <c r="F8" s="128">
        <v>45.06</v>
      </c>
      <c r="G8" s="128">
        <v>0</v>
      </c>
    </row>
    <row r="9" ht="15" customHeight="1" spans="1:7">
      <c r="A9" s="146" t="s">
        <v>47</v>
      </c>
      <c r="B9" s="146" t="s">
        <v>48</v>
      </c>
      <c r="C9" s="146" t="s">
        <v>49</v>
      </c>
      <c r="D9" s="147" t="s">
        <v>16</v>
      </c>
      <c r="E9" s="128">
        <v>44.99</v>
      </c>
      <c r="F9" s="128">
        <v>44.99</v>
      </c>
      <c r="G9" s="128">
        <v>0</v>
      </c>
    </row>
    <row r="10" ht="15" customHeight="1" spans="1:7">
      <c r="A10" s="146" t="s">
        <v>47</v>
      </c>
      <c r="B10" s="146" t="s">
        <v>48</v>
      </c>
      <c r="C10" s="146" t="s">
        <v>50</v>
      </c>
      <c r="D10" s="147" t="s">
        <v>18</v>
      </c>
      <c r="E10" s="128">
        <v>0.07</v>
      </c>
      <c r="F10" s="128">
        <v>0.07</v>
      </c>
      <c r="G10" s="128">
        <v>0</v>
      </c>
    </row>
    <row r="11" ht="15" customHeight="1" spans="1:7">
      <c r="A11" s="146" t="s">
        <v>51</v>
      </c>
      <c r="B11" s="146"/>
      <c r="C11" s="146"/>
      <c r="D11" s="147" t="s">
        <v>19</v>
      </c>
      <c r="E11" s="128">
        <v>8.28</v>
      </c>
      <c r="F11" s="128">
        <v>8.28</v>
      </c>
      <c r="G11" s="128">
        <v>0</v>
      </c>
    </row>
    <row r="12" ht="15" customHeight="1" spans="1:7">
      <c r="A12" s="146"/>
      <c r="B12" s="146" t="s">
        <v>52</v>
      </c>
      <c r="C12" s="146"/>
      <c r="D12" s="147" t="s">
        <v>20</v>
      </c>
      <c r="E12" s="128">
        <v>8.28</v>
      </c>
      <c r="F12" s="128">
        <v>8.28</v>
      </c>
      <c r="G12" s="128">
        <v>0</v>
      </c>
    </row>
    <row r="13" ht="15" customHeight="1" spans="1:7">
      <c r="A13" s="146" t="s">
        <v>53</v>
      </c>
      <c r="B13" s="146" t="s">
        <v>54</v>
      </c>
      <c r="C13" s="146" t="s">
        <v>52</v>
      </c>
      <c r="D13" s="147" t="s">
        <v>21</v>
      </c>
      <c r="E13" s="128">
        <v>8.28</v>
      </c>
      <c r="F13" s="128">
        <v>8.28</v>
      </c>
      <c r="G13" s="128">
        <v>0</v>
      </c>
    </row>
    <row r="14" ht="15" customHeight="1" spans="1:7">
      <c r="A14" s="146" t="s">
        <v>55</v>
      </c>
      <c r="B14" s="146"/>
      <c r="C14" s="146"/>
      <c r="D14" s="147" t="s">
        <v>22</v>
      </c>
      <c r="E14" s="128">
        <v>2.73</v>
      </c>
      <c r="F14" s="128">
        <v>2.73</v>
      </c>
      <c r="G14" s="128">
        <v>0</v>
      </c>
    </row>
    <row r="15" ht="15" customHeight="1" spans="1:7">
      <c r="A15" s="146"/>
      <c r="B15" s="146" t="s">
        <v>56</v>
      </c>
      <c r="C15" s="146"/>
      <c r="D15" s="147" t="s">
        <v>23</v>
      </c>
      <c r="E15" s="128">
        <v>2.73</v>
      </c>
      <c r="F15" s="128">
        <v>2.73</v>
      </c>
      <c r="G15" s="128">
        <v>0</v>
      </c>
    </row>
    <row r="16" ht="15" customHeight="1" spans="1:7">
      <c r="A16" s="146" t="s">
        <v>57</v>
      </c>
      <c r="B16" s="146" t="s">
        <v>58</v>
      </c>
      <c r="C16" s="146" t="s">
        <v>49</v>
      </c>
      <c r="D16" s="147" t="s">
        <v>24</v>
      </c>
      <c r="E16" s="128">
        <v>2.73</v>
      </c>
      <c r="F16" s="128">
        <v>2.73</v>
      </c>
      <c r="G16" s="128">
        <v>0</v>
      </c>
    </row>
    <row r="17" ht="15" customHeight="1" spans="1:7">
      <c r="A17" s="146" t="s">
        <v>59</v>
      </c>
      <c r="B17" s="146"/>
      <c r="C17" s="146"/>
      <c r="D17" s="147" t="s">
        <v>25</v>
      </c>
      <c r="E17" s="128">
        <v>4.97</v>
      </c>
      <c r="F17" s="128">
        <v>4.97</v>
      </c>
      <c r="G17" s="128">
        <v>0</v>
      </c>
    </row>
    <row r="18" ht="15" customHeight="1" spans="1:7">
      <c r="A18" s="146"/>
      <c r="B18" s="146" t="s">
        <v>60</v>
      </c>
      <c r="C18" s="146"/>
      <c r="D18" s="147" t="s">
        <v>26</v>
      </c>
      <c r="E18" s="128">
        <v>4.97</v>
      </c>
      <c r="F18" s="128">
        <v>4.97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49</v>
      </c>
      <c r="D19" s="147" t="s">
        <v>27</v>
      </c>
      <c r="E19" s="128">
        <v>4.97</v>
      </c>
      <c r="F19" s="128">
        <v>4.97</v>
      </c>
      <c r="G19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38</v>
      </c>
    </row>
    <row r="4" customHeight="1" spans="1:7">
      <c r="A4" s="138" t="s">
        <v>39</v>
      </c>
      <c r="B4" s="139"/>
      <c r="C4" s="140"/>
      <c r="D4" s="141" t="s">
        <v>40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42</v>
      </c>
      <c r="B5" s="143" t="s">
        <v>43</v>
      </c>
      <c r="C5" s="143" t="s">
        <v>44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42</v>
      </c>
      <c r="B7" s="127" t="s">
        <v>43</v>
      </c>
      <c r="C7" s="127" t="s">
        <v>44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61.04</v>
      </c>
      <c r="F8" s="128">
        <v>61.04</v>
      </c>
      <c r="G8" s="128">
        <v>58.88</v>
      </c>
      <c r="H8" s="128">
        <v>2.16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45</v>
      </c>
      <c r="B9" s="111"/>
      <c r="C9" s="111"/>
      <c r="D9" s="112" t="s">
        <v>12</v>
      </c>
      <c r="E9" s="128">
        <v>45.06</v>
      </c>
      <c r="F9" s="128">
        <v>45.06</v>
      </c>
      <c r="G9" s="128">
        <v>42.9</v>
      </c>
      <c r="H9" s="128">
        <v>2.16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46</v>
      </c>
      <c r="C10" s="111"/>
      <c r="D10" s="112" t="s">
        <v>14</v>
      </c>
      <c r="E10" s="128">
        <v>45.06</v>
      </c>
      <c r="F10" s="128">
        <v>45.06</v>
      </c>
      <c r="G10" s="128">
        <v>42.9</v>
      </c>
      <c r="H10" s="128">
        <v>2.16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47</v>
      </c>
      <c r="B11" s="111" t="s">
        <v>48</v>
      </c>
      <c r="C11" s="111" t="s">
        <v>49</v>
      </c>
      <c r="D11" s="112" t="s">
        <v>16</v>
      </c>
      <c r="E11" s="128">
        <v>44.99</v>
      </c>
      <c r="F11" s="128">
        <v>44.99</v>
      </c>
      <c r="G11" s="128">
        <v>42.83</v>
      </c>
      <c r="H11" s="128">
        <v>2.16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47</v>
      </c>
      <c r="B12" s="111" t="s">
        <v>48</v>
      </c>
      <c r="C12" s="111" t="s">
        <v>50</v>
      </c>
      <c r="D12" s="112" t="s">
        <v>18</v>
      </c>
      <c r="E12" s="128">
        <v>0.07</v>
      </c>
      <c r="F12" s="128">
        <v>0.07</v>
      </c>
      <c r="G12" s="128">
        <v>0.07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51</v>
      </c>
      <c r="B13" s="111"/>
      <c r="C13" s="111"/>
      <c r="D13" s="112" t="s">
        <v>19</v>
      </c>
      <c r="E13" s="128">
        <v>8.28</v>
      </c>
      <c r="F13" s="128">
        <v>8.28</v>
      </c>
      <c r="G13" s="128">
        <v>8.28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/>
      <c r="B14" s="111" t="s">
        <v>52</v>
      </c>
      <c r="C14" s="111"/>
      <c r="D14" s="112" t="s">
        <v>20</v>
      </c>
      <c r="E14" s="128">
        <v>8.28</v>
      </c>
      <c r="F14" s="128">
        <v>8.28</v>
      </c>
      <c r="G14" s="128">
        <v>8.28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54</v>
      </c>
      <c r="C15" s="111" t="s">
        <v>52</v>
      </c>
      <c r="D15" s="112" t="s">
        <v>21</v>
      </c>
      <c r="E15" s="128">
        <v>8.28</v>
      </c>
      <c r="F15" s="128">
        <v>8.28</v>
      </c>
      <c r="G15" s="128">
        <v>8.28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/>
      <c r="C16" s="111"/>
      <c r="D16" s="112" t="s">
        <v>22</v>
      </c>
      <c r="E16" s="128">
        <v>2.73</v>
      </c>
      <c r="F16" s="128">
        <v>2.73</v>
      </c>
      <c r="G16" s="128">
        <v>2.73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56</v>
      </c>
      <c r="C17" s="111"/>
      <c r="D17" s="112" t="s">
        <v>23</v>
      </c>
      <c r="E17" s="128">
        <v>2.73</v>
      </c>
      <c r="F17" s="128">
        <v>2.73</v>
      </c>
      <c r="G17" s="128">
        <v>2.73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 t="s">
        <v>58</v>
      </c>
      <c r="C18" s="111" t="s">
        <v>49</v>
      </c>
      <c r="D18" s="112" t="s">
        <v>24</v>
      </c>
      <c r="E18" s="128">
        <v>2.73</v>
      </c>
      <c r="F18" s="128">
        <v>2.73</v>
      </c>
      <c r="G18" s="128">
        <v>2.73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59</v>
      </c>
      <c r="B19" s="111"/>
      <c r="C19" s="111"/>
      <c r="D19" s="112" t="s">
        <v>25</v>
      </c>
      <c r="E19" s="128">
        <v>4.97</v>
      </c>
      <c r="F19" s="128">
        <v>4.97</v>
      </c>
      <c r="G19" s="128">
        <v>4.97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60</v>
      </c>
      <c r="C20" s="111"/>
      <c r="D20" s="112" t="s">
        <v>26</v>
      </c>
      <c r="E20" s="128">
        <v>4.97</v>
      </c>
      <c r="F20" s="128">
        <v>4.97</v>
      </c>
      <c r="G20" s="128">
        <v>4.97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49</v>
      </c>
      <c r="D21" s="112" t="s">
        <v>27</v>
      </c>
      <c r="E21" s="128">
        <v>4.97</v>
      </c>
      <c r="F21" s="128">
        <v>4.97</v>
      </c>
      <c r="G21" s="128">
        <v>4.97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38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42</v>
      </c>
      <c r="B6" s="103" t="s">
        <v>43</v>
      </c>
      <c r="C6" s="103" t="s">
        <v>44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61.04</v>
      </c>
      <c r="F8" s="113">
        <v>61.04</v>
      </c>
      <c r="G8" s="113">
        <v>58.88</v>
      </c>
      <c r="H8" s="113">
        <v>2.16</v>
      </c>
      <c r="I8" s="113">
        <v>0</v>
      </c>
      <c r="J8" s="117">
        <v>0</v>
      </c>
      <c r="K8" s="117">
        <v>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61.04</v>
      </c>
      <c r="F9" s="113">
        <v>61.04</v>
      </c>
      <c r="G9" s="113">
        <v>58.88</v>
      </c>
      <c r="H9" s="113">
        <v>2.16</v>
      </c>
      <c r="I9" s="113">
        <v>0</v>
      </c>
      <c r="J9" s="117">
        <v>0</v>
      </c>
      <c r="K9" s="117">
        <v>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61.04</v>
      </c>
      <c r="F10" s="113">
        <v>61.04</v>
      </c>
      <c r="G10" s="113">
        <v>58.88</v>
      </c>
      <c r="H10" s="113">
        <v>2.16</v>
      </c>
      <c r="I10" s="113">
        <v>0</v>
      </c>
      <c r="J10" s="117">
        <v>0</v>
      </c>
      <c r="K10" s="117">
        <v>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45</v>
      </c>
      <c r="B11" s="111"/>
      <c r="C11" s="111"/>
      <c r="D11" s="112" t="s">
        <v>100</v>
      </c>
      <c r="E11" s="113">
        <v>45.06</v>
      </c>
      <c r="F11" s="113">
        <v>45.06</v>
      </c>
      <c r="G11" s="113">
        <v>42.9</v>
      </c>
      <c r="H11" s="113">
        <v>2.16</v>
      </c>
      <c r="I11" s="113">
        <v>0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46</v>
      </c>
      <c r="C12" s="111"/>
      <c r="D12" s="112" t="s">
        <v>101</v>
      </c>
      <c r="E12" s="113">
        <v>45.06</v>
      </c>
      <c r="F12" s="113">
        <v>45.06</v>
      </c>
      <c r="G12" s="113">
        <v>42.9</v>
      </c>
      <c r="H12" s="113">
        <v>2.16</v>
      </c>
      <c r="I12" s="113">
        <v>0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47</v>
      </c>
      <c r="B13" s="111" t="s">
        <v>48</v>
      </c>
      <c r="C13" s="111" t="s">
        <v>49</v>
      </c>
      <c r="D13" s="112" t="s">
        <v>102</v>
      </c>
      <c r="E13" s="113">
        <v>44.99</v>
      </c>
      <c r="F13" s="113">
        <v>44.99</v>
      </c>
      <c r="G13" s="113">
        <v>42.83</v>
      </c>
      <c r="H13" s="113">
        <v>2.16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47</v>
      </c>
      <c r="B14" s="111" t="s">
        <v>48</v>
      </c>
      <c r="C14" s="111" t="s">
        <v>50</v>
      </c>
      <c r="D14" s="112" t="s">
        <v>103</v>
      </c>
      <c r="E14" s="113">
        <v>0.07</v>
      </c>
      <c r="F14" s="113">
        <v>0.07</v>
      </c>
      <c r="G14" s="113">
        <v>0.07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51</v>
      </c>
      <c r="B15" s="111"/>
      <c r="C15" s="111"/>
      <c r="D15" s="112" t="s">
        <v>104</v>
      </c>
      <c r="E15" s="113">
        <v>8.28</v>
      </c>
      <c r="F15" s="113">
        <v>8.28</v>
      </c>
      <c r="G15" s="113">
        <v>8.28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52</v>
      </c>
      <c r="C16" s="111"/>
      <c r="D16" s="112" t="s">
        <v>105</v>
      </c>
      <c r="E16" s="113">
        <v>8.28</v>
      </c>
      <c r="F16" s="113">
        <v>8.28</v>
      </c>
      <c r="G16" s="113">
        <v>8.28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54</v>
      </c>
      <c r="C17" s="111" t="s">
        <v>52</v>
      </c>
      <c r="D17" s="112" t="s">
        <v>106</v>
      </c>
      <c r="E17" s="113">
        <v>8.28</v>
      </c>
      <c r="F17" s="113">
        <v>8.28</v>
      </c>
      <c r="G17" s="113">
        <v>8.28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/>
      <c r="C18" s="111"/>
      <c r="D18" s="112" t="s">
        <v>107</v>
      </c>
      <c r="E18" s="113">
        <v>2.73</v>
      </c>
      <c r="F18" s="113">
        <v>2.73</v>
      </c>
      <c r="G18" s="113">
        <v>2.73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56</v>
      </c>
      <c r="C19" s="111"/>
      <c r="D19" s="112" t="s">
        <v>108</v>
      </c>
      <c r="E19" s="113">
        <v>2.73</v>
      </c>
      <c r="F19" s="113">
        <v>2.73</v>
      </c>
      <c r="G19" s="113">
        <v>2.73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 t="s">
        <v>58</v>
      </c>
      <c r="C20" s="111" t="s">
        <v>49</v>
      </c>
      <c r="D20" s="112" t="s">
        <v>109</v>
      </c>
      <c r="E20" s="113">
        <v>2.73</v>
      </c>
      <c r="F20" s="113">
        <v>2.73</v>
      </c>
      <c r="G20" s="113">
        <v>2.73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59</v>
      </c>
      <c r="B21" s="111"/>
      <c r="C21" s="111"/>
      <c r="D21" s="112" t="s">
        <v>110</v>
      </c>
      <c r="E21" s="113">
        <v>4.97</v>
      </c>
      <c r="F21" s="113">
        <v>4.97</v>
      </c>
      <c r="G21" s="113">
        <v>4.97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60</v>
      </c>
      <c r="C22" s="111"/>
      <c r="D22" s="112" t="s">
        <v>111</v>
      </c>
      <c r="E22" s="113">
        <v>4.97</v>
      </c>
      <c r="F22" s="113">
        <v>4.97</v>
      </c>
      <c r="G22" s="113">
        <v>4.97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49</v>
      </c>
      <c r="D23" s="112" t="s">
        <v>112</v>
      </c>
      <c r="E23" s="113">
        <v>4.97</v>
      </c>
      <c r="F23" s="113">
        <v>4.97</v>
      </c>
      <c r="G23" s="113">
        <v>4.97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0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113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42</v>
      </c>
      <c r="B6" s="74" t="s">
        <v>43</v>
      </c>
      <c r="C6" s="74" t="s">
        <v>44</v>
      </c>
      <c r="D6" s="75"/>
      <c r="E6" s="76"/>
      <c r="F6" s="77" t="s">
        <v>74</v>
      </c>
      <c r="G6" s="77" t="s">
        <v>115</v>
      </c>
      <c r="H6" s="77" t="s">
        <v>116</v>
      </c>
      <c r="I6" s="77" t="s">
        <v>117</v>
      </c>
      <c r="J6" s="77" t="s">
        <v>118</v>
      </c>
      <c r="K6" s="81" t="s">
        <v>119</v>
      </c>
      <c r="L6" s="81" t="s">
        <v>120</v>
      </c>
      <c r="M6" s="81" t="s">
        <v>121</v>
      </c>
      <c r="N6" s="81" t="s">
        <v>122</v>
      </c>
      <c r="O6" s="81" t="s">
        <v>123</v>
      </c>
      <c r="P6" s="81" t="s">
        <v>124</v>
      </c>
      <c r="Q6" s="81" t="s">
        <v>125</v>
      </c>
      <c r="R6" s="81" t="s">
        <v>126</v>
      </c>
      <c r="S6" s="77" t="s">
        <v>127</v>
      </c>
      <c r="T6" s="77" t="s">
        <v>74</v>
      </c>
      <c r="U6" s="86" t="s">
        <v>128</v>
      </c>
      <c r="V6" s="86" t="s">
        <v>129</v>
      </c>
      <c r="W6" s="86" t="s">
        <v>130</v>
      </c>
      <c r="X6" s="86" t="s">
        <v>131</v>
      </c>
      <c r="Y6" s="86" t="s">
        <v>132</v>
      </c>
      <c r="Z6" s="86" t="s">
        <v>133</v>
      </c>
      <c r="AA6" s="81" t="s">
        <v>134</v>
      </c>
      <c r="AB6" s="81" t="s">
        <v>135</v>
      </c>
      <c r="AC6" s="81" t="s">
        <v>136</v>
      </c>
      <c r="AD6" s="86" t="s">
        <v>137</v>
      </c>
      <c r="AE6" s="86" t="s">
        <v>138</v>
      </c>
      <c r="AF6" s="86" t="s">
        <v>139</v>
      </c>
      <c r="AG6" s="86" t="s">
        <v>140</v>
      </c>
      <c r="AH6" s="86" t="s">
        <v>141</v>
      </c>
      <c r="AI6" s="86" t="s">
        <v>142</v>
      </c>
      <c r="AJ6" s="86" t="s">
        <v>143</v>
      </c>
      <c r="AK6" s="86" t="s">
        <v>144</v>
      </c>
      <c r="AL6" s="86" t="s">
        <v>145</v>
      </c>
      <c r="AM6" s="86" t="s">
        <v>146</v>
      </c>
      <c r="AN6" s="86" t="s">
        <v>147</v>
      </c>
      <c r="AO6" s="86" t="s">
        <v>148</v>
      </c>
      <c r="AP6" s="86" t="s">
        <v>149</v>
      </c>
      <c r="AQ6" s="86" t="s">
        <v>150</v>
      </c>
      <c r="AR6" s="86" t="s">
        <v>151</v>
      </c>
      <c r="AS6" s="86" t="s">
        <v>152</v>
      </c>
      <c r="AT6" s="81" t="s">
        <v>153</v>
      </c>
      <c r="AU6" s="88" t="s">
        <v>154</v>
      </c>
      <c r="AV6" s="89" t="s">
        <v>74</v>
      </c>
      <c r="AW6" s="89" t="s">
        <v>155</v>
      </c>
      <c r="AX6" s="90" t="s">
        <v>156</v>
      </c>
      <c r="AY6" s="81" t="s">
        <v>157</v>
      </c>
      <c r="AZ6" s="81" t="s">
        <v>158</v>
      </c>
      <c r="BA6" s="81" t="s">
        <v>159</v>
      </c>
      <c r="BB6" s="86" t="s">
        <v>160</v>
      </c>
      <c r="BC6" s="81" t="s">
        <v>161</v>
      </c>
      <c r="BD6" s="81" t="s">
        <v>162</v>
      </c>
      <c r="BE6" s="86" t="s">
        <v>163</v>
      </c>
      <c r="BF6" s="81" t="s">
        <v>164</v>
      </c>
      <c r="BG6" s="81" t="s">
        <v>165</v>
      </c>
      <c r="BH6" s="81" t="s">
        <v>166</v>
      </c>
    </row>
    <row r="7" s="60" customFormat="1" ht="15" customHeight="1" spans="1:60">
      <c r="A7" s="78"/>
      <c r="B7" s="78"/>
      <c r="C7" s="78"/>
      <c r="D7" s="79" t="s">
        <v>10</v>
      </c>
      <c r="E7" s="80">
        <v>61.04</v>
      </c>
      <c r="F7" s="80">
        <v>58.88</v>
      </c>
      <c r="G7" s="80">
        <v>24.97</v>
      </c>
      <c r="H7" s="80">
        <v>15.78</v>
      </c>
      <c r="I7" s="80">
        <v>2.08</v>
      </c>
      <c r="J7" s="80">
        <v>0</v>
      </c>
      <c r="K7" s="80">
        <v>0</v>
      </c>
      <c r="L7" s="80">
        <v>8.28</v>
      </c>
      <c r="M7" s="80">
        <v>0</v>
      </c>
      <c r="N7" s="80">
        <v>2.73</v>
      </c>
      <c r="O7" s="80">
        <v>0</v>
      </c>
      <c r="P7" s="80">
        <v>0</v>
      </c>
      <c r="Q7" s="80">
        <v>4.97</v>
      </c>
      <c r="R7" s="80">
        <v>0</v>
      </c>
      <c r="S7" s="80">
        <v>0.07</v>
      </c>
      <c r="T7" s="80">
        <v>2.16</v>
      </c>
      <c r="U7" s="80">
        <v>1.1</v>
      </c>
      <c r="V7" s="80">
        <v>0.6</v>
      </c>
      <c r="W7" s="80">
        <v>0</v>
      </c>
      <c r="X7" s="80">
        <v>0.06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</v>
      </c>
      <c r="AE7" s="80">
        <v>0</v>
      </c>
      <c r="AF7" s="80">
        <v>0.4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45</v>
      </c>
      <c r="B8" s="78"/>
      <c r="C8" s="78"/>
      <c r="D8" s="79" t="s">
        <v>12</v>
      </c>
      <c r="E8" s="80">
        <v>45.06</v>
      </c>
      <c r="F8" s="80">
        <v>42.9</v>
      </c>
      <c r="G8" s="80">
        <v>24.97</v>
      </c>
      <c r="H8" s="80">
        <v>15.78</v>
      </c>
      <c r="I8" s="80">
        <v>2.08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0.07</v>
      </c>
      <c r="T8" s="80">
        <v>2.16</v>
      </c>
      <c r="U8" s="80">
        <v>1.1</v>
      </c>
      <c r="V8" s="80">
        <v>0.6</v>
      </c>
      <c r="W8" s="80">
        <v>0</v>
      </c>
      <c r="X8" s="80">
        <v>0.06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0.4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46</v>
      </c>
      <c r="C9" s="78"/>
      <c r="D9" s="79" t="s">
        <v>14</v>
      </c>
      <c r="E9" s="80">
        <v>45.06</v>
      </c>
      <c r="F9" s="80">
        <v>42.9</v>
      </c>
      <c r="G9" s="80">
        <v>24.97</v>
      </c>
      <c r="H9" s="80">
        <v>15.78</v>
      </c>
      <c r="I9" s="80">
        <v>2.08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0.07</v>
      </c>
      <c r="T9" s="80">
        <v>2.16</v>
      </c>
      <c r="U9" s="80">
        <v>1.1</v>
      </c>
      <c r="V9" s="80">
        <v>0.6</v>
      </c>
      <c r="W9" s="80">
        <v>0</v>
      </c>
      <c r="X9" s="80">
        <v>0.06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0.4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47</v>
      </c>
      <c r="B10" s="78" t="s">
        <v>48</v>
      </c>
      <c r="C10" s="78" t="s">
        <v>49</v>
      </c>
      <c r="D10" s="79" t="s">
        <v>16</v>
      </c>
      <c r="E10" s="80">
        <v>44.99</v>
      </c>
      <c r="F10" s="80">
        <v>42.83</v>
      </c>
      <c r="G10" s="80">
        <v>24.97</v>
      </c>
      <c r="H10" s="80">
        <v>15.78</v>
      </c>
      <c r="I10" s="80">
        <v>2.08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2.16</v>
      </c>
      <c r="U10" s="80">
        <v>1.1</v>
      </c>
      <c r="V10" s="80">
        <v>0.6</v>
      </c>
      <c r="W10" s="80">
        <v>0</v>
      </c>
      <c r="X10" s="80">
        <v>0.06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0.4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47</v>
      </c>
      <c r="B11" s="78" t="s">
        <v>48</v>
      </c>
      <c r="C11" s="78" t="s">
        <v>50</v>
      </c>
      <c r="D11" s="79" t="s">
        <v>18</v>
      </c>
      <c r="E11" s="80">
        <v>0.07</v>
      </c>
      <c r="F11" s="80">
        <v>0.07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0.07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51</v>
      </c>
      <c r="B12" s="78"/>
      <c r="C12" s="78"/>
      <c r="D12" s="79" t="s">
        <v>19</v>
      </c>
      <c r="E12" s="80">
        <v>8.28</v>
      </c>
      <c r="F12" s="80">
        <v>8.28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8.28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/>
      <c r="B13" s="78" t="s">
        <v>52</v>
      </c>
      <c r="C13" s="78"/>
      <c r="D13" s="79" t="s">
        <v>20</v>
      </c>
      <c r="E13" s="80">
        <v>8.28</v>
      </c>
      <c r="F13" s="80">
        <v>8.28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8.28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53</v>
      </c>
      <c r="B14" s="78" t="s">
        <v>54</v>
      </c>
      <c r="C14" s="78" t="s">
        <v>52</v>
      </c>
      <c r="D14" s="79" t="s">
        <v>21</v>
      </c>
      <c r="E14" s="80">
        <v>8.28</v>
      </c>
      <c r="F14" s="80">
        <v>8.28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8.28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/>
      <c r="C15" s="78"/>
      <c r="D15" s="79" t="s">
        <v>22</v>
      </c>
      <c r="E15" s="80">
        <v>2.73</v>
      </c>
      <c r="F15" s="80">
        <v>2.73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2.73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56</v>
      </c>
      <c r="C16" s="78"/>
      <c r="D16" s="79" t="s">
        <v>23</v>
      </c>
      <c r="E16" s="80">
        <v>2.73</v>
      </c>
      <c r="F16" s="80">
        <v>2.73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2.73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57</v>
      </c>
      <c r="B17" s="78" t="s">
        <v>58</v>
      </c>
      <c r="C17" s="78" t="s">
        <v>49</v>
      </c>
      <c r="D17" s="79" t="s">
        <v>24</v>
      </c>
      <c r="E17" s="80">
        <v>2.73</v>
      </c>
      <c r="F17" s="80">
        <v>2.73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2.73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59</v>
      </c>
      <c r="B18" s="78"/>
      <c r="C18" s="78"/>
      <c r="D18" s="79" t="s">
        <v>25</v>
      </c>
      <c r="E18" s="80">
        <v>4.97</v>
      </c>
      <c r="F18" s="80">
        <v>4.97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4.97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60</v>
      </c>
      <c r="C19" s="78"/>
      <c r="D19" s="79" t="s">
        <v>26</v>
      </c>
      <c r="E19" s="80">
        <v>4.97</v>
      </c>
      <c r="F19" s="80">
        <v>4.97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4.97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49</v>
      </c>
      <c r="D20" s="79" t="s">
        <v>27</v>
      </c>
      <c r="E20" s="80">
        <v>4.97</v>
      </c>
      <c r="F20" s="80">
        <v>4.97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4.97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167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38</v>
      </c>
    </row>
    <row r="4" customHeight="1" spans="1:7">
      <c r="A4" s="49" t="s">
        <v>39</v>
      </c>
      <c r="B4" s="50"/>
      <c r="C4" s="51"/>
      <c r="D4" s="52" t="s">
        <v>40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42</v>
      </c>
      <c r="B5" s="54" t="s">
        <v>43</v>
      </c>
      <c r="C5" s="54" t="s">
        <v>44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168</v>
      </c>
      <c r="B1" s="27"/>
    </row>
    <row r="2" ht="27" customHeight="1" spans="1:2">
      <c r="A2" s="28" t="s">
        <v>169</v>
      </c>
      <c r="B2" s="28"/>
    </row>
    <row r="3" customHeight="1" spans="1:2">
      <c r="A3" s="29" t="s">
        <v>170</v>
      </c>
      <c r="B3" s="30" t="s">
        <v>4</v>
      </c>
    </row>
    <row r="4" ht="33" customHeight="1" spans="1:2">
      <c r="A4" s="31" t="s">
        <v>171</v>
      </c>
      <c r="B4" s="31" t="s">
        <v>172</v>
      </c>
    </row>
    <row r="5" ht="33" customHeight="1" spans="1:2">
      <c r="A5" s="32"/>
      <c r="B5" s="32"/>
    </row>
    <row r="6" s="26" customFormat="1" ht="33" customHeight="1" spans="1:2">
      <c r="A6" s="33" t="s">
        <v>173</v>
      </c>
      <c r="B6" s="34"/>
    </row>
    <row r="7" s="26" customFormat="1" ht="33" customHeight="1" spans="1:2">
      <c r="A7" s="35" t="s">
        <v>174</v>
      </c>
      <c r="B7" s="36"/>
    </row>
    <row r="8" s="26" customFormat="1" ht="33" customHeight="1" spans="1:2">
      <c r="A8" s="37" t="s">
        <v>175</v>
      </c>
      <c r="B8" s="36"/>
    </row>
    <row r="9" s="26" customFormat="1" ht="33" customHeight="1" spans="1:2">
      <c r="A9" s="37" t="s">
        <v>176</v>
      </c>
      <c r="B9" s="38"/>
    </row>
    <row r="10" s="26" customFormat="1" ht="33" customHeight="1" spans="1:2">
      <c r="A10" s="39" t="s">
        <v>177</v>
      </c>
      <c r="B10" s="40"/>
    </row>
    <row r="11" s="26" customFormat="1" ht="33" customHeight="1" spans="1:2">
      <c r="A11" s="37" t="s">
        <v>178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181</v>
      </c>
      <c r="B4" s="7" t="s">
        <v>182</v>
      </c>
      <c r="C4" s="8" t="s">
        <v>171</v>
      </c>
      <c r="D4" s="9"/>
      <c r="E4" s="10"/>
      <c r="F4" s="11" t="s">
        <v>183</v>
      </c>
      <c r="G4" s="11" t="s">
        <v>184</v>
      </c>
      <c r="H4" s="11" t="s">
        <v>185</v>
      </c>
      <c r="I4" s="11" t="s">
        <v>186</v>
      </c>
      <c r="J4" s="7" t="s">
        <v>187</v>
      </c>
      <c r="K4" s="8" t="s">
        <v>188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189</v>
      </c>
      <c r="D5" s="7" t="s">
        <v>190</v>
      </c>
      <c r="E5" s="7" t="s">
        <v>191</v>
      </c>
      <c r="F5" s="14"/>
      <c r="G5" s="14"/>
      <c r="H5" s="14"/>
      <c r="I5" s="14"/>
      <c r="J5" s="13"/>
      <c r="K5" s="11" t="s">
        <v>28</v>
      </c>
      <c r="L5" s="8" t="s">
        <v>192</v>
      </c>
      <c r="M5" s="9"/>
      <c r="N5" s="9"/>
      <c r="O5" s="9"/>
      <c r="P5" s="9"/>
      <c r="Q5" s="9"/>
      <c r="R5" s="10"/>
      <c r="S5" s="24" t="s">
        <v>193</v>
      </c>
      <c r="T5" s="24" t="s">
        <v>194</v>
      </c>
      <c r="U5" s="24" t="s">
        <v>195</v>
      </c>
      <c r="V5" s="24" t="s">
        <v>196</v>
      </c>
      <c r="W5" s="24" t="s">
        <v>197</v>
      </c>
      <c r="X5" s="24" t="s">
        <v>198</v>
      </c>
      <c r="Y5" s="24" t="s">
        <v>199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200</v>
      </c>
      <c r="N6" s="20" t="s">
        <v>201</v>
      </c>
      <c r="O6" s="20" t="s">
        <v>202</v>
      </c>
      <c r="P6" s="20" t="s">
        <v>203</v>
      </c>
      <c r="Q6" s="20" t="s">
        <v>204</v>
      </c>
      <c r="R6" s="20" t="s">
        <v>205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4851624</vt:i4>
  </property>
  <property fmtid="{D5CDD505-2E9C-101B-9397-08002B2CF9AE}" pid="3" name="KSOProductBuildVer">
    <vt:lpwstr>2052-9.1.0.4895</vt:lpwstr>
  </property>
</Properties>
</file>