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'2021年收支预算总表'!$A$1:$L$21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'2021年支出预算总表'!$A$1:$L$21</definedName>
    <definedName name="_xlnm.Print_Titles" localSheetId="3">'2021年支出预算总表'!$1:6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<sst xmlns="http://schemas.openxmlformats.org/spreadsheetml/2006/main" count="209">
  <si>
    <t>2021年县直部门预算和“三公”经费预算表</t>
  </si>
  <si>
    <t>附表1：</t>
  </si>
  <si>
    <t>2021年部门收支预算总表</t>
  </si>
  <si>
    <t>部门名称:盘山县项目建设服务中心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</si>
  <si>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</si>
  <si>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</si>
  <si>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</si>
  <si>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</si>
  <si>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</si>
  <si>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</si>
  <si>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</si>
  <si>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</si>
  <si>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</si>
  <si>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</si>
  <si>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发展与改革事务</t>
  </si>
  <si>
    <t>四、纳入专户管理的行政事业性收费等非税收入</t>
  </si>
  <si>
    <t xml:space="preserve">    战略规划与实施</t>
  </si>
  <si>
    <t>五、其他收入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</si>
  <si>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</si>
  <si>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</si>
  <si>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</si>
  <si>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</si>
  <si>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</si>
  <si>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</si>
  <si>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</si>
  <si>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</si>
  <si>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</si>
  <si>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</si>
  <si>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</si>
  <si>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</si>
  <si>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</si>
  <si>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</si>
  <si>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</si>
  <si>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</si>
  <si>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</si>
  <si>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</si>
  <si>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</si>
  <si>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</si>
  <si>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</si>
  <si>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</si>
  <si>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</si>
  <si>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</si>
  <si>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</si>
  <si>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</si>
  <si>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</si>
  <si>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</si>
  <si>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</si>
  <si>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04</t>
  </si>
  <si>
    <t xml:space="preserve">  201</t>
  </si>
  <si>
    <t xml:space="preserve">  04</t>
  </si>
  <si>
    <t>50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</si>
  <si>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</si>
  <si>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</si>
  <si>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</si>
  <si>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</si>
  <si>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</si>
  <si>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</si>
  <si>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</si>
  <si>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</si>
  <si>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</si>
  <si>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</si>
  <si>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</si>
  <si>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</si>
  <si>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</si>
  <si>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</si>
  <si>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</si>
  <si>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</si>
  <si>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</si>
  <si>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</si>
  <si>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</si>
  <si>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</si>
  <si>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</si>
  <si>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</si>
  <si>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</si>
  <si>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</si>
  <si>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</si>
  <si>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</si>
  <si>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</si>
  <si>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</si>
  <si>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</si>
  <si>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</si>
  <si>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</si>
  <si>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</si>
  <si>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</si>
  <si>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</si>
  <si>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</si>
  <si>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</si>
  <si>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</si>
  <si>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</si>
  <si>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</si>
  <si>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</si>
  <si>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</si>
  <si>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</si>
  <si>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</si>
  <si>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</si>
  <si>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</si>
  <si>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</si>
  <si>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</si>
  <si>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</si>
  <si>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</si>
  <si>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</si>
  <si>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盘山县项目建设服务中心</t>
  </si>
  <si>
    <t xml:space="preserve">    一般公共服务支出</t>
  </si>
  <si>
    <t xml:space="preserve">      发展与改革事务</t>
  </si>
  <si>
    <t xml:space="preserve">        战略规划与实施</t>
  </si>
  <si>
    <t xml:space="preserve">        事业运行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</si>
  <si>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</si>
  <si>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</si>
  <si>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</si>
  <si>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</si>
  <si>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</si>
  <si>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</si>
  <si>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</si>
  <si>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</si>
  <si>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</si>
  <si>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</si>
  <si>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</si>
  <si>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</si>
  <si>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</si>
  <si>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</si>
  <si>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</si>
  <si>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</si>
  <si>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</si>
  <si>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</si>
  <si>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</si>
  <si>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</si>
  <si>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</si>
  <si>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</si>
  <si>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</si>
  <si>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</si>
  <si>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</si>
  <si>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</si>
  <si>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</si>
  <si>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</si>
  <si>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</si>
  <si>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</si>
  <si>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</si>
  <si>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</si>
  <si>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</si>
  <si>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</si>
  <si>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</si>
  <si>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</si>
  <si>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</si>
  <si>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</si>
  <si>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</si>
  <si>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</si>
  <si>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</si>
  <si>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</si>
  <si>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</si>
  <si>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</si>
  <si>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</si>
  <si>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</si>
  <si>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</si>
  <si>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</si>
  <si>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</si>
  <si>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</si>
  <si>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</si>
  <si>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</si>
  <si>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</si>
  <si>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</si>
  <si>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</si>
  <si>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</si>
  <si>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</si>
  <si>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</si>
  <si>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</si>
  <si>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</si>
  <si>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</si>
  <si>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</si>
  <si>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</si>
  <si>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</si>
  <si>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</si>
  <si>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</si>
  <si>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</si>
  <si>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部门名称盘山县项目建设服务中心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</si>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</sst>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_ \¥* #,##0_ ;_ \¥* \-#,##0_ ;_ \¥* &quot;-&quot;_ ;_ @_ "/>
    <numFmt numFmtId="178" formatCode="#,##0.0"/>
    <numFmt numFmtId="179" formatCode="_ \¥* #,##0.00_ ;_ \¥* \-#,##0.00_ ;_ \¥* &quot;-&quot;??_ ;_ @_ "/>
    <numFmt numFmtId="180" formatCode="#,##0.0000"/>
    <numFmt numFmtId="181" formatCode="0.0_);[Red]\(0.0\)"/>
    <numFmt numFmtId="182" formatCode="0.00_);[Red]\(0.00\)"/>
    <numFmt numFmtId="183" formatCode="#,##0.00_ 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3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81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3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8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78" fontId="4" fillId="0" borderId="23" xfId="20" applyNumberFormat="1" applyFont="1" applyFill="1" applyBorder="1" applyAlignment="1" applyProtection="1">
      <alignment horizontal="right" vertical="center" wrapText="1"/>
    </xf>
    <xf numFmtId="178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73</v>
      </c>
      <c r="B5" s="71"/>
      <c r="C5" s="71"/>
      <c r="D5" s="72" t="s">
        <v>74</v>
      </c>
      <c r="E5" s="73" t="s">
        <v>10</v>
      </c>
      <c r="F5" s="74" t="s">
        <v>95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96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43</v>
      </c>
      <c r="B6" s="75" t="s">
        <v>44</v>
      </c>
      <c r="C6" s="75" t="s">
        <v>45</v>
      </c>
      <c r="D6" s="76"/>
      <c r="E6" s="77"/>
      <c r="F6" s="78" t="s">
        <v>76</v>
      </c>
      <c r="G6" s="78" t="s">
        <v>118</v>
      </c>
      <c r="H6" s="78" t="s">
        <v>119</v>
      </c>
      <c r="I6" s="78" t="s">
        <v>120</v>
      </c>
      <c r="J6" s="78" t="s">
        <v>121</v>
      </c>
      <c r="K6" s="82" t="s">
        <v>122</v>
      </c>
      <c r="L6" s="82" t="s">
        <v>123</v>
      </c>
      <c r="M6" s="82" t="s">
        <v>124</v>
      </c>
      <c r="N6" s="82" t="s">
        <v>125</v>
      </c>
      <c r="O6" s="82" t="s">
        <v>126</v>
      </c>
      <c r="P6" s="82" t="s">
        <v>127</v>
      </c>
      <c r="Q6" s="82" t="s">
        <v>128</v>
      </c>
      <c r="R6" s="82" t="s">
        <v>129</v>
      </c>
      <c r="S6" s="78" t="s">
        <v>130</v>
      </c>
      <c r="T6" s="78" t="s">
        <v>76</v>
      </c>
      <c r="U6" s="87" t="s">
        <v>131</v>
      </c>
      <c r="V6" s="87" t="s">
        <v>132</v>
      </c>
      <c r="W6" s="87" t="s">
        <v>133</v>
      </c>
      <c r="X6" s="87" t="s">
        <v>134</v>
      </c>
      <c r="Y6" s="87" t="s">
        <v>135</v>
      </c>
      <c r="Z6" s="87" t="s">
        <v>136</v>
      </c>
      <c r="AA6" s="82" t="s">
        <v>137</v>
      </c>
      <c r="AB6" s="82" t="s">
        <v>138</v>
      </c>
      <c r="AC6" s="82" t="s">
        <v>139</v>
      </c>
      <c r="AD6" s="87" t="s">
        <v>140</v>
      </c>
      <c r="AE6" s="87" t="s">
        <v>141</v>
      </c>
      <c r="AF6" s="87" t="s">
        <v>142</v>
      </c>
      <c r="AG6" s="87" t="s">
        <v>143</v>
      </c>
      <c r="AH6" s="87" t="s">
        <v>144</v>
      </c>
      <c r="AI6" s="87" t="s">
        <v>145</v>
      </c>
      <c r="AJ6" s="87" t="s">
        <v>146</v>
      </c>
      <c r="AK6" s="87" t="s">
        <v>147</v>
      </c>
      <c r="AL6" s="87" t="s">
        <v>148</v>
      </c>
      <c r="AM6" s="87" t="s">
        <v>149</v>
      </c>
      <c r="AN6" s="87" t="s">
        <v>150</v>
      </c>
      <c r="AO6" s="87" t="s">
        <v>151</v>
      </c>
      <c r="AP6" s="87" t="s">
        <v>152</v>
      </c>
      <c r="AQ6" s="87" t="s">
        <v>153</v>
      </c>
      <c r="AR6" s="87" t="s">
        <v>154</v>
      </c>
      <c r="AS6" s="87" t="s">
        <v>155</v>
      </c>
      <c r="AT6" s="82" t="s">
        <v>156</v>
      </c>
      <c r="AU6" s="89" t="s">
        <v>157</v>
      </c>
      <c r="AV6" s="90" t="s">
        <v>76</v>
      </c>
      <c r="AW6" s="90" t="s">
        <v>158</v>
      </c>
      <c r="AX6" s="91" t="s">
        <v>159</v>
      </c>
      <c r="AY6" s="82" t="s">
        <v>160</v>
      </c>
      <c r="AZ6" s="82" t="s">
        <v>161</v>
      </c>
      <c r="BA6" s="82" t="s">
        <v>162</v>
      </c>
      <c r="BB6" s="87" t="s">
        <v>163</v>
      </c>
      <c r="BC6" s="82" t="s">
        <v>164</v>
      </c>
      <c r="BD6" s="82" t="s">
        <v>165</v>
      </c>
      <c r="BE6" s="87" t="s">
        <v>166</v>
      </c>
      <c r="BF6" s="82" t="s">
        <v>167</v>
      </c>
      <c r="BG6" s="82" t="s">
        <v>168</v>
      </c>
      <c r="BH6" s="82" t="s">
        <v>169</v>
      </c>
    </row>
    <row r="7" s="61" customFormat="1" ht="15" customHeight="1" spans="1:60">
      <c r="A7" s="79"/>
      <c r="B7" s="79"/>
      <c r="C7" s="79"/>
      <c r="D7" s="80" t="s">
        <v>10</v>
      </c>
      <c r="E7" s="81">
        <v>669.7</v>
      </c>
      <c r="F7" s="81">
        <v>644.53</v>
      </c>
      <c r="G7" s="81">
        <v>237.88</v>
      </c>
      <c r="H7" s="81">
        <v>167.22</v>
      </c>
      <c r="I7" s="81">
        <v>19.82</v>
      </c>
      <c r="J7" s="81">
        <v>0</v>
      </c>
      <c r="K7" s="81">
        <v>68.22</v>
      </c>
      <c r="L7" s="81">
        <v>69.75</v>
      </c>
      <c r="M7" s="81">
        <v>4.6</v>
      </c>
      <c r="N7" s="81">
        <v>28.1</v>
      </c>
      <c r="O7" s="81">
        <v>0</v>
      </c>
      <c r="P7" s="81">
        <v>0</v>
      </c>
      <c r="Q7" s="81">
        <v>48.94</v>
      </c>
      <c r="R7" s="81">
        <v>0</v>
      </c>
      <c r="S7" s="81">
        <v>0</v>
      </c>
      <c r="T7" s="81">
        <v>25.17</v>
      </c>
      <c r="U7" s="81">
        <v>8.77</v>
      </c>
      <c r="V7" s="81">
        <v>4</v>
      </c>
      <c r="W7" s="81">
        <v>0.2</v>
      </c>
      <c r="X7" s="81">
        <v>0.2</v>
      </c>
      <c r="Y7" s="81">
        <v>0</v>
      </c>
      <c r="Z7" s="81">
        <v>0</v>
      </c>
      <c r="AA7" s="81">
        <v>1</v>
      </c>
      <c r="AB7" s="81">
        <v>0</v>
      </c>
      <c r="AC7" s="81">
        <v>0</v>
      </c>
      <c r="AD7" s="81">
        <v>5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6</v>
      </c>
      <c r="AS7" s="81">
        <v>0</v>
      </c>
      <c r="AT7" s="81">
        <v>0</v>
      </c>
      <c r="AU7" s="81">
        <v>0</v>
      </c>
      <c r="AV7" s="81">
        <v>0</v>
      </c>
      <c r="AW7" s="81">
        <v>0</v>
      </c>
      <c r="AX7" s="81">
        <v>0</v>
      </c>
      <c r="AY7" s="81">
        <v>0</v>
      </c>
      <c r="AZ7" s="81">
        <v>0</v>
      </c>
      <c r="BA7" s="81"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46</v>
      </c>
      <c r="B8" s="79"/>
      <c r="C8" s="79"/>
      <c r="D8" s="80" t="s">
        <v>12</v>
      </c>
      <c r="E8" s="81">
        <v>518.31</v>
      </c>
      <c r="F8" s="81">
        <v>493.14</v>
      </c>
      <c r="G8" s="81">
        <v>237.88</v>
      </c>
      <c r="H8" s="81">
        <v>167.22</v>
      </c>
      <c r="I8" s="81">
        <v>19.82</v>
      </c>
      <c r="J8" s="81">
        <v>0</v>
      </c>
      <c r="K8" s="81">
        <v>68.22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25.17</v>
      </c>
      <c r="U8" s="81">
        <v>8.77</v>
      </c>
      <c r="V8" s="81">
        <v>4</v>
      </c>
      <c r="W8" s="81">
        <v>0.2</v>
      </c>
      <c r="X8" s="81">
        <v>0.2</v>
      </c>
      <c r="Y8" s="81">
        <v>0</v>
      </c>
      <c r="Z8" s="81">
        <v>0</v>
      </c>
      <c r="AA8" s="81">
        <v>1</v>
      </c>
      <c r="AB8" s="81">
        <v>0</v>
      </c>
      <c r="AC8" s="81">
        <v>0</v>
      </c>
      <c r="AD8" s="81">
        <v>5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6</v>
      </c>
      <c r="AS8" s="81">
        <v>0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47</v>
      </c>
      <c r="C9" s="79"/>
      <c r="D9" s="80" t="s">
        <v>14</v>
      </c>
      <c r="E9" s="81">
        <v>518.31</v>
      </c>
      <c r="F9" s="81">
        <v>493.14</v>
      </c>
      <c r="G9" s="81">
        <v>237.88</v>
      </c>
      <c r="H9" s="81">
        <v>167.22</v>
      </c>
      <c r="I9" s="81">
        <v>19.82</v>
      </c>
      <c r="J9" s="81">
        <v>0</v>
      </c>
      <c r="K9" s="81">
        <v>68.22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25.17</v>
      </c>
      <c r="U9" s="81">
        <v>8.77</v>
      </c>
      <c r="V9" s="81">
        <v>4</v>
      </c>
      <c r="W9" s="81">
        <v>0.2</v>
      </c>
      <c r="X9" s="81">
        <v>0.2</v>
      </c>
      <c r="Y9" s="81">
        <v>0</v>
      </c>
      <c r="Z9" s="81">
        <v>0</v>
      </c>
      <c r="AA9" s="81">
        <v>1</v>
      </c>
      <c r="AB9" s="81">
        <v>0</v>
      </c>
      <c r="AC9" s="81">
        <v>0</v>
      </c>
      <c r="AD9" s="81">
        <v>5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6</v>
      </c>
      <c r="AS9" s="81">
        <v>0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48</v>
      </c>
      <c r="B10" s="79" t="s">
        <v>49</v>
      </c>
      <c r="C10" s="79" t="s">
        <v>50</v>
      </c>
      <c r="D10" s="80" t="s">
        <v>18</v>
      </c>
      <c r="E10" s="81">
        <v>518.31</v>
      </c>
      <c r="F10" s="81">
        <v>493.14</v>
      </c>
      <c r="G10" s="81">
        <v>237.88</v>
      </c>
      <c r="H10" s="81">
        <v>167.22</v>
      </c>
      <c r="I10" s="81">
        <v>19.82</v>
      </c>
      <c r="J10" s="81">
        <v>0</v>
      </c>
      <c r="K10" s="81">
        <v>68.22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25.17</v>
      </c>
      <c r="U10" s="81">
        <v>8.77</v>
      </c>
      <c r="V10" s="81">
        <v>4</v>
      </c>
      <c r="W10" s="81">
        <v>0.2</v>
      </c>
      <c r="X10" s="81">
        <v>0.2</v>
      </c>
      <c r="Y10" s="81">
        <v>0</v>
      </c>
      <c r="Z10" s="81">
        <v>0</v>
      </c>
      <c r="AA10" s="81">
        <v>1</v>
      </c>
      <c r="AB10" s="81">
        <v>0</v>
      </c>
      <c r="AC10" s="81">
        <v>0</v>
      </c>
      <c r="AD10" s="81">
        <v>5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6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51</v>
      </c>
      <c r="B11" s="79"/>
      <c r="C11" s="79"/>
      <c r="D11" s="80" t="s">
        <v>19</v>
      </c>
      <c r="E11" s="81">
        <v>74.35</v>
      </c>
      <c r="F11" s="81">
        <v>74.35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69.75</v>
      </c>
      <c r="M11" s="81">
        <v>4.6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1">
        <v>0</v>
      </c>
      <c r="BA11" s="81"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52</v>
      </c>
      <c r="C12" s="79"/>
      <c r="D12" s="80" t="s">
        <v>20</v>
      </c>
      <c r="E12" s="81">
        <v>74.35</v>
      </c>
      <c r="F12" s="81">
        <v>74.35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69.75</v>
      </c>
      <c r="M12" s="81">
        <v>4.6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53</v>
      </c>
      <c r="B13" s="79" t="s">
        <v>54</v>
      </c>
      <c r="C13" s="79" t="s">
        <v>52</v>
      </c>
      <c r="D13" s="80" t="s">
        <v>21</v>
      </c>
      <c r="E13" s="81">
        <v>69.75</v>
      </c>
      <c r="F13" s="81">
        <v>69.75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69.75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53</v>
      </c>
      <c r="B14" s="79" t="s">
        <v>54</v>
      </c>
      <c r="C14" s="79" t="s">
        <v>55</v>
      </c>
      <c r="D14" s="80" t="s">
        <v>22</v>
      </c>
      <c r="E14" s="81">
        <v>4.6</v>
      </c>
      <c r="F14" s="81">
        <v>4.6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4.6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56</v>
      </c>
      <c r="B15" s="79"/>
      <c r="C15" s="79"/>
      <c r="D15" s="80" t="s">
        <v>23</v>
      </c>
      <c r="E15" s="81">
        <v>28.1</v>
      </c>
      <c r="F15" s="81">
        <v>28.1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28.1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/>
      <c r="B16" s="79" t="s">
        <v>57</v>
      </c>
      <c r="C16" s="79"/>
      <c r="D16" s="80" t="s">
        <v>24</v>
      </c>
      <c r="E16" s="81">
        <v>28.1</v>
      </c>
      <c r="F16" s="81">
        <v>28.1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28.1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 t="s">
        <v>58</v>
      </c>
      <c r="B17" s="79" t="s">
        <v>59</v>
      </c>
      <c r="C17" s="79" t="s">
        <v>60</v>
      </c>
      <c r="D17" s="80" t="s">
        <v>25</v>
      </c>
      <c r="E17" s="81">
        <v>28.1</v>
      </c>
      <c r="F17" s="81">
        <v>28.1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28.1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61</v>
      </c>
      <c r="B18" s="79"/>
      <c r="C18" s="79"/>
      <c r="D18" s="80" t="s">
        <v>26</v>
      </c>
      <c r="E18" s="81">
        <v>48.94</v>
      </c>
      <c r="F18" s="81">
        <v>48.94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48.94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/>
      <c r="B19" s="79" t="s">
        <v>60</v>
      </c>
      <c r="C19" s="79"/>
      <c r="D19" s="80" t="s">
        <v>27</v>
      </c>
      <c r="E19" s="81">
        <v>48.94</v>
      </c>
      <c r="F19" s="81">
        <v>48.94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48.94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 t="s">
        <v>62</v>
      </c>
      <c r="B20" s="79" t="s">
        <v>63</v>
      </c>
      <c r="C20" s="79" t="s">
        <v>64</v>
      </c>
      <c r="D20" s="80" t="s">
        <v>28</v>
      </c>
      <c r="E20" s="81">
        <v>48.94</v>
      </c>
      <c r="F20" s="81">
        <v>48.94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48.94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170</v>
      </c>
      <c r="B1" s="44"/>
      <c r="C1" s="45"/>
      <c r="D1" s="45"/>
      <c r="E1" s="45"/>
      <c r="F1" s="45"/>
      <c r="G1" s="45"/>
    </row>
    <row r="2" ht="31.5" customHeight="1" spans="1:7">
      <c r="A2" s="46" t="s">
        <v>70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39</v>
      </c>
    </row>
    <row r="4" customHeight="1" spans="1:7">
      <c r="A4" s="50" t="s">
        <v>40</v>
      </c>
      <c r="B4" s="51"/>
      <c r="C4" s="52"/>
      <c r="D4" s="53" t="s">
        <v>41</v>
      </c>
      <c r="E4" s="53" t="s">
        <v>10</v>
      </c>
      <c r="F4" s="53" t="s">
        <v>67</v>
      </c>
      <c r="G4" s="54" t="s">
        <v>68</v>
      </c>
    </row>
    <row r="5" customHeight="1" spans="1:7">
      <c r="A5" s="55" t="s">
        <v>43</v>
      </c>
      <c r="B5" s="55" t="s">
        <v>44</v>
      </c>
      <c r="C5" s="55" t="s">
        <v>45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4" sqref="B4:B5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171</v>
      </c>
      <c r="B1" s="27"/>
    </row>
    <row r="2" ht="27" customHeight="1" spans="1:2">
      <c r="A2" s="28" t="s">
        <v>172</v>
      </c>
      <c r="B2" s="28"/>
    </row>
    <row r="3" customHeight="1" spans="1:2">
      <c r="A3" s="29" t="s">
        <v>173</v>
      </c>
      <c r="B3" s="30" t="s">
        <v>4</v>
      </c>
    </row>
    <row r="4" ht="33" customHeight="1" spans="1:2">
      <c r="A4" s="31" t="s">
        <v>174</v>
      </c>
      <c r="B4" s="32" t="s">
        <v>175</v>
      </c>
    </row>
    <row r="5" ht="33" customHeight="1" spans="1:2">
      <c r="A5" s="33"/>
      <c r="B5" s="33"/>
    </row>
    <row r="6" s="26" customFormat="1" ht="33" customHeight="1" spans="1:2">
      <c r="A6" s="34" t="s">
        <v>176</v>
      </c>
      <c r="B6" s="35">
        <v>6</v>
      </c>
    </row>
    <row r="7" s="26" customFormat="1" ht="33" customHeight="1" spans="1:2">
      <c r="A7" s="36" t="s">
        <v>177</v>
      </c>
      <c r="B7" s="37">
        <v>0</v>
      </c>
    </row>
    <row r="8" s="26" customFormat="1" ht="33" customHeight="1" spans="1:2">
      <c r="A8" s="38" t="s">
        <v>178</v>
      </c>
      <c r="B8" s="37">
        <v>0</v>
      </c>
    </row>
    <row r="9" s="26" customFormat="1" ht="33" customHeight="1" spans="1:2">
      <c r="A9" s="38" t="s">
        <v>179</v>
      </c>
      <c r="B9" s="39">
        <v>6</v>
      </c>
    </row>
    <row r="10" s="26" customFormat="1" ht="33" customHeight="1" spans="1:2">
      <c r="A10" s="40" t="s">
        <v>180</v>
      </c>
      <c r="B10" s="41">
        <v>0</v>
      </c>
    </row>
    <row r="11" s="26" customFormat="1" ht="33" customHeight="1" spans="1:2">
      <c r="A11" s="38" t="s">
        <v>181</v>
      </c>
      <c r="B11" s="39">
        <v>6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184</v>
      </c>
      <c r="B4" s="7" t="s">
        <v>185</v>
      </c>
      <c r="C4" s="8" t="s">
        <v>174</v>
      </c>
      <c r="D4" s="9"/>
      <c r="E4" s="10"/>
      <c r="F4" s="11" t="s">
        <v>186</v>
      </c>
      <c r="G4" s="11" t="s">
        <v>187</v>
      </c>
      <c r="H4" s="11" t="s">
        <v>188</v>
      </c>
      <c r="I4" s="11" t="s">
        <v>189</v>
      </c>
      <c r="J4" s="7" t="s">
        <v>190</v>
      </c>
      <c r="K4" s="8" t="s">
        <v>191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192</v>
      </c>
      <c r="D5" s="7" t="s">
        <v>193</v>
      </c>
      <c r="E5" s="7" t="s">
        <v>194</v>
      </c>
      <c r="F5" s="14"/>
      <c r="G5" s="14"/>
      <c r="H5" s="14"/>
      <c r="I5" s="14"/>
      <c r="J5" s="13"/>
      <c r="K5" s="11" t="s">
        <v>29</v>
      </c>
      <c r="L5" s="8" t="s">
        <v>195</v>
      </c>
      <c r="M5" s="9"/>
      <c r="N5" s="9"/>
      <c r="O5" s="9"/>
      <c r="P5" s="9"/>
      <c r="Q5" s="9"/>
      <c r="R5" s="10"/>
      <c r="S5" s="24" t="s">
        <v>196</v>
      </c>
      <c r="T5" s="24" t="s">
        <v>197</v>
      </c>
      <c r="U5" s="24" t="s">
        <v>198</v>
      </c>
      <c r="V5" s="24" t="s">
        <v>199</v>
      </c>
      <c r="W5" s="24" t="s">
        <v>200</v>
      </c>
      <c r="X5" s="24" t="s">
        <v>201</v>
      </c>
      <c r="Y5" s="24" t="s">
        <v>202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76</v>
      </c>
      <c r="M6" s="20" t="s">
        <v>203</v>
      </c>
      <c r="N6" s="20" t="s">
        <v>204</v>
      </c>
      <c r="O6" s="20" t="s">
        <v>205</v>
      </c>
      <c r="P6" s="20" t="s">
        <v>206</v>
      </c>
      <c r="Q6" s="20" t="s">
        <v>207</v>
      </c>
      <c r="R6" s="20" t="s">
        <v>208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D19" sqref="D19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813.35</v>
      </c>
      <c r="C7" s="161" t="s">
        <v>10</v>
      </c>
      <c r="D7" s="162">
        <v>813.35</v>
      </c>
      <c r="H7" s="182">
        <v>813.35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661.96</v>
      </c>
      <c r="H8" s="182">
        <v>661.96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661.96</v>
      </c>
      <c r="H9" s="182">
        <v>661.96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77.65</v>
      </c>
      <c r="H10" s="182">
        <v>77.65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584.31</v>
      </c>
      <c r="H11" s="182">
        <v>584.31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74.35</v>
      </c>
      <c r="H12" s="182">
        <v>74.35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74.35</v>
      </c>
      <c r="H13" s="182">
        <v>74.35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69.75</v>
      </c>
      <c r="H14" s="182">
        <v>69.75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4.6</v>
      </c>
      <c r="H15" s="182">
        <v>4.6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28.1</v>
      </c>
      <c r="H16" s="182">
        <v>28.1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28.1</v>
      </c>
      <c r="H17" s="182">
        <v>28.1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28.1</v>
      </c>
      <c r="H18" s="182">
        <v>28.1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48.94</v>
      </c>
      <c r="H19" s="182">
        <v>48.94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48.94</v>
      </c>
      <c r="H20" s="182">
        <v>48.94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48.94</v>
      </c>
      <c r="H21" s="182">
        <v>48.94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4">
      <c r="A22" s="164"/>
      <c r="B22" s="183"/>
      <c r="C22" s="164"/>
      <c r="D22" s="165"/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29</v>
      </c>
      <c r="B68" s="162">
        <f>D68</f>
        <v>813.35</v>
      </c>
      <c r="C68" s="166" t="s">
        <v>30</v>
      </c>
      <c r="D68" s="162">
        <f>D7</f>
        <v>813.35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31</v>
      </c>
      <c r="B71" s="162">
        <f>B68</f>
        <v>813.35</v>
      </c>
      <c r="C71" s="166" t="s">
        <v>32</v>
      </c>
      <c r="D71" s="162">
        <f>D68</f>
        <v>813.35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33</v>
      </c>
      <c r="B1" s="167"/>
    </row>
    <row r="2" ht="27" customHeight="1" spans="1:2">
      <c r="A2" s="154" t="s">
        <v>34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813.35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29</v>
      </c>
      <c r="B16" s="162">
        <f>SUM(B7:B11)</f>
        <v>813.35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31</v>
      </c>
      <c r="B19" s="162">
        <f>B16</f>
        <v>813.35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35</v>
      </c>
      <c r="B1" s="152"/>
    </row>
    <row r="2" ht="27" customHeight="1" spans="1:2">
      <c r="A2" s="153" t="s">
        <v>36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813.35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661.96</v>
      </c>
    </row>
    <row r="9" ht="15" customHeight="1" spans="1:2">
      <c r="A9" s="161" t="s">
        <v>14</v>
      </c>
      <c r="B9" s="162">
        <v>661.96</v>
      </c>
    </row>
    <row r="10" ht="15" customHeight="1" spans="1:2">
      <c r="A10" s="161" t="s">
        <v>16</v>
      </c>
      <c r="B10" s="162">
        <v>77.65</v>
      </c>
    </row>
    <row r="11" ht="15" customHeight="1" spans="1:2">
      <c r="A11" s="161" t="s">
        <v>18</v>
      </c>
      <c r="B11" s="162">
        <v>584.31</v>
      </c>
    </row>
    <row r="12" ht="15" customHeight="1" spans="1:2">
      <c r="A12" s="161" t="s">
        <v>19</v>
      </c>
      <c r="B12" s="162">
        <v>74.35</v>
      </c>
    </row>
    <row r="13" ht="15" customHeight="1" spans="1:2">
      <c r="A13" s="161" t="s">
        <v>20</v>
      </c>
      <c r="B13" s="162">
        <v>74.35</v>
      </c>
    </row>
    <row r="14" ht="15" customHeight="1" spans="1:2">
      <c r="A14" s="161" t="s">
        <v>21</v>
      </c>
      <c r="B14" s="162">
        <v>69.75</v>
      </c>
    </row>
    <row r="15" ht="15" customHeight="1" spans="1:2">
      <c r="A15" s="161" t="s">
        <v>22</v>
      </c>
      <c r="B15" s="162">
        <v>4.6</v>
      </c>
    </row>
    <row r="16" ht="15" customHeight="1" spans="1:2">
      <c r="A16" s="161" t="s">
        <v>23</v>
      </c>
      <c r="B16" s="162">
        <v>28.1</v>
      </c>
    </row>
    <row r="17" ht="15" customHeight="1" spans="1:2">
      <c r="A17" s="161" t="s">
        <v>24</v>
      </c>
      <c r="B17" s="162">
        <v>28.1</v>
      </c>
    </row>
    <row r="18" ht="15" customHeight="1" spans="1:2">
      <c r="A18" s="161" t="s">
        <v>25</v>
      </c>
      <c r="B18" s="162">
        <v>28.1</v>
      </c>
    </row>
    <row r="19" ht="15" customHeight="1" spans="1:2">
      <c r="A19" s="161" t="s">
        <v>26</v>
      </c>
      <c r="B19" s="162">
        <v>48.94</v>
      </c>
    </row>
    <row r="20" ht="15" customHeight="1" spans="1:2">
      <c r="A20" s="161" t="s">
        <v>27</v>
      </c>
      <c r="B20" s="162">
        <v>48.94</v>
      </c>
    </row>
    <row r="21" ht="15" customHeight="1" spans="1:2">
      <c r="A21" s="161" t="s">
        <v>28</v>
      </c>
      <c r="B21" s="162">
        <v>48.94</v>
      </c>
    </row>
    <row r="22" ht="15" customHeight="1" spans="1:2">
      <c r="A22" s="164"/>
      <c r="B22" s="165"/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30</v>
      </c>
      <c r="B68" s="162">
        <f>B7</f>
        <v>813.35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32</v>
      </c>
      <c r="B71" s="162">
        <f>B68</f>
        <v>813.35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37</v>
      </c>
      <c r="B1" s="27"/>
      <c r="C1" s="27"/>
      <c r="D1" s="27"/>
      <c r="E1" s="27"/>
    </row>
    <row r="2" ht="31.5" customHeight="1" spans="1:5">
      <c r="A2" s="135" t="s">
        <v>38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39</v>
      </c>
    </row>
    <row r="4" customHeight="1" spans="1:5">
      <c r="A4" s="139" t="s">
        <v>40</v>
      </c>
      <c r="B4" s="140"/>
      <c r="C4" s="141"/>
      <c r="D4" s="142" t="s">
        <v>41</v>
      </c>
      <c r="E4" s="143" t="s">
        <v>42</v>
      </c>
    </row>
    <row r="5" customHeight="1" spans="1:5">
      <c r="A5" s="144" t="s">
        <v>43</v>
      </c>
      <c r="B5" s="144" t="s">
        <v>44</v>
      </c>
      <c r="C5" s="144" t="s">
        <v>45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813.35</v>
      </c>
    </row>
    <row r="7" ht="15" customHeight="1" spans="1:5">
      <c r="A7" s="147" t="s">
        <v>46</v>
      </c>
      <c r="B7" s="147"/>
      <c r="C7" s="147"/>
      <c r="D7" s="148" t="s">
        <v>12</v>
      </c>
      <c r="E7" s="129">
        <v>661.96</v>
      </c>
    </row>
    <row r="8" ht="15" customHeight="1" spans="1:5">
      <c r="A8" s="147"/>
      <c r="B8" s="147" t="s">
        <v>47</v>
      </c>
      <c r="C8" s="147"/>
      <c r="D8" s="148" t="s">
        <v>14</v>
      </c>
      <c r="E8" s="129">
        <v>661.96</v>
      </c>
    </row>
    <row r="9" ht="15" customHeight="1" spans="1:5">
      <c r="A9" s="147" t="s">
        <v>48</v>
      </c>
      <c r="B9" s="147" t="s">
        <v>49</v>
      </c>
      <c r="C9" s="147" t="s">
        <v>47</v>
      </c>
      <c r="D9" s="148" t="s">
        <v>16</v>
      </c>
      <c r="E9" s="129">
        <v>77.65</v>
      </c>
    </row>
    <row r="10" ht="15" customHeight="1" spans="1:5">
      <c r="A10" s="147" t="s">
        <v>48</v>
      </c>
      <c r="B10" s="147" t="s">
        <v>49</v>
      </c>
      <c r="C10" s="147" t="s">
        <v>50</v>
      </c>
      <c r="D10" s="148" t="s">
        <v>18</v>
      </c>
      <c r="E10" s="129">
        <v>584.31</v>
      </c>
    </row>
    <row r="11" ht="15" customHeight="1" spans="1:5">
      <c r="A11" s="147" t="s">
        <v>51</v>
      </c>
      <c r="B11" s="147"/>
      <c r="C11" s="147"/>
      <c r="D11" s="148" t="s">
        <v>19</v>
      </c>
      <c r="E11" s="129">
        <v>74.35</v>
      </c>
    </row>
    <row r="12" ht="15" customHeight="1" spans="1:5">
      <c r="A12" s="147"/>
      <c r="B12" s="147" t="s">
        <v>52</v>
      </c>
      <c r="C12" s="147"/>
      <c r="D12" s="148" t="s">
        <v>20</v>
      </c>
      <c r="E12" s="129">
        <v>74.35</v>
      </c>
    </row>
    <row r="13" ht="15" customHeight="1" spans="1:5">
      <c r="A13" s="147" t="s">
        <v>53</v>
      </c>
      <c r="B13" s="147" t="s">
        <v>54</v>
      </c>
      <c r="C13" s="147" t="s">
        <v>52</v>
      </c>
      <c r="D13" s="148" t="s">
        <v>21</v>
      </c>
      <c r="E13" s="129">
        <v>69.75</v>
      </c>
    </row>
    <row r="14" ht="15" customHeight="1" spans="1:5">
      <c r="A14" s="147" t="s">
        <v>53</v>
      </c>
      <c r="B14" s="147" t="s">
        <v>54</v>
      </c>
      <c r="C14" s="147" t="s">
        <v>55</v>
      </c>
      <c r="D14" s="148" t="s">
        <v>22</v>
      </c>
      <c r="E14" s="129">
        <v>4.6</v>
      </c>
    </row>
    <row r="15" ht="15" customHeight="1" spans="1:5">
      <c r="A15" s="147" t="s">
        <v>56</v>
      </c>
      <c r="B15" s="147"/>
      <c r="C15" s="147"/>
      <c r="D15" s="148" t="s">
        <v>23</v>
      </c>
      <c r="E15" s="129">
        <v>28.1</v>
      </c>
    </row>
    <row r="16" ht="15" customHeight="1" spans="1:5">
      <c r="A16" s="147"/>
      <c r="B16" s="147" t="s">
        <v>57</v>
      </c>
      <c r="C16" s="147"/>
      <c r="D16" s="148" t="s">
        <v>24</v>
      </c>
      <c r="E16" s="129">
        <v>28.1</v>
      </c>
    </row>
    <row r="17" ht="15" customHeight="1" spans="1:5">
      <c r="A17" s="147" t="s">
        <v>58</v>
      </c>
      <c r="B17" s="147" t="s">
        <v>59</v>
      </c>
      <c r="C17" s="147" t="s">
        <v>60</v>
      </c>
      <c r="D17" s="148" t="s">
        <v>25</v>
      </c>
      <c r="E17" s="129">
        <v>28.1</v>
      </c>
    </row>
    <row r="18" ht="15" customHeight="1" spans="1:5">
      <c r="A18" s="147" t="s">
        <v>61</v>
      </c>
      <c r="B18" s="147"/>
      <c r="C18" s="147"/>
      <c r="D18" s="148" t="s">
        <v>26</v>
      </c>
      <c r="E18" s="129">
        <v>48.94</v>
      </c>
    </row>
    <row r="19" ht="15" customHeight="1" spans="1:5">
      <c r="A19" s="147"/>
      <c r="B19" s="147" t="s">
        <v>60</v>
      </c>
      <c r="C19" s="147"/>
      <c r="D19" s="148" t="s">
        <v>27</v>
      </c>
      <c r="E19" s="129">
        <v>48.94</v>
      </c>
    </row>
    <row r="20" ht="15" customHeight="1" spans="1:5">
      <c r="A20" s="147" t="s">
        <v>62</v>
      </c>
      <c r="B20" s="147" t="s">
        <v>63</v>
      </c>
      <c r="C20" s="147" t="s">
        <v>64</v>
      </c>
      <c r="D20" s="148" t="s">
        <v>28</v>
      </c>
      <c r="E20" s="129">
        <v>48.94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65</v>
      </c>
      <c r="B1" s="27"/>
      <c r="C1" s="27"/>
      <c r="D1" s="27"/>
      <c r="E1" s="27"/>
      <c r="F1" s="27"/>
      <c r="G1" s="27"/>
    </row>
    <row r="2" ht="31.5" customHeight="1" spans="1:7">
      <c r="A2" s="135" t="s">
        <v>66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67</v>
      </c>
      <c r="G4" s="143" t="s">
        <v>68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813.35</v>
      </c>
      <c r="F6" s="129">
        <v>669.7</v>
      </c>
      <c r="G6" s="129">
        <v>143.65</v>
      </c>
    </row>
    <row r="7" ht="15" customHeight="1" spans="1:7">
      <c r="A7" s="147" t="s">
        <v>46</v>
      </c>
      <c r="B7" s="147"/>
      <c r="C7" s="147"/>
      <c r="D7" s="148" t="s">
        <v>12</v>
      </c>
      <c r="E7" s="129">
        <v>661.96</v>
      </c>
      <c r="F7" s="129">
        <v>518.31</v>
      </c>
      <c r="G7" s="129">
        <v>143.65</v>
      </c>
    </row>
    <row r="8" ht="15" customHeight="1" spans="1:7">
      <c r="A8" s="147"/>
      <c r="B8" s="147" t="s">
        <v>47</v>
      </c>
      <c r="C8" s="147"/>
      <c r="D8" s="148" t="s">
        <v>14</v>
      </c>
      <c r="E8" s="129">
        <v>661.96</v>
      </c>
      <c r="F8" s="129">
        <v>518.31</v>
      </c>
      <c r="G8" s="129">
        <v>143.65</v>
      </c>
    </row>
    <row r="9" ht="15" customHeight="1" spans="1:7">
      <c r="A9" s="147" t="s">
        <v>48</v>
      </c>
      <c r="B9" s="147" t="s">
        <v>49</v>
      </c>
      <c r="C9" s="147" t="s">
        <v>47</v>
      </c>
      <c r="D9" s="148" t="s">
        <v>16</v>
      </c>
      <c r="E9" s="129">
        <v>77.65</v>
      </c>
      <c r="F9" s="129">
        <v>0</v>
      </c>
      <c r="G9" s="129">
        <v>77.65</v>
      </c>
    </row>
    <row r="10" ht="15" customHeight="1" spans="1:7">
      <c r="A10" s="147" t="s">
        <v>48</v>
      </c>
      <c r="B10" s="147" t="s">
        <v>49</v>
      </c>
      <c r="C10" s="147" t="s">
        <v>50</v>
      </c>
      <c r="D10" s="148" t="s">
        <v>18</v>
      </c>
      <c r="E10" s="129">
        <v>584.31</v>
      </c>
      <c r="F10" s="129">
        <v>518.31</v>
      </c>
      <c r="G10" s="129">
        <v>66</v>
      </c>
    </row>
    <row r="11" ht="15" customHeight="1" spans="1:7">
      <c r="A11" s="147" t="s">
        <v>51</v>
      </c>
      <c r="B11" s="147"/>
      <c r="C11" s="147"/>
      <c r="D11" s="148" t="s">
        <v>19</v>
      </c>
      <c r="E11" s="129">
        <v>74.35</v>
      </c>
      <c r="F11" s="129">
        <v>74.35</v>
      </c>
      <c r="G11" s="129">
        <v>0</v>
      </c>
    </row>
    <row r="12" ht="15" customHeight="1" spans="1:7">
      <c r="A12" s="147"/>
      <c r="B12" s="147" t="s">
        <v>52</v>
      </c>
      <c r="C12" s="147"/>
      <c r="D12" s="148" t="s">
        <v>20</v>
      </c>
      <c r="E12" s="129">
        <v>74.35</v>
      </c>
      <c r="F12" s="129">
        <v>74.35</v>
      </c>
      <c r="G12" s="129">
        <v>0</v>
      </c>
    </row>
    <row r="13" ht="15" customHeight="1" spans="1:7">
      <c r="A13" s="147" t="s">
        <v>53</v>
      </c>
      <c r="B13" s="147" t="s">
        <v>54</v>
      </c>
      <c r="C13" s="147" t="s">
        <v>52</v>
      </c>
      <c r="D13" s="148" t="s">
        <v>21</v>
      </c>
      <c r="E13" s="129">
        <v>69.75</v>
      </c>
      <c r="F13" s="129">
        <v>69.75</v>
      </c>
      <c r="G13" s="129">
        <v>0</v>
      </c>
    </row>
    <row r="14" ht="15" customHeight="1" spans="1:7">
      <c r="A14" s="147" t="s">
        <v>53</v>
      </c>
      <c r="B14" s="147" t="s">
        <v>54</v>
      </c>
      <c r="C14" s="147" t="s">
        <v>55</v>
      </c>
      <c r="D14" s="148" t="s">
        <v>22</v>
      </c>
      <c r="E14" s="129">
        <v>4.6</v>
      </c>
      <c r="F14" s="129">
        <v>4.6</v>
      </c>
      <c r="G14" s="129">
        <v>0</v>
      </c>
    </row>
    <row r="15" ht="15" customHeight="1" spans="1:7">
      <c r="A15" s="147" t="s">
        <v>56</v>
      </c>
      <c r="B15" s="147"/>
      <c r="C15" s="147"/>
      <c r="D15" s="148" t="s">
        <v>23</v>
      </c>
      <c r="E15" s="129">
        <v>28.1</v>
      </c>
      <c r="F15" s="129">
        <v>28.1</v>
      </c>
      <c r="G15" s="129">
        <v>0</v>
      </c>
    </row>
    <row r="16" ht="15" customHeight="1" spans="1:7">
      <c r="A16" s="147"/>
      <c r="B16" s="147" t="s">
        <v>57</v>
      </c>
      <c r="C16" s="147"/>
      <c r="D16" s="148" t="s">
        <v>24</v>
      </c>
      <c r="E16" s="129">
        <v>28.1</v>
      </c>
      <c r="F16" s="129">
        <v>28.1</v>
      </c>
      <c r="G16" s="129">
        <v>0</v>
      </c>
    </row>
    <row r="17" ht="15" customHeight="1" spans="1:7">
      <c r="A17" s="147" t="s">
        <v>58</v>
      </c>
      <c r="B17" s="147" t="s">
        <v>59</v>
      </c>
      <c r="C17" s="147" t="s">
        <v>60</v>
      </c>
      <c r="D17" s="148" t="s">
        <v>25</v>
      </c>
      <c r="E17" s="129">
        <v>28.1</v>
      </c>
      <c r="F17" s="129">
        <v>28.1</v>
      </c>
      <c r="G17" s="129">
        <v>0</v>
      </c>
    </row>
    <row r="18" ht="15" customHeight="1" spans="1:7">
      <c r="A18" s="147" t="s">
        <v>61</v>
      </c>
      <c r="B18" s="147"/>
      <c r="C18" s="147"/>
      <c r="D18" s="148" t="s">
        <v>26</v>
      </c>
      <c r="E18" s="129">
        <v>48.94</v>
      </c>
      <c r="F18" s="129">
        <v>48.94</v>
      </c>
      <c r="G18" s="129">
        <v>0</v>
      </c>
    </row>
    <row r="19" ht="15" customHeight="1" spans="1:7">
      <c r="A19" s="147"/>
      <c r="B19" s="147" t="s">
        <v>60</v>
      </c>
      <c r="C19" s="147"/>
      <c r="D19" s="148" t="s">
        <v>27</v>
      </c>
      <c r="E19" s="129">
        <v>48.94</v>
      </c>
      <c r="F19" s="129">
        <v>48.94</v>
      </c>
      <c r="G19" s="129">
        <v>0</v>
      </c>
    </row>
    <row r="20" ht="15" customHeight="1" spans="1:7">
      <c r="A20" s="147" t="s">
        <v>62</v>
      </c>
      <c r="B20" s="147" t="s">
        <v>63</v>
      </c>
      <c r="C20" s="147" t="s">
        <v>64</v>
      </c>
      <c r="D20" s="148" t="s">
        <v>28</v>
      </c>
      <c r="E20" s="129">
        <v>48.94</v>
      </c>
      <c r="F20" s="129">
        <v>48.94</v>
      </c>
      <c r="G20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39</v>
      </c>
    </row>
    <row r="4" customHeight="1" spans="1:7">
      <c r="A4" s="139" t="s">
        <v>40</v>
      </c>
      <c r="B4" s="140"/>
      <c r="C4" s="141"/>
      <c r="D4" s="142" t="s">
        <v>41</v>
      </c>
      <c r="E4" s="142" t="s">
        <v>10</v>
      </c>
      <c r="F4" s="142" t="s">
        <v>67</v>
      </c>
      <c r="G4" s="143" t="s">
        <v>68</v>
      </c>
    </row>
    <row r="5" customHeight="1" spans="1:7">
      <c r="A5" s="144" t="s">
        <v>43</v>
      </c>
      <c r="B5" s="144" t="s">
        <v>44</v>
      </c>
      <c r="C5" s="144" t="s">
        <v>45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73</v>
      </c>
      <c r="B5" s="123"/>
      <c r="C5" s="124"/>
      <c r="D5" s="104" t="s">
        <v>74</v>
      </c>
      <c r="E5" s="105" t="s">
        <v>75</v>
      </c>
      <c r="F5" s="106" t="s">
        <v>67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68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76</v>
      </c>
      <c r="G6" s="105" t="s">
        <v>77</v>
      </c>
      <c r="H6" s="105" t="s">
        <v>78</v>
      </c>
      <c r="I6" s="105" t="s">
        <v>79</v>
      </c>
      <c r="J6" s="105" t="s">
        <v>80</v>
      </c>
      <c r="K6" s="105" t="s">
        <v>81</v>
      </c>
      <c r="L6" s="105" t="s">
        <v>82</v>
      </c>
      <c r="M6" s="105" t="s">
        <v>83</v>
      </c>
      <c r="N6" s="105" t="s">
        <v>84</v>
      </c>
      <c r="O6" s="105" t="s">
        <v>85</v>
      </c>
      <c r="P6" s="105" t="s">
        <v>86</v>
      </c>
      <c r="Q6" s="116" t="s">
        <v>87</v>
      </c>
      <c r="R6" s="116" t="s">
        <v>88</v>
      </c>
      <c r="S6" s="105" t="s">
        <v>89</v>
      </c>
      <c r="T6" s="105" t="s">
        <v>90</v>
      </c>
      <c r="U6" s="105" t="s">
        <v>91</v>
      </c>
      <c r="V6" s="105" t="s">
        <v>76</v>
      </c>
      <c r="W6" s="105" t="s">
        <v>77</v>
      </c>
      <c r="X6" s="105" t="s">
        <v>78</v>
      </c>
      <c r="Y6" s="105" t="s">
        <v>79</v>
      </c>
      <c r="Z6" s="105" t="s">
        <v>80</v>
      </c>
      <c r="AA6" s="105" t="s">
        <v>81</v>
      </c>
      <c r="AB6" s="105" t="s">
        <v>82</v>
      </c>
      <c r="AC6" s="105" t="s">
        <v>83</v>
      </c>
      <c r="AD6" s="105" t="s">
        <v>84</v>
      </c>
      <c r="AE6" s="105" t="s">
        <v>85</v>
      </c>
      <c r="AF6" s="105" t="s">
        <v>86</v>
      </c>
      <c r="AG6" s="116" t="s">
        <v>87</v>
      </c>
      <c r="AH6" s="116" t="s">
        <v>88</v>
      </c>
      <c r="AI6" s="105" t="s">
        <v>89</v>
      </c>
      <c r="AJ6" s="105" t="s">
        <v>90</v>
      </c>
      <c r="AK6" s="105" t="s">
        <v>91</v>
      </c>
    </row>
    <row r="7" customHeight="1" spans="1:37">
      <c r="A7" s="128" t="s">
        <v>43</v>
      </c>
      <c r="B7" s="128" t="s">
        <v>44</v>
      </c>
      <c r="C7" s="128" t="s">
        <v>45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813.35</v>
      </c>
      <c r="F8" s="129">
        <v>669.7</v>
      </c>
      <c r="G8" s="129">
        <v>0</v>
      </c>
      <c r="H8" s="129">
        <v>0</v>
      </c>
      <c r="I8" s="129">
        <v>0</v>
      </c>
      <c r="J8" s="129">
        <v>0</v>
      </c>
      <c r="K8" s="129">
        <v>669.7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143.65</v>
      </c>
      <c r="W8" s="129">
        <v>0</v>
      </c>
      <c r="X8" s="129">
        <v>0</v>
      </c>
      <c r="Y8" s="129">
        <v>0</v>
      </c>
      <c r="Z8" s="129">
        <v>0</v>
      </c>
      <c r="AA8" s="129">
        <v>143.65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46</v>
      </c>
      <c r="B9" s="112"/>
      <c r="C9" s="112"/>
      <c r="D9" s="113" t="s">
        <v>12</v>
      </c>
      <c r="E9" s="129">
        <v>661.96</v>
      </c>
      <c r="F9" s="129">
        <v>518.31</v>
      </c>
      <c r="G9" s="129">
        <v>0</v>
      </c>
      <c r="H9" s="129">
        <v>0</v>
      </c>
      <c r="I9" s="129">
        <v>0</v>
      </c>
      <c r="J9" s="129">
        <v>0</v>
      </c>
      <c r="K9" s="129">
        <v>518.31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143.65</v>
      </c>
      <c r="W9" s="129">
        <v>0</v>
      </c>
      <c r="X9" s="129">
        <v>0</v>
      </c>
      <c r="Y9" s="129">
        <v>0</v>
      </c>
      <c r="Z9" s="129">
        <v>0</v>
      </c>
      <c r="AA9" s="129">
        <v>143.65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47</v>
      </c>
      <c r="C10" s="112"/>
      <c r="D10" s="113" t="s">
        <v>14</v>
      </c>
      <c r="E10" s="129">
        <v>661.96</v>
      </c>
      <c r="F10" s="129">
        <v>518.31</v>
      </c>
      <c r="G10" s="129">
        <v>0</v>
      </c>
      <c r="H10" s="129">
        <v>0</v>
      </c>
      <c r="I10" s="129">
        <v>0</v>
      </c>
      <c r="J10" s="129">
        <v>0</v>
      </c>
      <c r="K10" s="129">
        <v>518.31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143.65</v>
      </c>
      <c r="W10" s="129">
        <v>0</v>
      </c>
      <c r="X10" s="129">
        <v>0</v>
      </c>
      <c r="Y10" s="129">
        <v>0</v>
      </c>
      <c r="Z10" s="129">
        <v>0</v>
      </c>
      <c r="AA10" s="129">
        <v>143.65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48</v>
      </c>
      <c r="B11" s="112" t="s">
        <v>49</v>
      </c>
      <c r="C11" s="112" t="s">
        <v>47</v>
      </c>
      <c r="D11" s="113" t="s">
        <v>16</v>
      </c>
      <c r="E11" s="129">
        <v>77.65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77.65</v>
      </c>
      <c r="W11" s="129">
        <v>0</v>
      </c>
      <c r="X11" s="129">
        <v>0</v>
      </c>
      <c r="Y11" s="129">
        <v>0</v>
      </c>
      <c r="Z11" s="129">
        <v>0</v>
      </c>
      <c r="AA11" s="129">
        <v>77.65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48</v>
      </c>
      <c r="B12" s="112" t="s">
        <v>49</v>
      </c>
      <c r="C12" s="112" t="s">
        <v>50</v>
      </c>
      <c r="D12" s="113" t="s">
        <v>18</v>
      </c>
      <c r="E12" s="129">
        <v>584.31</v>
      </c>
      <c r="F12" s="129">
        <v>518.31</v>
      </c>
      <c r="G12" s="129">
        <v>0</v>
      </c>
      <c r="H12" s="129">
        <v>0</v>
      </c>
      <c r="I12" s="129">
        <v>0</v>
      </c>
      <c r="J12" s="129">
        <v>0</v>
      </c>
      <c r="K12" s="129">
        <v>518.31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66</v>
      </c>
      <c r="W12" s="129">
        <v>0</v>
      </c>
      <c r="X12" s="129">
        <v>0</v>
      </c>
      <c r="Y12" s="129">
        <v>0</v>
      </c>
      <c r="Z12" s="129">
        <v>0</v>
      </c>
      <c r="AA12" s="129">
        <v>66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51</v>
      </c>
      <c r="B13" s="112"/>
      <c r="C13" s="112"/>
      <c r="D13" s="113" t="s">
        <v>19</v>
      </c>
      <c r="E13" s="129">
        <v>74.35</v>
      </c>
      <c r="F13" s="129">
        <v>74.35</v>
      </c>
      <c r="G13" s="129">
        <v>0</v>
      </c>
      <c r="H13" s="129">
        <v>0</v>
      </c>
      <c r="I13" s="129">
        <v>0</v>
      </c>
      <c r="J13" s="129">
        <v>0</v>
      </c>
      <c r="K13" s="129">
        <v>74.35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52</v>
      </c>
      <c r="C14" s="112"/>
      <c r="D14" s="113" t="s">
        <v>20</v>
      </c>
      <c r="E14" s="129">
        <v>74.35</v>
      </c>
      <c r="F14" s="129">
        <v>74.35</v>
      </c>
      <c r="G14" s="129">
        <v>0</v>
      </c>
      <c r="H14" s="129">
        <v>0</v>
      </c>
      <c r="I14" s="129">
        <v>0</v>
      </c>
      <c r="J14" s="129">
        <v>0</v>
      </c>
      <c r="K14" s="129">
        <v>74.35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53</v>
      </c>
      <c r="B15" s="112" t="s">
        <v>54</v>
      </c>
      <c r="C15" s="112" t="s">
        <v>52</v>
      </c>
      <c r="D15" s="113" t="s">
        <v>21</v>
      </c>
      <c r="E15" s="129">
        <v>69.75</v>
      </c>
      <c r="F15" s="129">
        <v>69.75</v>
      </c>
      <c r="G15" s="129">
        <v>0</v>
      </c>
      <c r="H15" s="129">
        <v>0</v>
      </c>
      <c r="I15" s="129">
        <v>0</v>
      </c>
      <c r="J15" s="129">
        <v>0</v>
      </c>
      <c r="K15" s="129">
        <v>69.75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53</v>
      </c>
      <c r="B16" s="112" t="s">
        <v>54</v>
      </c>
      <c r="C16" s="112" t="s">
        <v>55</v>
      </c>
      <c r="D16" s="113" t="s">
        <v>22</v>
      </c>
      <c r="E16" s="129">
        <v>4.6</v>
      </c>
      <c r="F16" s="129">
        <v>4.6</v>
      </c>
      <c r="G16" s="129">
        <v>0</v>
      </c>
      <c r="H16" s="129">
        <v>0</v>
      </c>
      <c r="I16" s="129">
        <v>0</v>
      </c>
      <c r="J16" s="129">
        <v>0</v>
      </c>
      <c r="K16" s="129">
        <v>4.6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56</v>
      </c>
      <c r="B17" s="112"/>
      <c r="C17" s="112"/>
      <c r="D17" s="113" t="s">
        <v>23</v>
      </c>
      <c r="E17" s="129">
        <v>28.1</v>
      </c>
      <c r="F17" s="129">
        <v>28.1</v>
      </c>
      <c r="G17" s="129">
        <v>0</v>
      </c>
      <c r="H17" s="129">
        <v>0</v>
      </c>
      <c r="I17" s="129">
        <v>0</v>
      </c>
      <c r="J17" s="129">
        <v>0</v>
      </c>
      <c r="K17" s="129">
        <v>28.1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/>
      <c r="B18" s="112" t="s">
        <v>57</v>
      </c>
      <c r="C18" s="112"/>
      <c r="D18" s="113" t="s">
        <v>24</v>
      </c>
      <c r="E18" s="129">
        <v>28.1</v>
      </c>
      <c r="F18" s="129">
        <v>28.1</v>
      </c>
      <c r="G18" s="129">
        <v>0</v>
      </c>
      <c r="H18" s="129">
        <v>0</v>
      </c>
      <c r="I18" s="129">
        <v>0</v>
      </c>
      <c r="J18" s="129">
        <v>0</v>
      </c>
      <c r="K18" s="129">
        <v>28.1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 t="s">
        <v>58</v>
      </c>
      <c r="B19" s="112" t="s">
        <v>59</v>
      </c>
      <c r="C19" s="112" t="s">
        <v>60</v>
      </c>
      <c r="D19" s="113" t="s">
        <v>25</v>
      </c>
      <c r="E19" s="129">
        <v>28.1</v>
      </c>
      <c r="F19" s="129">
        <v>28.1</v>
      </c>
      <c r="G19" s="129">
        <v>0</v>
      </c>
      <c r="H19" s="129">
        <v>0</v>
      </c>
      <c r="I19" s="129">
        <v>0</v>
      </c>
      <c r="J19" s="129">
        <v>0</v>
      </c>
      <c r="K19" s="129">
        <v>28.1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61</v>
      </c>
      <c r="B20" s="112"/>
      <c r="C20" s="112"/>
      <c r="D20" s="113" t="s">
        <v>26</v>
      </c>
      <c r="E20" s="129">
        <v>48.94</v>
      </c>
      <c r="F20" s="129">
        <v>48.94</v>
      </c>
      <c r="G20" s="129">
        <v>0</v>
      </c>
      <c r="H20" s="129">
        <v>0</v>
      </c>
      <c r="I20" s="129">
        <v>0</v>
      </c>
      <c r="J20" s="129">
        <v>0</v>
      </c>
      <c r="K20" s="129">
        <v>48.94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/>
      <c r="B21" s="112" t="s">
        <v>60</v>
      </c>
      <c r="C21" s="112"/>
      <c r="D21" s="113" t="s">
        <v>27</v>
      </c>
      <c r="E21" s="129">
        <v>48.94</v>
      </c>
      <c r="F21" s="129">
        <v>48.94</v>
      </c>
      <c r="G21" s="129">
        <v>0</v>
      </c>
      <c r="H21" s="129">
        <v>0</v>
      </c>
      <c r="I21" s="129">
        <v>0</v>
      </c>
      <c r="J21" s="129">
        <v>0</v>
      </c>
      <c r="K21" s="129">
        <v>48.94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 t="s">
        <v>62</v>
      </c>
      <c r="B22" s="112" t="s">
        <v>63</v>
      </c>
      <c r="C22" s="112" t="s">
        <v>64</v>
      </c>
      <c r="D22" s="113" t="s">
        <v>28</v>
      </c>
      <c r="E22" s="129">
        <v>48.94</v>
      </c>
      <c r="F22" s="129">
        <v>48.94</v>
      </c>
      <c r="G22" s="129">
        <v>0</v>
      </c>
      <c r="H22" s="129">
        <v>0</v>
      </c>
      <c r="I22" s="129">
        <v>0</v>
      </c>
      <c r="J22" s="129">
        <v>0</v>
      </c>
      <c r="K22" s="129">
        <v>48.94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39</v>
      </c>
    </row>
    <row r="5" customHeight="1" spans="1:19">
      <c r="A5" s="101" t="s">
        <v>73</v>
      </c>
      <c r="B5" s="102"/>
      <c r="C5" s="103"/>
      <c r="D5" s="104" t="s">
        <v>94</v>
      </c>
      <c r="E5" s="105" t="s">
        <v>75</v>
      </c>
      <c r="F5" s="106" t="s">
        <v>67</v>
      </c>
      <c r="G5" s="107"/>
      <c r="H5" s="107"/>
      <c r="I5" s="115"/>
      <c r="J5" s="106" t="s">
        <v>68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43</v>
      </c>
      <c r="B6" s="104" t="s">
        <v>44</v>
      </c>
      <c r="C6" s="104" t="s">
        <v>45</v>
      </c>
      <c r="D6" s="108"/>
      <c r="E6" s="109"/>
      <c r="F6" s="105" t="s">
        <v>76</v>
      </c>
      <c r="G6" s="105" t="s">
        <v>95</v>
      </c>
      <c r="H6" s="105" t="s">
        <v>96</v>
      </c>
      <c r="I6" s="105" t="s">
        <v>85</v>
      </c>
      <c r="J6" s="105" t="s">
        <v>76</v>
      </c>
      <c r="K6" s="105" t="s">
        <v>96</v>
      </c>
      <c r="L6" s="116" t="s">
        <v>85</v>
      </c>
      <c r="M6" s="116" t="s">
        <v>87</v>
      </c>
      <c r="N6" s="116" t="s">
        <v>97</v>
      </c>
      <c r="O6" s="105" t="s">
        <v>98</v>
      </c>
      <c r="P6" s="105" t="s">
        <v>99</v>
      </c>
      <c r="Q6" s="105" t="s">
        <v>83</v>
      </c>
      <c r="R6" s="105" t="s">
        <v>86</v>
      </c>
      <c r="S6" s="105" t="s">
        <v>91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813.35</v>
      </c>
      <c r="F8" s="114">
        <v>669.7</v>
      </c>
      <c r="G8" s="114">
        <v>644.53</v>
      </c>
      <c r="H8" s="114">
        <v>25.17</v>
      </c>
      <c r="I8" s="114">
        <v>0</v>
      </c>
      <c r="J8" s="118">
        <v>143.65</v>
      </c>
      <c r="K8" s="118">
        <v>143.65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100</v>
      </c>
      <c r="E9" s="114">
        <v>813.35</v>
      </c>
      <c r="F9" s="114">
        <v>669.7</v>
      </c>
      <c r="G9" s="114">
        <v>644.53</v>
      </c>
      <c r="H9" s="114">
        <v>25.17</v>
      </c>
      <c r="I9" s="114">
        <v>0</v>
      </c>
      <c r="J9" s="118">
        <v>143.65</v>
      </c>
      <c r="K9" s="118">
        <v>143.65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101</v>
      </c>
      <c r="E10" s="114">
        <v>813.35</v>
      </c>
      <c r="F10" s="114">
        <v>669.7</v>
      </c>
      <c r="G10" s="114">
        <v>644.53</v>
      </c>
      <c r="H10" s="114">
        <v>25.17</v>
      </c>
      <c r="I10" s="114">
        <v>0</v>
      </c>
      <c r="J10" s="118">
        <v>143.65</v>
      </c>
      <c r="K10" s="118">
        <v>143.65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46</v>
      </c>
      <c r="B11" s="112"/>
      <c r="C11" s="112"/>
      <c r="D11" s="113" t="s">
        <v>102</v>
      </c>
      <c r="E11" s="114">
        <v>661.96</v>
      </c>
      <c r="F11" s="114">
        <v>518.31</v>
      </c>
      <c r="G11" s="114">
        <v>493.14</v>
      </c>
      <c r="H11" s="114">
        <v>25.17</v>
      </c>
      <c r="I11" s="114">
        <v>0</v>
      </c>
      <c r="J11" s="118">
        <v>143.65</v>
      </c>
      <c r="K11" s="118">
        <v>143.65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47</v>
      </c>
      <c r="C12" s="112"/>
      <c r="D12" s="113" t="s">
        <v>103</v>
      </c>
      <c r="E12" s="114">
        <v>661.96</v>
      </c>
      <c r="F12" s="114">
        <v>518.31</v>
      </c>
      <c r="G12" s="114">
        <v>493.14</v>
      </c>
      <c r="H12" s="114">
        <v>25.17</v>
      </c>
      <c r="I12" s="114">
        <v>0</v>
      </c>
      <c r="J12" s="118">
        <v>143.65</v>
      </c>
      <c r="K12" s="118">
        <v>143.65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48</v>
      </c>
      <c r="B13" s="112" t="s">
        <v>49</v>
      </c>
      <c r="C13" s="112" t="s">
        <v>47</v>
      </c>
      <c r="D13" s="113" t="s">
        <v>104</v>
      </c>
      <c r="E13" s="114">
        <v>77.65</v>
      </c>
      <c r="F13" s="114">
        <v>0</v>
      </c>
      <c r="G13" s="114">
        <v>0</v>
      </c>
      <c r="H13" s="114">
        <v>0</v>
      </c>
      <c r="I13" s="114">
        <v>0</v>
      </c>
      <c r="J13" s="118">
        <v>77.65</v>
      </c>
      <c r="K13" s="118">
        <v>77.65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48</v>
      </c>
      <c r="B14" s="112" t="s">
        <v>49</v>
      </c>
      <c r="C14" s="112" t="s">
        <v>50</v>
      </c>
      <c r="D14" s="113" t="s">
        <v>105</v>
      </c>
      <c r="E14" s="114">
        <v>584.31</v>
      </c>
      <c r="F14" s="114">
        <v>518.31</v>
      </c>
      <c r="G14" s="114">
        <v>493.14</v>
      </c>
      <c r="H14" s="114">
        <v>25.17</v>
      </c>
      <c r="I14" s="114">
        <v>0</v>
      </c>
      <c r="J14" s="118">
        <v>66</v>
      </c>
      <c r="K14" s="118">
        <v>66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51</v>
      </c>
      <c r="B15" s="112"/>
      <c r="C15" s="112"/>
      <c r="D15" s="113" t="s">
        <v>106</v>
      </c>
      <c r="E15" s="114">
        <v>74.35</v>
      </c>
      <c r="F15" s="114">
        <v>74.35</v>
      </c>
      <c r="G15" s="114">
        <v>74.35</v>
      </c>
      <c r="H15" s="114">
        <v>0</v>
      </c>
      <c r="I15" s="114">
        <v>0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52</v>
      </c>
      <c r="C16" s="112"/>
      <c r="D16" s="113" t="s">
        <v>107</v>
      </c>
      <c r="E16" s="114">
        <v>74.35</v>
      </c>
      <c r="F16" s="114">
        <v>74.35</v>
      </c>
      <c r="G16" s="114">
        <v>74.35</v>
      </c>
      <c r="H16" s="114">
        <v>0</v>
      </c>
      <c r="I16" s="114">
        <v>0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53</v>
      </c>
      <c r="B17" s="112" t="s">
        <v>54</v>
      </c>
      <c r="C17" s="112" t="s">
        <v>52</v>
      </c>
      <c r="D17" s="113" t="s">
        <v>108</v>
      </c>
      <c r="E17" s="114">
        <v>69.75</v>
      </c>
      <c r="F17" s="114">
        <v>69.75</v>
      </c>
      <c r="G17" s="114">
        <v>69.75</v>
      </c>
      <c r="H17" s="114">
        <v>0</v>
      </c>
      <c r="I17" s="114">
        <v>0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53</v>
      </c>
      <c r="B18" s="112" t="s">
        <v>54</v>
      </c>
      <c r="C18" s="112" t="s">
        <v>55</v>
      </c>
      <c r="D18" s="113" t="s">
        <v>109</v>
      </c>
      <c r="E18" s="114">
        <v>4.6</v>
      </c>
      <c r="F18" s="114">
        <v>4.6</v>
      </c>
      <c r="G18" s="114">
        <v>4.6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56</v>
      </c>
      <c r="B19" s="112"/>
      <c r="C19" s="112"/>
      <c r="D19" s="113" t="s">
        <v>110</v>
      </c>
      <c r="E19" s="114">
        <v>28.1</v>
      </c>
      <c r="F19" s="114">
        <v>28.1</v>
      </c>
      <c r="G19" s="114">
        <v>28.1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/>
      <c r="B20" s="112" t="s">
        <v>57</v>
      </c>
      <c r="C20" s="112"/>
      <c r="D20" s="113" t="s">
        <v>111</v>
      </c>
      <c r="E20" s="114">
        <v>28.1</v>
      </c>
      <c r="F20" s="114">
        <v>28.1</v>
      </c>
      <c r="G20" s="114">
        <v>28.1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 t="s">
        <v>58</v>
      </c>
      <c r="B21" s="112" t="s">
        <v>59</v>
      </c>
      <c r="C21" s="112" t="s">
        <v>60</v>
      </c>
      <c r="D21" s="113" t="s">
        <v>112</v>
      </c>
      <c r="E21" s="114">
        <v>28.1</v>
      </c>
      <c r="F21" s="114">
        <v>28.1</v>
      </c>
      <c r="G21" s="114">
        <v>28.1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61</v>
      </c>
      <c r="B22" s="112"/>
      <c r="C22" s="112"/>
      <c r="D22" s="113" t="s">
        <v>113</v>
      </c>
      <c r="E22" s="114">
        <v>48.94</v>
      </c>
      <c r="F22" s="114">
        <v>48.94</v>
      </c>
      <c r="G22" s="114">
        <v>48.94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/>
      <c r="B23" s="112" t="s">
        <v>60</v>
      </c>
      <c r="C23" s="112"/>
      <c r="D23" s="113" t="s">
        <v>114</v>
      </c>
      <c r="E23" s="114">
        <v>48.94</v>
      </c>
      <c r="F23" s="114">
        <v>48.94</v>
      </c>
      <c r="G23" s="114">
        <v>48.94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 t="s">
        <v>62</v>
      </c>
      <c r="B24" s="112" t="s">
        <v>63</v>
      </c>
      <c r="C24" s="112" t="s">
        <v>64</v>
      </c>
      <c r="D24" s="113" t="s">
        <v>115</v>
      </c>
      <c r="E24" s="114">
        <v>48.94</v>
      </c>
      <c r="F24" s="114">
        <v>48.94</v>
      </c>
      <c r="G24" s="114">
        <v>48.94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36573346</vt:i4>
  </property>
  <property fmtid="{D5CDD505-2E9C-101B-9397-08002B2CF9AE}" pid="3" name="KSOProductBuildVer">
    <vt:lpwstr>2052-9.1.0.4895</vt:lpwstr>
  </property>
</Properties>
</file>